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8_{2B0A4871-D3B6-4553-B4B1-F223B9BC82F2}"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<sst xmlns="http://schemas.openxmlformats.org/spreadsheetml/2006/main" count="26818" uniqueCount="3428">
  <si>
    <t>lunes, 6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</si>
  <si>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</si>
  <si>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</si>
  <si>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</si>
  <si>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</si>
  <si>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</si>
  <si>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</si>
  <si>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</si>
  <si>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</si>
  <si>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</si>
  <si>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</si>
  <si>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</si>
  <si>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</si>
  <si>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</si>
  <si>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</si>
  <si>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</si>
  <si>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</si>
  <si>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</si>
  <si>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06/10/2025 06:22:47</t>
  </si>
  <si>
    <t>06/10/2025 06:56:43</t>
  </si>
  <si>
    <t>DESCONEXIÓN DE LA C.T. PARAMONGA.</t>
  </si>
  <si>
    <t>NO</t>
  </si>
  <si>
    <t>EVENTO</t>
  </si>
  <si>
    <t>CONELSUR LT SAC</t>
  </si>
  <si>
    <t>PORTILLO</t>
  </si>
  <si>
    <t>SUBESTACION</t>
  </si>
  <si>
    <t>SS.EE.</t>
  </si>
  <si>
    <t>06/10/2025 09:54:00</t>
  </si>
  <si>
    <t>07/10/2025 00:00:00</t>
  </si>
  <si>
    <t>DECLARACIÓN DE SITUACIÓN EXCEPCIONAL EN LA S.E. PORTILLO DE 60 kV</t>
  </si>
  <si>
    <t>ELECTROCENTRO</t>
  </si>
  <si>
    <t>HUARICASHASH-LA UNION</t>
  </si>
  <si>
    <t xml:space="preserve">LINEA DE TRANSMISION          </t>
  </si>
  <si>
    <t>L-6168</t>
  </si>
  <si>
    <t>06/10/2025 17:03:00</t>
  </si>
  <si>
    <t>06/10/2025 17:18:00</t>
  </si>
  <si>
    <t>DESCONEXIÓN DE LA LÍNEA L-6168 (HUARICASHASH - LA  UNIÓN) DE 60 KV</t>
  </si>
  <si>
    <t>SI</t>
  </si>
  <si>
    <t>ELECTROPERU</t>
  </si>
  <si>
    <t>MANTARO</t>
  </si>
  <si>
    <t>GENERADOR HIDROELÉCTRICO</t>
  </si>
  <si>
    <t>G1</t>
  </si>
  <si>
    <t>06/10/2025 19:35:45</t>
  </si>
  <si>
    <t>06/10/2025 21:24:39</t>
  </si>
  <si>
    <t>DESCONEXIÓN DEL GENERADOR G1 DE LA C.H. SANTIAGO ANTÚNEZ DE MAYOLO</t>
  </si>
  <si>
    <t>RESTRICCIONES OPERATIVAS</t>
  </si>
  <si>
    <t>FECHA</t>
  </si>
  <si>
    <t>HORA
INICIO</t>
  </si>
  <si>
    <t>HORA
FINAL</t>
  </si>
  <si>
    <t>T.Eq.</t>
  </si>
  <si>
    <t>06/10/2025</t>
  </si>
  <si>
    <t>00:00</t>
  </si>
  <si>
    <t>24:00</t>
  </si>
  <si>
    <t>EGASA</t>
  </si>
  <si>
    <t>S.E. CONVERTIDOR</t>
  </si>
  <si>
    <t>BARRA</t>
  </si>
  <si>
    <t>BARRA138KV</t>
  </si>
  <si>
    <t>EGASA limitó la capacidad del transformador 138 kV/33 kV a 50 MVA por deterioro del aislamiento.</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</si>
  <si>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</si>
  <si>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</si>
  <si>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</si>
  <si>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</si>
  <si>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</si>
  <si>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</si>
  <si>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</si>
  <si>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</si>
  <si>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</si>
  <si>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</si>
  <si>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</si>
  <si>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</si>
  <si>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</si>
  <si>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</si>
  <si>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</si>
  <si>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</si>
  <si>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</si>
  <si>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</si>
  <si>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</si>
  <si>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</si>
  <si>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</si>
  <si>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</si>
  <si>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</si>
  <si>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</si>
  <si>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</si>
  <si>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</si>
  <si>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</si>
  <si>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</si>
  <si>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</si>
  <si>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</si>
  <si>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</si>
  <si>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</si>
  <si>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</si>
  <si>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</si>
  <si>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</si>
  <si>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</si>
  <si>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</si>
  <si>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</si>
  <si>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</si>
  <si>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</si>
  <si>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</si>
  <si>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</si>
  <si>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</si>
  <si>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</si>
  <si>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</si>
  <si>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</si>
  <si>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</si>
  <si>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</si>
  <si>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</si>
  <si>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</si>
  <si>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</si>
  <si>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</si>
  <si>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</si>
  <si>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</si>
  <si>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</si>
  <si>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</si>
  <si>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</si>
  <si>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</si>
  <si>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</si>
  <si>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</si>
  <si>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</si>
  <si>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</si>
  <si>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</si>
  <si>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</si>
  <si>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</si>
  <si>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</si>
  <si>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</si>
  <si>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</si>
  <si>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</si>
  <si>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</si>
  <si>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</si>
  <si>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</si>
  <si>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</si>
  <si>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</si>
  <si>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</si>
  <si>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</si>
  <si>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</si>
  <si>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</si>
  <si>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</si>
  <si>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</si>
  <si>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</si>
  <si>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</si>
  <si>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</si>
  <si>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</si>
  <si>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</si>
  <si>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</si>
  <si>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</si>
  <si>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</si>
  <si>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</si>
  <si>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</si>
  <si>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</si>
  <si>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</si>
  <si>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</si>
  <si>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</si>
  <si>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06/10/2025 08:00</t>
  </si>
  <si>
    <t>06/10/2025 17:00</t>
  </si>
  <si>
    <t>HABILITACION CIBERSEGURIDAD OT, MONTAJE DE CANAL PRINCIPAL Y RESPALDO DE RED DE COMUNICACIONES. ACTIVIDAD CON PERDIDA DE SUPERVISION DURANTE 1 HORA. (R0122218)</t>
  </si>
  <si>
    <t>P</t>
  </si>
  <si>
    <t>E/S</t>
  </si>
  <si>
    <t>N</t>
  </si>
  <si>
    <t xml:space="preserve">PREV.     </t>
  </si>
  <si>
    <t>T</t>
  </si>
  <si>
    <t>ATLANTICA TRANSMISION SUR S.A.</t>
  </si>
  <si>
    <t>MONTALVO</t>
  </si>
  <si>
    <t>BARRA A_220KV</t>
  </si>
  <si>
    <t>06/10/2025 18:42</t>
  </si>
  <si>
    <t>07/10/2025 00:00</t>
  </si>
  <si>
    <t>Indisponible por Mantenimiento Preventivo en equipos de celda L-2037</t>
  </si>
  <si>
    <t>F/S</t>
  </si>
  <si>
    <t>OTROS</t>
  </si>
  <si>
    <t>OCONA</t>
  </si>
  <si>
    <t>INT-5450</t>
  </si>
  <si>
    <t>06/10/2025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</si>
  <si>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</si>
  <si>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</si>
  <si>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</si>
  <si>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</si>
  <si>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</si>
  <si>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</si>
  <si>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INT-5361</t>
  </si>
  <si>
    <t>06/10/2025 07:08</t>
  </si>
  <si>
    <t>06/10/2025 16:54</t>
  </si>
  <si>
    <t>Conexion de circuito de control y pruebas a nuevo seccionador SBA-5361</t>
  </si>
  <si>
    <t xml:space="preserve">CORR.     </t>
  </si>
  <si>
    <t>BARRA A_500KV</t>
  </si>
  <si>
    <t>06/10/2025 07:11</t>
  </si>
  <si>
    <t>06/10/2025 16:55</t>
  </si>
  <si>
    <t>Indisponible por conexion de circuito de control y pruebas a nuevo seccionador SBA-5361</t>
  </si>
  <si>
    <t>Renovacion de silicona en aisladores de Barra A 500kV</t>
  </si>
  <si>
    <t>ATN S.A.</t>
  </si>
  <si>
    <t>KIMAN AYLLU</t>
  </si>
  <si>
    <t>AUT-501</t>
  </si>
  <si>
    <t>Restriccion Operativa en el circuito de control de cambiador de tap s del AUT-501</t>
  </si>
  <si>
    <t>CL-2037</t>
  </si>
  <si>
    <t>06/10/2025 18:46</t>
  </si>
  <si>
    <t>Mantenimiento integral de aislamiento. Mantenimiento integral electromecanico (Pintado de pat, lubricacion, torque, limpieza de tableros, ajuste de borneras)</t>
  </si>
  <si>
    <t>RUBI</t>
  </si>
  <si>
    <t>CL-T1</t>
  </si>
  <si>
    <t>06/10/2025 18:21</t>
  </si>
  <si>
    <t>A solicitud de Orygen: Mantenimiento Preventivo Trafos 220/33kV, equipos auxiliares,  Trafos SS.AA., Trafo ZigZag.</t>
  </si>
  <si>
    <t>CL-T2</t>
  </si>
  <si>
    <t>06/10/2025 18:22</t>
  </si>
  <si>
    <t>06/10/2025 18:45</t>
  </si>
  <si>
    <t>06/10/2025 19:09</t>
  </si>
  <si>
    <t>RUBI - MONTALVO</t>
  </si>
  <si>
    <t>L-2037</t>
  </si>
  <si>
    <t>Limpieza de cadena de aisladores</t>
  </si>
  <si>
    <t>CELEPSA RENOVABLES S.R.L.</t>
  </si>
  <si>
    <t>MARA?ON</t>
  </si>
  <si>
    <t>Mantenimiento anual, reparacion integral y reemplazo de componentes de turbina.</t>
  </si>
  <si>
    <t>G</t>
  </si>
  <si>
    <t>CHINANGO S.A.C.</t>
  </si>
  <si>
    <t>YANANGO</t>
  </si>
  <si>
    <t>06/10/2025 09:06</t>
  </si>
  <si>
    <t>06/10/2025 12:50</t>
  </si>
  <si>
    <t>CAMBIO DE REGULADOR DE TENSION</t>
  </si>
  <si>
    <t>COMPA?IA MINERA ANTAPACCAY S.A.</t>
  </si>
  <si>
    <t>TINTAYA</t>
  </si>
  <si>
    <t>T45-11</t>
  </si>
  <si>
    <t>06/10/2025 07:00</t>
  </si>
  <si>
    <t>Mantenimiento preventivo ducto de barras lado 10KV transformador T45</t>
  </si>
  <si>
    <t>CALLAHUANCA (CNS)</t>
  </si>
  <si>
    <t>S.E.</t>
  </si>
  <si>
    <t>RELE DIFERENCIAL DE BARRAS DE CALLAHUANCA 220KV INOPERATIVO</t>
  </si>
  <si>
    <t>F</t>
  </si>
  <si>
    <t>CHARCANI IV</t>
  </si>
  <si>
    <t>06/10/2025 07:25</t>
  </si>
  <si>
    <t>06/10/2025 14:04</t>
  </si>
  <si>
    <t>Mantenimiento Electromecanico Plan 3</t>
  </si>
  <si>
    <t>SANTUARIO</t>
  </si>
  <si>
    <t>ACOPLE 138</t>
  </si>
  <si>
    <t>En servicio barra 2,uso en grupo N1 Charcani V con interruptor de acoplamiento, por falla</t>
  </si>
  <si>
    <t>EGEMSA</t>
  </si>
  <si>
    <t>MACHUPICCHU</t>
  </si>
  <si>
    <t>06/10/2025 10:16</t>
  </si>
  <si>
    <t>Se solicito al COES via correo el 06/10/2025 00:06,  considere la ampliacion de mantenimiento. La central Machupicchu estaba concluyendo su parada total programada desde las 00:00 Hrs. del dia 05/10/2025 hasta las 00:00 Hrs. del dia 06/10/2025</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</si>
  <si>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</si>
  <si>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</si>
  <si>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</si>
  <si>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</si>
  <si>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</si>
  <si>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</si>
  <si>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Fuera de servicio debido al mantenimiento correctivo del Transformador PAUWELS -  TR1 (Reserva)</t>
  </si>
  <si>
    <t>INDEPENDENCIA</t>
  </si>
  <si>
    <t>CT. Independencia Indisponible por mantenimiento correctivo del Transformador TR1 (Reserva)</t>
  </si>
  <si>
    <t>T-30</t>
  </si>
  <si>
    <t>Mantenimiento correctivo del transformador de potencia en reserva - DELCROSA</t>
  </si>
  <si>
    <t>INDEPENDENCIA - CT INDEPENDENCIA</t>
  </si>
  <si>
    <t>L-6612</t>
  </si>
  <si>
    <t>06/10/2025 19:35</t>
  </si>
  <si>
    <t>06/10/2025 21:24</t>
  </si>
  <si>
    <t>MANTENIMIENTO CORRECTIVO. FALLA REGULADOR DE VELOCIDAD NEYRPIC.</t>
  </si>
  <si>
    <t>MALACAS</t>
  </si>
  <si>
    <t>06/10/2025 04:39</t>
  </si>
  <si>
    <t>06/10/2025 07:15</t>
  </si>
  <si>
    <t>Revalidacion CEMS TG4 (50MW).*****</t>
  </si>
  <si>
    <t>PRUEBA</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</si>
  <si>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</si>
  <si>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</si>
  <si>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</si>
  <si>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</si>
  <si>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</si>
  <si>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</si>
  <si>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</si>
  <si>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</si>
  <si>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</si>
  <si>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</si>
  <si>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</si>
  <si>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</si>
  <si>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</si>
  <si>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</si>
  <si>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</si>
  <si>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</si>
  <si>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</si>
  <si>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06/10/2025 06:00</t>
  </si>
  <si>
    <t>06/10/2025 14:00</t>
  </si>
  <si>
    <t>HIDROLAVADO DE CADENA DE AISLADORES DE LA LT 138KV L-1114, NO GENERA INTERRUPCION, YA SE HA REALIZADO EN OCASIONES ANTERIORES CON PERSONAL ESPECIALIZADO</t>
  </si>
  <si>
    <t>INFRAESTRUCTURAS Y ENERGIAS DEL PERU S.A.C.</t>
  </si>
  <si>
    <t>RESERVA FRIA PUCALLPA</t>
  </si>
  <si>
    <t>G1-G25</t>
  </si>
  <si>
    <t>06/10/2025 10:00</t>
  </si>
  <si>
    <t>06/10/2025 11:00</t>
  </si>
  <si>
    <t>PRUEBAS CON CARGA DE 1.8 MW DESPUES DE MANTENIMIENTO DE LA UNIDAD G06</t>
  </si>
  <si>
    <t>INVERSIONES SHAQSHA S.A.C.</t>
  </si>
  <si>
    <t>PARIAC</t>
  </si>
  <si>
    <t>F/S por limpieza de Canales y camara de carga Pariac</t>
  </si>
  <si>
    <t>ISA PERU</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</si>
  <si>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</si>
  <si>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</si>
  <si>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</si>
  <si>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</si>
  <si>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PUCALLPA</t>
  </si>
  <si>
    <t>BARRA 60KV: PROTECCION 87B DESHABILITADO POR FALLA EN EL EQUIPO.</t>
  </si>
  <si>
    <t>SUNNY</t>
  </si>
  <si>
    <t>Pruebas de puesta en servicio de la CS Sunny con inyeccion gradual de generacion.</t>
  </si>
  <si>
    <t>KONDU SAC</t>
  </si>
  <si>
    <t>CENTRAL SOLAR CARHUAQUERO</t>
  </si>
  <si>
    <t>06/10/2025 19:00</t>
  </si>
  <si>
    <t>Mantenimiento correctivo por falla en sistema de control de la central Solar</t>
  </si>
  <si>
    <t>LINEAS ANDINAS SECUNDARIAS S.A.C.</t>
  </si>
  <si>
    <t>PARAMONGA N. - PARAMONGA E.</t>
  </si>
  <si>
    <t>L-1101</t>
  </si>
  <si>
    <t>LINEA EN BAIPAS CON LA L-1033 PARA ALIMENTAR LAS CARGAS DE LA SE CAHUA Y PONER LA CH CAHUA EN SERVICIO PARA EL SISTEMA.</t>
  </si>
  <si>
    <t>LUZ DEL SUR</t>
  </si>
  <si>
    <t>PACHACUTEC - PROGRESO</t>
  </si>
  <si>
    <t>L-2135</t>
  </si>
  <si>
    <t>06/10/2025 08:48</t>
  </si>
  <si>
    <t>POR REGUCION DE TENSION A SOLICITUD DE COES</t>
  </si>
  <si>
    <t>MINERA ANTAMINA</t>
  </si>
  <si>
    <t>ANTAMINA</t>
  </si>
  <si>
    <t>T - 1</t>
  </si>
  <si>
    <t>Por condicion de operacion</t>
  </si>
  <si>
    <t>MINERA BUENAVENTURA</t>
  </si>
  <si>
    <t>UCHUCCHACUA</t>
  </si>
  <si>
    <t>TP-385</t>
  </si>
  <si>
    <t>06/10/2025 23:59</t>
  </si>
  <si>
    <t>El transformador de potencia TP-385 se encuentra indisponible por mantenimiento del cambiador de tomas bajo carga hasta el 31/10/2025(Ampliacion de mantenimiento).</t>
  </si>
  <si>
    <t>MINERA CERRO VERDE</t>
  </si>
  <si>
    <t>SAN LUIS</t>
  </si>
  <si>
    <t>TXF-003</t>
  </si>
  <si>
    <t>MANTENIMIENTO REGULADOR DE VOLTAJE OLTC</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</si>
  <si>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</si>
  <si>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</si>
  <si>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</si>
  <si>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</si>
  <si>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</si>
  <si>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</si>
  <si>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</si>
  <si>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Reparacion caja turbina U1, Cambio sellos y componentes inyector 1AS</t>
  </si>
  <si>
    <t>Reparacion caja turbina U2, Cambio sellos y componentes inyector 2BS</t>
  </si>
  <si>
    <t>SAN DIEGO EMB</t>
  </si>
  <si>
    <t>INDISPONIBILIDAD DE REGULACION CON EMBALSE POR BLINDAJE DE PISO DE ATAGUIAS SAN DIEGO. compromiso de asegurar un caudal de 36 m3/s en la Estacion Condorcerro ubicada aguas abajo de la CH Ca?on del Pato</t>
  </si>
  <si>
    <t>Mantenimiento anillo colector U2</t>
  </si>
  <si>
    <t>CENTRAL SOLAR CLEMESI</t>
  </si>
  <si>
    <t>CS_CLEMESI</t>
  </si>
  <si>
    <t>06/10/2025 18:24</t>
  </si>
  <si>
    <t>MANTENIMIENTO PREVENTIVO TRAFO 220/33 KV, EQUIPOS AUXILIARES,  TRAFOS SS.AA., TRAFO ZIGZAG Y CELDAS MT.</t>
  </si>
  <si>
    <t>CENTRAL SOLAR RUBI</t>
  </si>
  <si>
    <t>VENTANILLA</t>
  </si>
  <si>
    <t>TG3</t>
  </si>
  <si>
    <t>QUICK INSPECTION DE TURBINA</t>
  </si>
  <si>
    <t>TR3-220/16 kV</t>
  </si>
  <si>
    <t>INSPECCION DE TRANSFORMADOR DE POTENCIA</t>
  </si>
  <si>
    <t>PERUANA DE INVERSIONES EN ENERGIAS RENOVABLES S.A.</t>
  </si>
  <si>
    <t>MANTA I</t>
  </si>
  <si>
    <t>FUERA DE SERVICIO CH MANTA, POR MANTENIMIENTO CORRECTIVO DE VALVULA DE GUARDA UG2</t>
  </si>
  <si>
    <t>PETRAMAS</t>
  </si>
  <si>
    <t>CTB CALLAO</t>
  </si>
  <si>
    <t>G2 CALLAO</t>
  </si>
  <si>
    <t>06/10/2025 08:09</t>
  </si>
  <si>
    <t>06/10/2025 17:48</t>
  </si>
  <si>
    <t>MANTENIMIENTO DE 36500 HRS</t>
  </si>
  <si>
    <t>HUAYCOLORO</t>
  </si>
  <si>
    <t>MANTENIMIENTO DE CULATAS Y PISTONES/MANTENIMIENTO DE 95750 HRS</t>
  </si>
  <si>
    <t>06/10/2025 06:12</t>
  </si>
  <si>
    <t>MANTENIMIENTO DE 96000 HRS</t>
  </si>
  <si>
    <t>PLUZ ENERGIA PERU S.A.A.</t>
  </si>
  <si>
    <t>BARSI</t>
  </si>
  <si>
    <t>K  TR3 220/60</t>
  </si>
  <si>
    <t>06/10/2025 04:00</t>
  </si>
  <si>
    <t>PRUEBAS ELECTRICAS DE TRANSFORMADOR DE POTENCIA CHINT FASES R Y S.</t>
  </si>
  <si>
    <t>CARABAYLLO - MIRADOR 220 (TERNA 2 )</t>
  </si>
  <si>
    <t>L-2113</t>
  </si>
  <si>
    <t>ELIMINACION DE PUNTO CALIENTE EN EL SECCIONADOR DE BARRA A DE CR-02 DELTA 23.8°C, FASE S</t>
  </si>
  <si>
    <t>Lavado de cad. de aisladores</t>
  </si>
  <si>
    <t>MEDIO MUNDO</t>
  </si>
  <si>
    <t>BARRA A_220kV</t>
  </si>
  <si>
    <t>ELIMINACION DE PUNTO CALIENTE EN EL SECCIONADOR DE BARRA A DEL TRANSFORMADOR TR-1 220/66 kV SET MEDIO MUNDO.</t>
  </si>
  <si>
    <t>TR-01 220/60/10</t>
  </si>
  <si>
    <t>MANTENIMIENTO PREVENTIVO</t>
  </si>
  <si>
    <t>RED DE ENERGIA DEL PERU S.A.</t>
  </si>
  <si>
    <t>ALIPIO ROSALES - MACHALA</t>
  </si>
  <si>
    <t>L-2280</t>
  </si>
  <si>
    <t>CUELLOS APERTURADOS EN LA FRONTERA LADO ECUADOR A SOLICITUD DE CENACE DESDE EL 19.06.2025.</t>
  </si>
  <si>
    <t>CERRO VERDE</t>
  </si>
  <si>
    <t>06/10/2025 13:00</t>
  </si>
  <si>
    <t>06/10/2025 17:38</t>
  </si>
  <si>
    <t>HABILITACION CIBERSEGURIDAD OT, MONTAJE DE CANAL PRINCIPAL Y RESPALDO DE RED DE COMUNICACIONES. ACTIVIDAD CON PERDIDA DE SUPERVISION DURANTE 1 HORA. (R0122219)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</si>
  <si>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</si>
  <si>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</si>
  <si>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</si>
  <si>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</si>
  <si>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</si>
  <si>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</si>
  <si>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t>
  </si>
  <si>
    <t>ACOPLE 220</t>
  </si>
  <si>
    <t>06/10/2025 08:25</t>
  </si>
  <si>
    <t>MP 1A TERMOGRAFIA PATIO DE LLAVES 220V. Dia 06: DE 08H a 09H REACTOR R-5 EN SERVICIO CONECTADO A Barra  B . DE 14H A 16H .- TRASLADAR A BARRA  B : CL-T13, CL-T17, CL-2237 Y CL-2235. TRASLADAR A BARRA  A  CL-T92, CL-2236 Y CL-2234. Dia 07 DE 08H A 09H REACTOR R-5 EN SERVICIO CONECTADO A LA BARRA  A . (R0114051)</t>
  </si>
  <si>
    <t>GUADALUPE - TRUJILLO NORTE</t>
  </si>
  <si>
    <t>L-2235</t>
  </si>
  <si>
    <t>06/10/2025 08:05</t>
  </si>
  <si>
    <t>06/10/2025 16:01</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</si>
  <si>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</si>
  <si>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</si>
  <si>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</si>
  <si>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</si>
  <si>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</si>
  <si>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</si>
  <si>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</si>
  <si>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</si>
  <si>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06/10/2025 08:50</t>
  </si>
  <si>
    <t>06/10/2025 16:10</t>
  </si>
  <si>
    <t>HABILITACION CIBERSEGURIDAD OT, MONTAJE DE FIREWALL PRINCIPAL Y RESPALDO. ACTIVIDAD CON PERDIDA DE SUPERVISION DURANTE 1 HORA. (R0122289)</t>
  </si>
  <si>
    <t>06/10/2025 09:20</t>
  </si>
  <si>
    <t>06/10/2025 17:50</t>
  </si>
  <si>
    <t>HABILITACION CIBERSEGURIDAD OT. ACTIVIDAD CON PERDIDA DE SUPERVISION DE 1 HORA. (R0122141)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</si>
  <si>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</si>
  <si>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</si>
  <si>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</si>
  <si>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</si>
  <si>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</si>
  <si>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</si>
  <si>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</si>
  <si>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</si>
  <si>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</si>
  <si>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</si>
  <si>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</si>
  <si>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</si>
  <si>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</si>
  <si>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</si>
  <si>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CL-R27</t>
  </si>
  <si>
    <t>06/10/2025 08:58</t>
  </si>
  <si>
    <t>06/10/2025 15:24</t>
  </si>
  <si>
    <t>RECUBRIMIENTO DE GRASA SILICONA EN LA CELDA CL-R27. (R0121849)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</si>
  <si>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</si>
  <si>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</si>
  <si>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</si>
  <si>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</si>
  <si>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06/10/2025 09:40</t>
  </si>
  <si>
    <t>06/10/2025 16:36</t>
  </si>
  <si>
    <t>HABILITACION CIBERSEGURIDAD OT, MONTAJE DE CANAL PRINCIPAL Y RESPALDO DE RED DE COMUNICACIONES. ACTIVIDAD CON PERDIDA DE SUPERVISION DURANTE 1 HORA. (R0122220)</t>
  </si>
  <si>
    <t>SVC</t>
  </si>
  <si>
    <t>OPERACION DEGRADADA POR FALLA EN EL SISTEMA DE ENFRIAMIENTO, SOLO OPERA COMO BANCO DE 15 MVAR.</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</si>
  <si>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</si>
  <si>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</si>
  <si>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</si>
  <si>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</si>
  <si>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</si>
  <si>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</si>
  <si>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</si>
  <si>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</si>
  <si>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</si>
  <si>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</si>
  <si>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</si>
  <si>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</si>
  <si>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</si>
  <si>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</si>
  <si>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</si>
  <si>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</si>
  <si>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</si>
  <si>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</si>
  <si>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nocturna, para revisar el estado de las estructuras y accesorios, asi como el estado de la faja de servidumbre de la L-1156, no requiere corte de energia.</t>
  </si>
  <si>
    <t>TRANSMANTARO</t>
  </si>
  <si>
    <t>CAHUACHI</t>
  </si>
  <si>
    <t>06/10/2025 08:41</t>
  </si>
  <si>
    <t>06/10/2025 11:49</t>
  </si>
  <si>
    <t>LIMPIEZA AISLADORES POR PRESENCIA DE EFLUVIOS GRADO G3, ACTIVIDAD CON CAMBIO DE BARRAS. (R0122264)</t>
  </si>
  <si>
    <t>BARRA_A_220 kV</t>
  </si>
  <si>
    <t>LIMPIEZA DE AISLADORES POR PRESENCIA DE EFLUVIOS GRADO G3 EN LAS CADENAS DE ANCLAJE. (R0122265)</t>
  </si>
  <si>
    <t>FUERA DE SERVICIO DEBIDO A TRABAJOS DE ACOP220. (R0122264)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</si>
  <si>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</si>
  <si>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</si>
  <si>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</si>
  <si>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</si>
  <si>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</si>
  <si>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</si>
  <si>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</si>
  <si>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</si>
  <si>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</si>
  <si>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</si>
  <si>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</si>
  <si>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</si>
  <si>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</si>
  <si>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</si>
  <si>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POA: TRABAJOS DE CIBERSEGURIDAD EN LA SE LA BREA: INSTALACION DE FIREWALL RUGGED Y EQUIPO SONDA, ACTIVIDAD CON PERDIDA DE SUPERVISION MENOR A 1 HORA. (R0122079)</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</si>
  <si>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</si>
  <si>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</si>
  <si>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</si>
  <si>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</si>
  <si>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</si>
  <si>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500</t>
  </si>
  <si>
    <t>BARRA A 500kV</t>
  </si>
  <si>
    <t>06/10/2025 07:32</t>
  </si>
  <si>
    <t>06/10/2025 16:21</t>
  </si>
  <si>
    <t>LIMPIEZA Y APLICACION DE GRASA SILICONA EN CADENAS POR PRESENCIA DE EFLUVIOS GRADO G3. (R0122041)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</si>
  <si>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</si>
  <si>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</si>
  <si>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</si>
  <si>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</si>
  <si>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</si>
  <si>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</si>
  <si>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</si>
  <si>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</si>
  <si>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en modo prueba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</si>
  <si>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</si>
  <si>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</si>
  <si>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</si>
  <si>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</si>
  <si>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</si>
  <si>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</si>
  <si>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</si>
  <si>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</si>
  <si>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</si>
  <si>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</si>
  <si>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</si>
  <si>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</si>
  <si>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</si>
  <si>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</si>
  <si>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</si>
  <si>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</si>
  <si>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</si>
  <si>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</si>
  <si>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</si>
  <si>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EMPRESA DE GENERACION HUALLAGA</t>
  </si>
  <si>
    <t>LA VIRGEN</t>
  </si>
  <si>
    <t>HIDROELECTRICA HUANCHOR S.A.C.</t>
  </si>
  <si>
    <t>INLAND ENERGY SAC</t>
  </si>
  <si>
    <t>CENTRALES SANTA ROSA S.A.C.</t>
  </si>
  <si>
    <t>EMPRESA DE GENERACION HUANZA</t>
  </si>
  <si>
    <t>COLCA SOLAR S.A.C.</t>
  </si>
  <si>
    <t>ENERGIA RENOVABLE DEL SUR S.A.</t>
  </si>
  <si>
    <t>GR CORTARRAMA SOCIEDAD ANONIMA CERRADA</t>
  </si>
  <si>
    <t>GR TARUCA SOCIEDAD ANONIMA CERRADA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</si>
  <si>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</si>
  <si>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</si>
  <si>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</si>
  <si>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</si>
  <si>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</si>
  <si>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</si>
  <si>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</si>
  <si>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</si>
  <si>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</si>
  <si>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</si>
  <si>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</si>
  <si>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</si>
  <si>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</si>
  <si>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</si>
  <si>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</si>
  <si>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</si>
  <si>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</si>
  <si>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</si>
  <si>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</si>
  <si>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</si>
  <si>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</si>
  <si>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</si>
  <si>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</si>
  <si>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</si>
  <si>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</si>
  <si>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</si>
  <si>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</si>
  <si>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</si>
  <si>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</si>
  <si>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</si>
  <si>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</si>
  <si>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</si>
  <si>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</si>
  <si>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</si>
  <si>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</si>
  <si>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</si>
  <si>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</si>
  <si>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</si>
  <si>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</si>
  <si>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</si>
  <si>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</si>
  <si>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</si>
  <si>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</si>
  <si>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</si>
  <si>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</si>
  <si>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</si>
  <si>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</si>
  <si>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</si>
  <si>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</si>
  <si>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</si>
  <si>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</si>
  <si>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</si>
  <si>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</si>
  <si>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</si>
  <si>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</si>
  <si>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</si>
  <si>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</si>
  <si>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</si>
  <si>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</si>
  <si>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</si>
  <si>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</si>
  <si>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</si>
  <si>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</si>
  <si>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</si>
  <si>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</si>
  <si>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</si>
  <si>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</si>
  <si>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</si>
  <si>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</si>
  <si>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</si>
  <si>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</si>
  <si>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</si>
  <si>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</si>
  <si>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</si>
  <si>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</si>
  <si>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</si>
  <si>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</si>
  <si>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</si>
  <si>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</si>
  <si>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</si>
  <si>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</si>
  <si>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</si>
  <si>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</si>
  <si>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</si>
  <si>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</si>
  <si>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</si>
  <si>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</si>
  <si>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</si>
  <si>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</si>
  <si>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</si>
  <si>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</si>
  <si>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</si>
  <si>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</si>
  <si>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</si>
  <si>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</si>
  <si>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</si>
  <si>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</si>
  <si>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</si>
  <si>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</si>
  <si>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</si>
  <si>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</si>
  <si>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</si>
  <si>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</si>
  <si>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</si>
  <si>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</si>
  <si>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</si>
  <si>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</si>
  <si>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</si>
  <si>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</si>
  <si>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</si>
  <si>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</si>
  <si>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</si>
  <si>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</si>
  <si>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</si>
  <si>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</si>
  <si>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</si>
  <si>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</si>
  <si>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</si>
  <si>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</si>
  <si>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</si>
  <si>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</si>
  <si>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</si>
  <si>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</si>
  <si>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</si>
  <si>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</si>
  <si>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</si>
  <si>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</si>
  <si>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</si>
  <si>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</si>
  <si>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</si>
  <si>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</si>
  <si>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</si>
  <si>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</si>
  <si>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</si>
  <si>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</si>
  <si>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</si>
  <si>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</si>
  <si>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</si>
  <si>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</si>
  <si>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</si>
  <si>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</si>
  <si>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</si>
  <si>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</si>
  <si>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</si>
  <si>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</si>
  <si>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</si>
  <si>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</si>
  <si>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</si>
  <si>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</si>
  <si>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</si>
  <si>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</si>
  <si>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</si>
  <si>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</si>
  <si>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</si>
  <si>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</si>
  <si>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</si>
  <si>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</si>
  <si>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</si>
  <si>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</si>
  <si>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</si>
  <si>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</si>
  <si>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</si>
  <si>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</si>
  <si>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</si>
  <si>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</si>
  <si>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</si>
  <si>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</si>
  <si>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</si>
  <si>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</si>
  <si>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</si>
  <si>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</si>
  <si>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</si>
  <si>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</si>
  <si>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</si>
  <si>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</si>
  <si>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</si>
  <si>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</si>
  <si>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</si>
  <si>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</si>
  <si>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</si>
  <si>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</si>
  <si>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</si>
  <si>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</si>
  <si>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</si>
  <si>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</si>
  <si>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</si>
  <si>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</si>
  <si>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</si>
  <si>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</si>
  <si>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</si>
  <si>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</si>
  <si>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</si>
  <si>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</si>
  <si>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</si>
  <si>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</si>
  <si>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</si>
  <si>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</si>
  <si>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</si>
  <si>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</si>
  <si>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</si>
  <si>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</si>
  <si>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</si>
  <si>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</si>
  <si>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</si>
  <si>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</si>
  <si>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</si>
  <si>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</si>
  <si>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</si>
  <si>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</si>
  <si>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</si>
  <si>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</si>
  <si>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</si>
  <si>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</si>
  <si>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</si>
  <si>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</si>
  <si>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</si>
  <si>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</si>
  <si>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</si>
  <si>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</si>
  <si>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</si>
  <si>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</si>
  <si>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</si>
  <si>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</si>
  <si>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</si>
  <si>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</si>
  <si>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</si>
  <si>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</si>
  <si>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</si>
  <si>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</si>
  <si>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</si>
  <si>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</si>
  <si>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</si>
  <si>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</si>
  <si>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</si>
  <si>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</si>
  <si>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</si>
  <si>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</si>
  <si>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</si>
  <si>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</si>
  <si>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</si>
  <si>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</si>
  <si>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</si>
  <si>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</si>
  <si>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</si>
  <si>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</si>
  <si>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</si>
  <si>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</si>
  <si>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</si>
  <si>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</si>
  <si>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</si>
  <si>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</si>
  <si>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</si>
  <si>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</si>
  <si>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</si>
  <si>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</si>
  <si>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</si>
  <si>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</si>
  <si>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</si>
  <si>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</si>
  <si>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</si>
  <si>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</si>
  <si>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</si>
  <si>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</si>
  <si>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</si>
  <si>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</si>
  <si>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</si>
  <si>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</si>
  <si>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</si>
  <si>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</si>
  <si>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</si>
  <si>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</si>
  <si>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</si>
  <si>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</si>
  <si>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</si>
  <si>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</si>
  <si>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</si>
  <si>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</si>
  <si>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</si>
  <si>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</si>
  <si>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</si>
  <si>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</si>
  <si>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</si>
  <si>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</si>
  <si>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</si>
  <si>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</si>
  <si>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</si>
  <si>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</si>
  <si>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</si>
  <si>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</si>
  <si>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</si>
  <si>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</si>
  <si>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</si>
  <si>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</si>
  <si>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</si>
  <si>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</si>
  <si>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</si>
  <si>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</si>
  <si>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</si>
  <si>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</si>
  <si>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</si>
  <si>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</si>
  <si>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</si>
  <si>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</si>
  <si>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</si>
  <si>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</si>
  <si>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</si>
  <si>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</si>
  <si>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</si>
  <si>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</si>
  <si>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</si>
  <si>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</si>
  <si>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</si>
  <si>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</si>
  <si>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</si>
  <si>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</si>
  <si>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</si>
  <si>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</si>
  <si>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</si>
  <si>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</si>
  <si>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</si>
  <si>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</si>
  <si>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</si>
  <si>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</si>
  <si>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</si>
  <si>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</si>
  <si>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</si>
  <si>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</si>
  <si>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</si>
  <si>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</si>
  <si>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</si>
  <si>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</si>
  <si>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</si>
  <si>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</si>
  <si>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</si>
  <si>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</si>
  <si>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</si>
  <si>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</si>
  <si>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</si>
  <si>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</si>
  <si>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</si>
  <si>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</si>
  <si>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</si>
  <si>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</si>
  <si>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</si>
  <si>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</si>
  <si>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</si>
  <si>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</si>
  <si>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</si>
  <si>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</si>
  <si>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</si>
  <si>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</si>
  <si>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</si>
  <si>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</si>
  <si>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</si>
  <si>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</si>
  <si>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</si>
  <si>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</si>
  <si>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</si>
  <si>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</si>
  <si>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</si>
  <si>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</si>
  <si>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</si>
  <si>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</si>
  <si>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</si>
  <si>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</si>
  <si>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</si>
  <si>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</si>
  <si>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</si>
  <si>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</si>
  <si>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</si>
  <si>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</si>
  <si>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</si>
  <si>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</si>
  <si>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</si>
  <si>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</si>
  <si>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</si>
  <si>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</si>
  <si>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</si>
  <si>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</si>
  <si>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</si>
  <si>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</si>
  <si>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</si>
  <si>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</si>
  <si>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</si>
  <si>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</si>
  <si>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</si>
  <si>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</si>
  <si>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</si>
  <si>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</si>
  <si>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</si>
  <si>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</si>
  <si>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</si>
  <si>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</si>
  <si>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</si>
  <si>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</si>
  <si>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</si>
  <si>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</si>
  <si>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</si>
  <si>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</si>
  <si>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</si>
  <si>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</si>
  <si>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</si>
  <si>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</si>
  <si>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</si>
  <si>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</si>
  <si>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</si>
  <si>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</si>
  <si>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</si>
  <si>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</si>
  <si>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</si>
  <si>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</si>
  <si>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</si>
  <si>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</si>
  <si>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</si>
  <si>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</si>
  <si>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</si>
  <si>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</si>
  <si>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</si>
  <si>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</si>
  <si>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</si>
  <si>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</si>
  <si>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</si>
  <si>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</si>
  <si>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</si>
  <si>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</si>
  <si>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</si>
  <si>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</si>
  <si>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</si>
  <si>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</si>
  <si>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</si>
  <si>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</si>
  <si>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</si>
  <si>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</si>
  <si>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</si>
  <si>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</si>
  <si>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</si>
  <si>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</si>
  <si>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</si>
  <si>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</si>
  <si>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</si>
  <si>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</si>
  <si>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</si>
  <si>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</si>
  <si>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</si>
  <si>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</si>
  <si>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</si>
  <si>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</si>
  <si>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</si>
  <si>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</si>
  <si>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</si>
  <si>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</si>
  <si>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</si>
  <si>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</si>
  <si>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</si>
  <si>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</si>
  <si>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</si>
  <si>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</si>
  <si>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</si>
  <si>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</si>
  <si>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</si>
  <si>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</si>
  <si>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</si>
  <si>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</si>
  <si>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</si>
  <si>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</si>
  <si>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</si>
  <si>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</si>
  <si>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lunes, 6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</si>
  <si>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</si>
  <si>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</si>
  <si>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</si>
  <si>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</si>
  <si>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</si>
  <si>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</si>
  <si>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</si>
  <si>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</si>
  <si>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</si>
  <si>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</si>
  <si>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</si>
  <si>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</si>
  <si>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</si>
  <si>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</si>
  <si>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</si>
  <si>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</si>
  <si>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</si>
  <si>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</si>
  <si>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</si>
  <si>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</si>
  <si>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</si>
  <si>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</si>
  <si>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</si>
  <si>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</si>
  <si>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</si>
  <si>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</si>
  <si>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</si>
  <si>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</si>
  <si>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</si>
  <si>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</si>
  <si>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</si>
  <si>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</si>
  <si>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</si>
  <si>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</si>
  <si>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</si>
  <si>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</si>
  <si>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</si>
  <si>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</si>
  <si>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</si>
  <si>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</si>
  <si>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</si>
  <si>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</si>
  <si>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</si>
  <si>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</si>
  <si>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</si>
  <si>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</si>
  <si>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</si>
  <si>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</si>
  <si>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</si>
  <si>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</si>
  <si>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</si>
  <si>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</si>
  <si>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</si>
  <si>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</si>
  <si>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</si>
  <si>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</si>
  <si>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</si>
  <si>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</si>
  <si>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</si>
  <si>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</si>
  <si>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</si>
  <si>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</si>
  <si>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</si>
  <si>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</si>
  <si>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</si>
  <si>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</si>
  <si>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</si>
  <si>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</si>
  <si>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</si>
  <si>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</si>
  <si>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</si>
  <si>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</si>
  <si>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</si>
  <si>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</si>
  <si>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</si>
  <si>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</si>
  <si>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</si>
  <si>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</si>
  <si>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</si>
  <si>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</si>
  <si>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</si>
  <si>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</si>
  <si>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</si>
  <si>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</si>
  <si>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</si>
  <si>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</si>
  <si>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</si>
  <si>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</si>
  <si>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</si>
  <si>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</si>
  <si>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</si>
  <si>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</si>
  <si>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</si>
  <si>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</si>
  <si>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</si>
  <si>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</si>
  <si>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</si>
  <si>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</si>
  <si>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</si>
  <si>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</si>
  <si>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</si>
  <si>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</si>
  <si>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</si>
  <si>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</si>
  <si>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</si>
  <si>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</si>
  <si>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</si>
  <si>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</si>
  <si>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</si>
  <si>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</si>
  <si>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</si>
  <si>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</si>
  <si>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</si>
  <si>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</si>
  <si>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</si>
  <si>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</si>
  <si>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</si>
  <si>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</si>
  <si>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</si>
  <si>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</si>
  <si>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</si>
  <si>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</si>
  <si>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</si>
  <si>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</si>
  <si>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</si>
  <si>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</si>
  <si>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</si>
  <si>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</si>
  <si>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</si>
  <si>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</si>
  <si>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</si>
  <si>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</si>
  <si>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</si>
  <si>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</si>
  <si>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</si>
  <si>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</si>
  <si>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</si>
  <si>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</si>
  <si>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</si>
  <si>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</si>
  <si>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</si>
  <si>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</si>
  <si>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</si>
  <si>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</si>
  <si>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</si>
  <si>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</si>
  <si>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06/10/2025 00:00:00</t>
  </si>
  <si>
    <t>06/10/2025 05:37:00</t>
  </si>
  <si>
    <t>06/10/2025 05:25:00</t>
  </si>
  <si>
    <t>POR COGENERACION</t>
  </si>
  <si>
    <t>...</t>
  </si>
  <si>
    <t>06/10/2025 06:05:00</t>
  </si>
  <si>
    <t>06/10/2025 06:22:00</t>
  </si>
  <si>
    <t>06/10/2025 06:01:00</t>
  </si>
  <si>
    <t>06/10/2025 06:56:00</t>
  </si>
  <si>
    <t>06/10/2025 06:51:00</t>
  </si>
  <si>
    <t>MAPLE- BAGAZO</t>
  </si>
  <si>
    <t>SAN_JACINTO - BAGAZO</t>
  </si>
  <si>
    <t>AGROLMOS TV1 &amp; TV2 - BAGAZO</t>
  </si>
  <si>
    <t>06/10/2025 09:21:00</t>
  </si>
  <si>
    <t>G-1</t>
  </si>
  <si>
    <t>CANA BRAVA TV1 - BAGAZO</t>
  </si>
  <si>
    <t>06/10/2025 09:45:00</t>
  </si>
  <si>
    <t>CANA BRAVA TV1 &amp; TV2 - BAGAZO</t>
  </si>
  <si>
    <t>MALACAS1 TG6 - GAS</t>
  </si>
  <si>
    <t>06/10/2025 07:30:00</t>
  </si>
  <si>
    <t>06/10/2025 23:53:00</t>
  </si>
  <si>
    <t>06/10/2025 07:17:00</t>
  </si>
  <si>
    <t>06/10/2025 23:37:00</t>
  </si>
  <si>
    <t>POR POTENCIA O ENERGIA</t>
  </si>
  <si>
    <t>MALACAS2 TG4 - GAS</t>
  </si>
  <si>
    <t>06/10/2025 04:39:00</t>
  </si>
  <si>
    <t>06/10/2025 07:15:00</t>
  </si>
  <si>
    <t>POR PRUEBAS</t>
  </si>
  <si>
    <t>REQ. PROPIO</t>
  </si>
  <si>
    <t>Por pruebas de CEMS</t>
  </si>
  <si>
    <t>CHILCA1 CCOMB TG1 &amp; TG3 - GAS</t>
  </si>
  <si>
    <t>CHILCA1 TG2 - GAS</t>
  </si>
  <si>
    <t>06/10/2025 14:31:00</t>
  </si>
  <si>
    <t>06/10/2025 22:09:00</t>
  </si>
  <si>
    <t>06/10/2025 14:11:00</t>
  </si>
  <si>
    <t>A MINIMA CARGA</t>
  </si>
  <si>
    <t>A las 22:09 h, en proceso de acople</t>
  </si>
  <si>
    <t>FENIX CCOMB GT11 &amp; GT12 - GAS</t>
  </si>
  <si>
    <t>06/10/2025 05:12:00</t>
  </si>
  <si>
    <t>REF_TALARA TV1 - NLH_RFG</t>
  </si>
  <si>
    <t>REF_TALARA TV2 - NLH_RFG</t>
  </si>
  <si>
    <t>RF PUCALLPA - D2</t>
  </si>
  <si>
    <t>06/10/2025 10:01:00</t>
  </si>
  <si>
    <t>06/10/2025 11:00:00</t>
  </si>
  <si>
    <t>06/10/2025 09:56:00</t>
  </si>
  <si>
    <t>G6 por pruebas.</t>
  </si>
  <si>
    <t>KALLPA CCOMB TG2 &amp; TG3 - GAS</t>
  </si>
  <si>
    <t>06/10/2025 00:25:00</t>
  </si>
  <si>
    <t>LAS FLORES CCOMB TG1 - GAS</t>
  </si>
  <si>
    <t>VENTANILLA CCOMB TG4 - GAS</t>
  </si>
  <si>
    <t>06/10/2025 13:41:00</t>
  </si>
  <si>
    <t>VENTANILLA CCOMB TG4 - GAS F.DIRECTO</t>
  </si>
  <si>
    <t>HUAYCOLORO - BIOGAS</t>
  </si>
  <si>
    <t>06/10/2025 06:03:00</t>
  </si>
  <si>
    <t>LA GRINGA V - BIOGAS</t>
  </si>
  <si>
    <t>DONA CATALINA  - BIOGAS</t>
  </si>
  <si>
    <t>CALLAO - BIOGAS</t>
  </si>
  <si>
    <t>06/10/2025 17:45:00</t>
  </si>
  <si>
    <t>06/10/2025 08:09:00</t>
  </si>
  <si>
    <t>06/10/2025 08:02:00</t>
  </si>
  <si>
    <t>Hora Inicio y Fin de Indisponibilidades de las Unidades de Generación SEIN</t>
  </si>
  <si>
    <t>Mantenimiento anual, reparación integral y reemplazo de componentes de turbina.</t>
  </si>
  <si>
    <t>Mantenimiento Electromecánico Plan 3</t>
  </si>
  <si>
    <t>Se solicito al COES vía correo el 06/10/2025 00:06,  considere la ampliación de mantenimiento. La central Machupicchu estaba concluyendo su parada total programada desde las 00:00 Hrs. del día 05/10/2025 hasta las 00:00 Hrs. del día 06/10/2025</t>
  </si>
  <si>
    <t>F/S por limpieza de Canales y cámara de carga Pariac</t>
  </si>
  <si>
    <t>CAÑÓN DEL PATO</t>
  </si>
  <si>
    <t>Reparación caja turbina U1, Cambio sellos y componentes inyector 1AS</t>
  </si>
  <si>
    <t>Reparación caja turbina U2, Cambio sellos y componentes inyector 2BS</t>
  </si>
  <si>
    <t>FUERA DE SERVICIO CH MANTA, POR MANTENIMIENTO CORRECTIVO DE VÁLVULA DE GUARDA UG2</t>
  </si>
  <si>
    <t>CAMBIO DE NUCLEO + REBOBINADO DE GENERADOR UG4 + MANTENIMIENTO MAYOR UG4 + Inspección Semestral 2 F/S UG4</t>
  </si>
  <si>
    <t>EJECUTADO</t>
  </si>
  <si>
    <t>Lunes 6 de Octubre del 2025 / SEM N° 40</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</si>
  <si>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</si>
  <si>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</si>
  <si>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</si>
  <si>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</si>
  <si>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</si>
  <si>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</si>
  <si>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</si>
  <si>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</si>
  <si>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</si>
  <si>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</si>
  <si>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</si>
  <si>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</si>
  <si>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</si>
  <si>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</si>
  <si>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</si>
  <si>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</si>
  <si>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</si>
  <si>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</si>
  <si>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</si>
  <si>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</si>
  <si>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</si>
  <si>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</si>
  <si>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</si>
  <si>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</si>
  <si>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</si>
  <si>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</si>
  <si>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</si>
  <si>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</si>
  <si>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</si>
  <si>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</si>
  <si>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</si>
  <si>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</si>
  <si>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</si>
  <si>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</si>
  <si>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</si>
  <si>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</si>
  <si>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</si>
  <si>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</si>
  <si>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</si>
  <si>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</si>
  <si>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</si>
  <si>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</si>
  <si>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</si>
  <si>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</si>
  <si>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</si>
  <si>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</si>
  <si>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</si>
  <si>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</si>
  <si>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</si>
  <si>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</si>
  <si>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</si>
  <si>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</si>
  <si>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</si>
  <si>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</si>
  <si>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</si>
  <si>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</si>
  <si>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</si>
  <si>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</si>
  <si>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</si>
  <si>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</si>
  <si>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</si>
  <si>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</si>
  <si>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</si>
  <si>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</si>
  <si>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</si>
  <si>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</si>
  <si>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</si>
  <si>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</si>
  <si>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</si>
  <si>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</si>
  <si>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</si>
  <si>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</si>
  <si>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</si>
  <si>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</si>
  <si>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</si>
  <si>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</si>
  <si>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</si>
  <si>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</si>
  <si>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</si>
  <si>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</si>
  <si>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</si>
  <si>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</si>
  <si>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</si>
  <si>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</si>
  <si>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</si>
  <si>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</si>
  <si>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</si>
  <si>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</si>
  <si>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</si>
  <si>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</si>
  <si>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</si>
  <si>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</si>
  <si>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</si>
  <si>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</si>
  <si>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</si>
  <si>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</si>
  <si>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</si>
  <si>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</si>
  <si>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</si>
  <si>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</si>
  <si>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</si>
  <si>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</si>
  <si>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</si>
  <si>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</si>
  <si>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</si>
  <si>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</si>
  <si>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</si>
  <si>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</si>
  <si>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</si>
  <si>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</si>
  <si>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</si>
  <si>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</si>
  <si>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</si>
  <si>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5387471.44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</si>
  <si>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</si>
  <si>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</si>
  <si>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</si>
  <si>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</si>
  <si>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</si>
  <si>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</si>
  <si>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</si>
  <si>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</si>
  <si>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</si>
  <si>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</si>
  <si>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</si>
  <si>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</si>
  <si>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</si>
  <si>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</si>
  <si>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</si>
  <si>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</si>
  <si>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</si>
  <si>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</si>
  <si>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</si>
  <si>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</si>
  <si>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</si>
  <si>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</si>
  <si>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</si>
  <si>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</si>
  <si>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</si>
  <si>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</si>
  <si>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</si>
  <si>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</si>
  <si>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</si>
  <si>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</si>
  <si>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</si>
  <si>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</si>
  <si>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</si>
  <si>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</si>
  <si>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</si>
  <si>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</si>
  <si>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</si>
  <si>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</si>
  <si>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</si>
  <si>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</si>
  <si>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</si>
  <si>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</si>
  <si>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</si>
  <si>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</si>
  <si>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</si>
  <si>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</si>
  <si>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</si>
  <si>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</si>
  <si>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</si>
  <si>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</si>
  <si>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</si>
  <si>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</si>
  <si>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</si>
  <si>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</si>
  <si>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</si>
  <si>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</si>
  <si>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</si>
  <si>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</si>
  <si>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</si>
  <si>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</si>
  <si>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</si>
  <si>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</si>
  <si>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</si>
  <si>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</si>
  <si>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</si>
  <si>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</si>
  <si>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</si>
  <si>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</si>
  <si>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</si>
  <si>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</si>
  <si>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</si>
  <si>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</si>
  <si>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</si>
  <si>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</si>
  <si>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</si>
  <si>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</si>
  <si>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</si>
  <si>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</si>
  <si>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</si>
  <si>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</si>
  <si>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</si>
  <si>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</si>
  <si>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</si>
  <si>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</si>
  <si>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</si>
  <si>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</si>
  <si>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</si>
  <si>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</si>
  <si>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</si>
  <si>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</si>
  <si>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</si>
  <si>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</si>
  <si>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</si>
  <si>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</si>
  <si>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</si>
  <si>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</si>
  <si>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</si>
  <si>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</si>
  <si>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</si>
  <si>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</si>
  <si>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</si>
  <si>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</si>
  <si>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</si>
  <si>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</si>
  <si>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</si>
  <si>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</si>
  <si>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</si>
  <si>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</si>
  <si>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</si>
  <si>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</si>
  <si>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</si>
  <si>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</si>
  <si>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</si>
  <si>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</si>
  <si>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</si>
  <si>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</si>
  <si>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</si>
  <si>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</si>
  <si>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</si>
  <si>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</si>
  <si>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</si>
  <si>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</si>
  <si>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</si>
  <si>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</si>
  <si>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</si>
  <si>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</si>
  <si>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</si>
  <si>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</si>
  <si>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</si>
  <si>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</si>
  <si>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</si>
  <si>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</si>
  <si>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</si>
  <si>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</si>
  <si>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</si>
  <si>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</si>
  <si>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</si>
  <si>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</si>
  <si>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</si>
  <si>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</si>
  <si>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</si>
  <si>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</si>
  <si>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</si>
  <si>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</si>
  <si>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</si>
  <si>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</si>
  <si>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</si>
  <si>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</si>
  <si>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</si>
  <si>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</si>
  <si>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</si>
  <si>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</si>
  <si>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</si>
  <si>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</si>
  <si>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</si>
  <si>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</si>
  <si>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</si>
  <si>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06/Oct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</si>
  <si>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</si>
  <si>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</si>
  <si>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</si>
  <si>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</si>
  <si>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</si>
  <si>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</si>
  <si>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</si>
  <si>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</si>
  <si>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</si>
  <si>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</si>
  <si>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</si>
  <si>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</si>
  <si>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</si>
  <si>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</si>
  <si>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</si>
  <si>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</si>
  <si>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</si>
  <si>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</si>
  <si>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</si>
  <si>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</si>
  <si>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</si>
  <si>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</si>
  <si>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</si>
  <si>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</si>
  <si>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</si>
  <si>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</si>
  <si>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</si>
  <si>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</si>
  <si>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</si>
  <si>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</si>
  <si>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</si>
  <si>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</si>
  <si>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</si>
  <si>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</si>
  <si>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</si>
  <si>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</si>
  <si>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</si>
  <si>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</si>
  <si>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</si>
  <si>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</si>
  <si>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</si>
  <si>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</si>
  <si>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</si>
  <si>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</si>
  <si>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</si>
  <si>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</si>
  <si>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</si>
  <si>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</si>
  <si>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</si>
  <si>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</si>
  <si>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</si>
  <si>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</si>
  <si>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</si>
  <si>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</si>
  <si>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</si>
  <si>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</si>
  <si>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</si>
  <si>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</si>
  <si>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</si>
  <si>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</si>
  <si>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</si>
  <si>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</si>
  <si>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</si>
  <si>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</si>
  <si>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</si>
  <si>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</si>
  <si>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</si>
  <si>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</si>
  <si>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</si>
  <si>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</si>
  <si>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</si>
  <si>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</si>
  <si>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</si>
  <si>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</si>
  <si>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06/10/2025 01:00</t>
  </si>
  <si>
    <t>06/10/2025 02:00</t>
  </si>
  <si>
    <t>06/10/2025 03:00</t>
  </si>
  <si>
    <t>06/10/2025 05:00</t>
  </si>
  <si>
    <t>06/10/2025 09:00</t>
  </si>
  <si>
    <t>06/10/2025 12:00</t>
  </si>
  <si>
    <t>06/10/2025 15:00</t>
  </si>
  <si>
    <t>06/10/2025 16:00</t>
  </si>
  <si>
    <t>06/10/2025 18:00</t>
  </si>
  <si>
    <t>06/10/2025 20:00</t>
  </si>
  <si>
    <t>06/10/2025 21:00</t>
  </si>
  <si>
    <t>06/10/2025 22:00</t>
  </si>
  <si>
    <t>06/10/2025 23:00</t>
  </si>
  <si>
    <t>TEMPERATURA AMBIENTE (ºC)</t>
  </si>
  <si>
    <t>Disponibilidad de Gas Natural de las Centrales Termoeléctricas</t>
  </si>
  <si>
    <t>GASEODUCTO</t>
  </si>
  <si>
    <t>VOLUMEN DE GAS (Mm3)</t>
  </si>
  <si>
    <t>INICIAL</t>
  </si>
  <si>
    <t>GASEODUCTO DE CAMISEA (EGESUR)</t>
  </si>
  <si>
    <t>07/10/2025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</si>
  <si>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</si>
  <si>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</si>
  <si>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</si>
  <si>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</si>
  <si>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</si>
  <si>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</si>
  <si>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</si>
  <si>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</si>
  <si>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</si>
  <si>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</si>
  <si>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</si>
  <si>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</si>
  <si>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</si>
  <si>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</si>
  <si>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</si>
  <si>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</si>
  <si>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</si>
  <si>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</si>
  <si>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</si>
  <si>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</si>
  <si>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</si>
  <si>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</si>
  <si>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</si>
  <si>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</si>
  <si>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</si>
  <si>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</si>
  <si>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</si>
  <si>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</si>
  <si>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</si>
  <si>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</si>
  <si>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</si>
  <si>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</si>
  <si>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</si>
  <si>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</si>
  <si>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</si>
  <si>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</si>
  <si>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</si>
  <si>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</si>
  <si>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</si>
  <si>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</si>
  <si>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</si>
  <si>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</si>
  <si>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</si>
  <si>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</si>
  <si>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</si>
  <si>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</si>
  <si>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</si>
  <si>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</si>
  <si>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</si>
  <si>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</si>
  <si>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</si>
  <si>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</si>
  <si>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</si>
  <si>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</si>
  <si>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</si>
  <si>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</si>
  <si>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</si>
  <si>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</si>
  <si>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</si>
  <si>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</si>
  <si>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</si>
  <si>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</si>
  <si>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</si>
  <si>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</si>
  <si>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</si>
  <si>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</si>
  <si>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</si>
  <si>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</si>
  <si>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</si>
  <si>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</si>
  <si>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</si>
  <si>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</si>
  <si>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</si>
  <si>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</si>
  <si>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</si>
  <si>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</si>
  <si>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</si>
  <si>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</si>
  <si>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</si>
  <si>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</si>
  <si>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</si>
  <si>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</si>
  <si>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</si>
  <si>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</si>
  <si>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</si>
  <si>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</si>
  <si>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</si>
  <si>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</si>
  <si>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</si>
  <si>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</si>
  <si>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</si>
  <si>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</si>
  <si>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</si>
  <si>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</si>
  <si>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</si>
  <si>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</si>
  <si>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</si>
  <si>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</si>
  <si>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</si>
  <si>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</si>
  <si>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</si>
  <si>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</si>
  <si>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</si>
  <si>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</si>
  <si>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</si>
  <si>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</si>
  <si>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</si>
  <si>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</si>
  <si>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</si>
  <si>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</si>
  <si>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</si>
  <si>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</si>
  <si>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</si>
  <si>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</si>
  <si>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</si>
  <si>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</si>
  <si>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</si>
  <si>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</si>
  <si>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</si>
  <si>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</si>
  <si>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</si>
  <si>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</si>
  <si>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</si>
  <si>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</si>
  <si>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</si>
  <si>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</si>
  <si>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</si>
  <si>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</si>
  <si>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</si>
  <si>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</si>
  <si>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</si>
  <si>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</si>
  <si>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</si>
  <si>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</si>
  <si>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</si>
  <si>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</si>
  <si>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</si>
  <si>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</si>
  <si>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</si>
  <si>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</si>
  <si>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</si>
  <si>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</si>
  <si>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</si>
  <si>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</si>
  <si>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</si>
  <si>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</si>
  <si>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</si>
  <si>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</si>
  <si>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</si>
  <si>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</si>
  <si>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</si>
  <si>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</si>
  <si>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</si>
  <si>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</si>
  <si>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</si>
  <si>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</si>
  <si>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</si>
  <si>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</si>
  <si>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</si>
  <si>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</si>
  <si>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</si>
  <si>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</si>
  <si>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</si>
  <si>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</si>
  <si>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</si>
  <si>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</si>
  <si>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</si>
  <si>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</si>
  <si>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</si>
  <si>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</si>
  <si>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</si>
  <si>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</si>
  <si>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</si>
  <si>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</si>
  <si>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</si>
  <si>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</si>
  <si>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</si>
  <si>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</si>
  <si>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</si>
  <si>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</si>
  <si>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</si>
  <si>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</si>
  <si>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</si>
  <si>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</si>
  <si>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</si>
  <si>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</si>
  <si>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</si>
  <si>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</si>
  <si>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</si>
  <si>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</si>
  <si>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</si>
  <si>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</si>
  <si>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</si>
  <si>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</si>
  <si>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</si>
  <si>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</si>
  <si>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</si>
  <si>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</si>
  <si>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</si>
  <si>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</si>
  <si>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</si>
  <si>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</si>
  <si>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</si>
  <si>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</si>
  <si>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</si>
  <si>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</si>
  <si>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</si>
  <si>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</si>
  <si>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</si>
  <si>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</si>
  <si>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</si>
  <si>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</si>
  <si>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</si>
  <si>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</si>
  <si>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</si>
  <si>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</si>
  <si>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</si>
  <si>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</si>
  <si>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</si>
  <si>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</si>
  <si>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</si>
  <si>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</si>
  <si>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</si>
  <si>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</si>
  <si>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</si>
  <si>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</si>
  <si>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</si>
  <si>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</si>
  <si>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</si>
  <si>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</si>
  <si>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</si>
  <si>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</si>
  <si>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</si>
  <si>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</si>
  <si>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</si>
  <si>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</si>
  <si>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</si>
  <si>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</si>
  <si>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</si>
  <si>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</si>
  <si>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</si>
  <si>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</si>
  <si>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</si>
  <si>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</si>
  <si>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</si>
  <si>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</si>
  <si>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</si>
  <si>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</si>
  <si>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</si>
  <si>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</si>
  <si>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</si>
  <si>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</si>
  <si>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</si>
  <si>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</si>
  <si>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</si>
  <si>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</si>
  <si>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</si>
  <si>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</si>
  <si>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</si>
  <si>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</si>
  <si>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</si>
  <si>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</si>
  <si>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</si>
  <si>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</si>
  <si>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</si>
  <si>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</si>
  <si>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</si>
  <si>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</si>
  <si>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</si>
  <si>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</si>
  <si>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</si>
  <si>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</si>
  <si>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</si>
  <si>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</si>
  <si>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</si>
  <si>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</si>
  <si>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</si>
  <si>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</si>
  <si>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</si>
  <si>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</si>
  <si>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</si>
  <si>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</si>
  <si>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</si>
  <si>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</si>
  <si>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</si>
  <si>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</si>
  <si>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</si>
  <si>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</si>
  <si>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</si>
  <si>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</si>
  <si>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</si>
  <si>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</si>
  <si>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</si>
  <si>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</si>
  <si>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</si>
  <si>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</si>
  <si>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</si>
  <si>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</si>
  <si>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</si>
  <si>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</si>
  <si>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</si>
  <si>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</si>
  <si>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</si>
  <si>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</si>
  <si>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</si>
  <si>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</si>
  <si>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</si>
  <si>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</si>
  <si>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</si>
  <si>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</si>
  <si>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</si>
  <si>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</si>
  <si>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</si>
  <si>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</si>
  <si>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</si>
  <si>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</si>
  <si>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</si>
  <si>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</si>
  <si>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</si>
  <si>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</si>
  <si>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</si>
  <si>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</si>
  <si>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</si>
  <si>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</si>
  <si>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</si>
  <si>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</si>
  <si>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</si>
  <si>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</si>
  <si>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</si>
  <si>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</si>
  <si>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</si>
  <si>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</si>
  <si>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</si>
  <si>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</si>
  <si>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</si>
  <si>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</si>
  <si>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</si>
  <si>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</si>
  <si>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</si>
  <si>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</si>
  <si>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</si>
  <si>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</si>
  <si>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</si>
  <si>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</si>
  <si>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</si>
  <si>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</si>
  <si>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</si>
  <si>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</si>
  <si>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</si>
  <si>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</si>
  <si>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</si>
  <si>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</si>
  <si>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</si>
  <si>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</si>
  <si>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</si>
  <si>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</si>
  <si>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</si>
  <si>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</si>
  <si>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</si>
  <si>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</si>
  <si>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</si>
  <si>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</si>
  <si>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</si>
  <si>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</si>
  <si>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</si>
  <si>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</si>
  <si>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</si>
  <si>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</si>
  <si>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</si>
  <si>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</si>
  <si>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</si>
  <si>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</si>
  <si>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</si>
  <si>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</si>
  <si>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</si>
  <si>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</si>
  <si>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</si>
  <si>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</si>
  <si>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</si>
  <si>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</si>
  <si>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</si>
  <si>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</si>
  <si>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</si>
  <si>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</si>
  <si>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</si>
  <si>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</si>
  <si>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</si>
  <si>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</si>
  <si>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</si>
  <si>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</si>
  <si>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</si>
  <si>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</si>
  <si>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</si>
  <si>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</si>
  <si>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</si>
  <si>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</si>
  <si>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</si>
  <si>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</si>
  <si>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</si>
  <si>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</si>
  <si>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</si>
  <si>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</si>
  <si>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</si>
  <si>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</si>
  <si>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</si>
  <si>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</si>
  <si>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</si>
  <si>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</si>
  <si>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</si>
  <si>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</si>
  <si>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</si>
  <si>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</si>
  <si>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</si>
  <si>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</si>
  <si>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</si>
  <si>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</si>
  <si>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</si>
  <si>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</si>
  <si>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</si>
  <si>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</si>
  <si>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</si>
  <si>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</si>
  <si>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</si>
  <si>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</si>
  <si>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</si>
  <si>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</si>
  <si>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</si>
  <si>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</si>
  <si>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</si>
  <si>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</si>
  <si>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</si>
  <si>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</si>
  <si>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</si>
  <si>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</si>
  <si>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</si>
  <si>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</si>
  <si>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</si>
  <si>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</si>
  <si>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</si>
  <si>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</si>
  <si>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</si>
  <si>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</si>
  <si>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</si>
  <si>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</si>
  <si>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</si>
  <si>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</si>
  <si>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</si>
  <si>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</si>
  <si>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</si>
  <si>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</si>
  <si>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</si>
  <si>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</si>
  <si>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</si>
  <si>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</si>
  <si>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</si>
  <si>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</si>
  <si>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</si>
  <si>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</si>
  <si>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</si>
  <si>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</si>
  <si>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</si>
  <si>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</si>
  <si>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</si>
  <si>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</si>
  <si>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</si>
  <si>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</si>
  <si>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</si>
  <si>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</si>
  <si>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</si>
  <si>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</si>
  <si>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</si>
  <si>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</si>
  <si>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</si>
  <si>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</si>
  <si>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</si>
  <si>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</si>
  <si>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</si>
  <si>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</si>
  <si>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</si>
  <si>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</si>
  <si>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</si>
  <si>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</si>
  <si>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</si>
  <si>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</si>
  <si>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</si>
  <si>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</si>
  <si>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</si>
  <si>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</si>
  <si>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</si>
  <si>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</si>
  <si>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</si>
  <si>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</si>
  <si>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</si>
  <si>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</si>
  <si>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</si>
  <si>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</si>
  <si>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</si>
  <si>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</si>
  <si>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</si>
  <si>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</si>
  <si>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</si>
  <si>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</si>
  <si>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</si>
  <si>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</si>
  <si>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</si>
  <si>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</si>
  <si>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</si>
  <si>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</si>
  <si>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</si>
  <si>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</si>
  <si>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</si>
  <si>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</si>
  <si>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</si>
  <si>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</si>
  <si>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</si>
  <si>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</si>
  <si>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</si>
  <si>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</si>
  <si>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</si>
  <si>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</si>
  <si>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</si>
  <si>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</si>
  <si>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</si>
  <si>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</si>
  <si>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</si>
  <si>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</si>
  <si>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</si>
  <si>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</si>
  <si>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</si>
  <si>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</si>
  <si>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</si>
  <si>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</si>
  <si>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</si>
  <si>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</si>
  <si>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</si>
  <si>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</si>
  <si>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</si>
  <si>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</si>
  <si>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</si>
  <si>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</si>
  <si>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</si>
  <si>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</si>
  <si>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</si>
  <si>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</si>
  <si>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</si>
  <si>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</si>
  <si>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</si>
  <si>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</si>
  <si>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</si>
  <si>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</si>
  <si>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</si>
  <si>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</si>
  <si>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</si>
  <si>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</si>
  <si>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</si>
  <si>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</si>
  <si>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</si>
  <si>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</si>
  <si>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</si>
  <si>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</si>
  <si>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</si>
  <si>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</si>
  <si>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</si>
  <si>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</si>
  <si>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</si>
  <si>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</si>
  <si>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</si>
  <si>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</si>
  <si>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</si>
  <si>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</si>
  <si>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</si>
  <si>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</si>
  <si>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</si>
  <si>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</si>
  <si>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</si>
  <si>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</si>
  <si>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</si>
  <si>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</si>
  <si>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</si>
  <si>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</si>
  <si>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</si>
  <si>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</si>
  <si>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</si>
  <si>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</si>
  <si>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</si>
  <si>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</si>
  <si>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</si>
  <si>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</si>
  <si>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</si>
  <si>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</si>
  <si>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</si>
  <si>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</si>
  <si>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</si>
  <si>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</si>
  <si>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</si>
  <si>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</si>
  <si>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</si>
  <si>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</si>
  <si>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</si>
  <si>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</si>
  <si>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</si>
  <si>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</si>
  <si>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</si>
  <si>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</si>
  <si>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</si>
  <si>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</si>
  <si>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</si>
  <si>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</si>
  <si>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</si>
  <si>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</si>
  <si>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</si>
  <si>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</si>
  <si>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</si>
  <si>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</si>
  <si>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</si>
  <si>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</si>
  <si>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</si>
  <si>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</si>
  <si>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</si>
  <si>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</si>
  <si>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</si>
  <si>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</si>
  <si>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</si>
  <si>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</si>
  <si>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</si>
  <si>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</si>
  <si>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</si>
  <si>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</si>
  <si>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</si>
  <si>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</si>
  <si>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</si>
  <si>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</si>
  <si>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</si>
  <si>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</si>
  <si>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</si>
  <si>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</si>
  <si>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</si>
  <si>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</si>
  <si>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</si>
  <si>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</si>
  <si>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</si>
  <si>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</si>
  <si>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</si>
  <si>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</si>
  <si>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</si>
  <si>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</si>
  <si>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</si>
  <si>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</si>
  <si>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</si>
  <si>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</si>
  <si>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</si>
  <si>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</si>
  <si>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</si>
  <si>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</si>
  <si>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</si>
  <si>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</si>
  <si>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</si>
  <si>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</si>
  <si>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</si>
  <si>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</si>
  <si>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</si>
  <si>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</si>
  <si>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</si>
  <si>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</si>
  <si>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</si>
  <si>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</si>
  <si>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</si>
  <si>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</si>
  <si>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</si>
  <si>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</si>
  <si>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</si>
  <si>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</si>
  <si>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</si>
  <si>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</si>
  <si>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</si>
  <si>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</si>
  <si>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</si>
  <si>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</si>
  <si>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</si>
  <si>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</si>
  <si>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</si>
  <si>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</si>
  <si>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</si>
  <si>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</si>
  <si>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</si>
  <si>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</si>
  <si>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</si>
  <si>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</si>
  <si>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</si>
  <si>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</si>
  <si>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</si>
  <si>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</si>
  <si>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</si>
  <si>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</si>
  <si>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</si>
  <si>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</si>
  <si>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</si>
  <si>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</si>
  <si>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</si>
  <si>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</si>
  <si>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</si>
  <si>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</si>
  <si>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</si>
  <si>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</si>
  <si>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</si>
  <si>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</si>
  <si>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</si>
  <si>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</si>
  <si>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</si>
  <si>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</si>
  <si>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</si>
  <si>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</si>
  <si>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</si>
  <si>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</si>
  <si>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</si>
  <si>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</si>
  <si>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</si>
  <si>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</si>
  <si>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</si>
  <si>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</si>
  <si>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</si>
  <si>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</si>
  <si>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</si>
  <si>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</si>
  <si>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</si>
  <si>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</si>
  <si>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</si>
  <si>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</si>
  <si>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</si>
  <si>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</si>
  <si>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</si>
  <si>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</si>
  <si>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</si>
  <si>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</si>
  <si>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</si>
  <si>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</si>
  <si>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</si>
  <si>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</si>
  <si>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</si>
  <si>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</si>
  <si>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</si>
  <si>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</si>
  <si>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</si>
  <si>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</si>
  <si>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</si>
  <si>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</si>
  <si>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</si>
  <si>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</si>
  <si>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</si>
  <si>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</si>
  <si>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</si>
  <si>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</si>
  <si>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</si>
  <si>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</si>
  <si>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</si>
  <si>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</si>
  <si>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</si>
  <si>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</si>
  <si>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</si>
  <si>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</si>
  <si>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</si>
  <si>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</si>
  <si>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</si>
  <si>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</si>
  <si>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</si>
  <si>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</si>
  <si>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</si>
  <si>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</si>
  <si>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</si>
  <si>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</si>
  <si>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</si>
  <si>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</si>
  <si>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</si>
  <si>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</si>
  <si>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</si>
  <si>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</si>
  <si>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</si>
  <si>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</si>
  <si>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</si>
  <si>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</si>
  <si>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</si>
  <si>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</si>
  <si>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</si>
  <si>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</si>
  <si>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</si>
  <si>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</si>
  <si>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</si>
  <si>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</si>
  <si>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</si>
  <si>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</si>
  <si>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</si>
  <si>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</si>
  <si>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</si>
  <si>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</si>
  <si>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</si>
  <si>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</si>
  <si>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</si>
  <si>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</si>
  <si>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</si>
  <si>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</si>
  <si>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</si>
  <si>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</si>
  <si>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</si>
  <si>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</si>
  <si>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</si>
  <si>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</si>
  <si>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</si>
  <si>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</si>
  <si>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</si>
  <si>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</si>
  <si>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</si>
  <si>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</si>
  <si>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</si>
  <si>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</si>
  <si>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</si>
  <si>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</si>
  <si>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</si>
  <si>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</si>
  <si>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</si>
  <si>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</si>
  <si>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</si>
  <si>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</si>
  <si>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</si>
  <si>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</si>
  <si>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</si>
  <si>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</si>
  <si>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</si>
  <si>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</si>
  <si>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</si>
  <si>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</si>
  <si>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</si>
  <si>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</si>
  <si>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</si>
  <si>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</si>
  <si>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</si>
  <si>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</si>
  <si>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</si>
  <si>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</si>
  <si>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</si>
  <si>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</si>
  <si>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</si>
  <si>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</si>
  <si>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</si>
  <si>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</si>
  <si>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</si>
  <si>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</si>
  <si>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</si>
  <si>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</si>
  <si>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</si>
  <si>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</si>
  <si>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</si>
  <si>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</si>
  <si>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</si>
  <si>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</si>
  <si>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</si>
  <si>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</si>
  <si>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</si>
  <si>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</si>
  <si>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</si>
  <si>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</si>
  <si>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</si>
  <si>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</si>
  <si>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</si>
  <si>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</si>
  <si>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</si>
  <si>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</si>
  <si>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</si>
  <si>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</si>
  <si>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</si>
  <si>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</si>
  <si>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</si>
  <si>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</si>
  <si>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</si>
  <si>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</si>
  <si>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</si>
  <si>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</si>
  <si>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</si>
  <si>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</si>
  <si>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</si>
  <si>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</si>
  <si>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</si>
  <si>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</si>
  <si>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</si>
  <si>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</si>
  <si>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</si>
  <si>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</si>
  <si>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</si>
  <si>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</si>
  <si>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</si>
  <si>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</si>
  <si>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</si>
  <si>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</si>
  <si>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</si>
  <si>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</si>
  <si>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</si>
  <si>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</si>
  <si>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</si>
  <si>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</si>
  <si>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</si>
  <si>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</si>
  <si>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</si>
  <si>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</si>
  <si>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</si>
  <si>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</si>
  <si>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</si>
  <si>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</si>
  <si>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</si>
  <si>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</si>
  <si>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</si>
  <si>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</si>
  <si>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</si>
  <si>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</si>
  <si>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</si>
  <si>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</si>
  <si>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</si>
  <si>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</si>
  <si>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</si>
  <si>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</si>
  <si>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</si>
  <si>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</si>
  <si>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</si>
  <si>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</si>
  <si>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</si>
  <si>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</si>
  <si>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</si>
  <si>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</si>
  <si>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</si>
  <si>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</si>
  <si>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</si>
  <si>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</si>
  <si>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</si>
  <si>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</si>
  <si>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</si>
  <si>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</si>
  <si>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</si>
  <si>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</si>
  <si>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</si>
  <si>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</si>
  <si>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</si>
  <si>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</si>
  <si>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</si>
  <si>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</si>
  <si>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</si>
  <si>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</si>
  <si>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</si>
  <si>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</si>
  <si>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</si>
  <si>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</si>
  <si>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</si>
  <si>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</si>
  <si>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</si>
  <si>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</si>
  <si>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</si>
  <si>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</si>
  <si>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</si>
  <si>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</si>
  <si>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</si>
  <si>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</si>
  <si>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</si>
  <si>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</si>
  <si>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</si>
  <si>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</si>
  <si>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</si>
  <si>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</si>
  <si>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</si>
  <si>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</si>
  <si>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</si>
  <si>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</si>
  <si>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</si>
  <si>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</si>
  <si>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</si>
  <si>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</si>
  <si>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</si>
  <si>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</si>
  <si>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</si>
  <si>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</si>
  <si>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</si>
  <si>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</si>
  <si>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</si>
  <si>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</si>
  <si>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</si>
  <si>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</si>
  <si>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</si>
  <si>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</si>
  <si>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</si>
  <si>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</si>
  <si>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</si>
  <si>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</si>
  <si>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</si>
  <si>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</si>
  <si>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</si>
  <si>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</si>
  <si>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</si>
  <si>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</si>
  <si>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</si>
  <si>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</si>
  <si>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</si>
  <si>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</si>
  <si>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</si>
  <si>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</si>
  <si>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</si>
  <si>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</si>
  <si>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</si>
  <si>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</si>
  <si>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</si>
  <si>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</si>
  <si>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</si>
  <si>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</si>
  <si>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</si>
  <si>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</si>
  <si>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</si>
  <si>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</si>
  <si>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</si>
  <si>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</si>
  <si>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</si>
  <si>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</si>
  <si>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</si>
  <si>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</si>
  <si>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</si>
  <si>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</si>
  <si>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</si>
  <si>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</si>
  <si>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</si>
  <si>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</si>
  <si>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</si>
  <si>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</si>
  <si>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</si>
  <si>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</si>
  <si>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</si>
  <si>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</si>
  <si>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</si>
  <si>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</si>
  <si>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</si>
  <si>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</si>
  <si>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</si>
  <si>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</si>
  <si>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</si>
  <si>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</si>
  <si>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</si>
  <si>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</si>
  <si>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</si>
  <si>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</si>
  <si>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</si>
  <si>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</si>
  <si>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</si>
  <si>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</si>
  <si>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</si>
  <si>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</si>
  <si>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</si>
  <si>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</si>
  <si>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</si>
  <si>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</si>
  <si>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</si>
  <si>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</si>
  <si>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</si>
  <si>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</si>
  <si>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</si>
  <si>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</si>
  <si>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</si>
  <si>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</si>
  <si>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</si>
  <si>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</si>
  <si>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</si>
  <si>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</si>
  <si>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</si>
  <si>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</si>
  <si>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</si>
  <si>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</si>
  <si>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</si>
  <si>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</si>
  <si>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</si>
  <si>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</si>
  <si>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06/10/2025 08:48:00</t>
  </si>
  <si>
    <t>Por regulación de tensión en la S.E. Planicie.</t>
  </si>
  <si>
    <t>L. CAJAMARCA NORTE - PAMPA HONDA</t>
  </si>
  <si>
    <t>L-2287</t>
  </si>
  <si>
    <t>06/10/2025 00:01:00</t>
  </si>
  <si>
    <t>06/10/2025 07:32:00</t>
  </si>
  <si>
    <t>Por regulación de tensión en la S.E. Cajamarca Norte.</t>
  </si>
  <si>
    <t>L. PARAMONGA N. - CHIMBOTE 1</t>
  </si>
  <si>
    <t>06/10/2025 00:28:00</t>
  </si>
  <si>
    <t>06/10/2025 07:20:00</t>
  </si>
  <si>
    <t>Por regulación de tensión en la S.E. Paramonga Nueva.</t>
  </si>
  <si>
    <t>L. POMACOCHA - SAN JUAN</t>
  </si>
  <si>
    <t>06/10/2025 00:31:00</t>
  </si>
  <si>
    <t>06/10/2025 07:56:00</t>
  </si>
  <si>
    <t>Por regulación de tensión en la S.E. San Juan.</t>
  </si>
  <si>
    <t>L. CHAGLLA - PARAGSHA</t>
  </si>
  <si>
    <t>L-2150</t>
  </si>
  <si>
    <t>06/10/2025 00:39:00</t>
  </si>
  <si>
    <t>06/10/2025 09:39:00</t>
  </si>
  <si>
    <t>Por regulación de tensión en la S.E. Paragsha 2.</t>
  </si>
  <si>
    <t>L-2151</t>
  </si>
  <si>
    <t>06/10/2025 00:40:00</t>
  </si>
  <si>
    <t>06/10/2025 09:44:00</t>
  </si>
  <si>
    <t>06/10/2025 13:07:00</t>
  </si>
  <si>
    <t>06/10/2025 14:15:00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</si>
  <si>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</si>
  <si>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</si>
  <si>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</si>
  <si>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</si>
  <si>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</si>
  <si>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</si>
  <si>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</si>
  <si>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</si>
  <si>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</si>
  <si>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</si>
  <si>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</si>
  <si>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</si>
  <si>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</si>
  <si>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</si>
  <si>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</si>
  <si>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</si>
  <si>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</si>
  <si>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</si>
  <si>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</si>
  <si>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22:52:27
</t>
  </si>
  <si>
    <t xml:space="preserve">59.771 
</t>
  </si>
  <si>
    <t xml:space="preserve">04:40:29
</t>
  </si>
  <si>
    <t xml:space="preserve">60.280 
</t>
  </si>
  <si>
    <t xml:space="preserve">07:31:25
</t>
  </si>
  <si>
    <t xml:space="preserve">57.165 
</t>
  </si>
  <si>
    <t xml:space="preserve">07:31:54
</t>
  </si>
  <si>
    <t xml:space="preserve">64.038 
</t>
  </si>
  <si>
    <t>PUCALLPA ISA</t>
  </si>
  <si>
    <t>1</t>
  </si>
  <si>
    <t xml:space="preserve">59.770 
</t>
  </si>
  <si>
    <t>SAN JUAN CCRespaldo</t>
  </si>
  <si>
    <t>TALARA</t>
  </si>
  <si>
    <t xml:space="preserve">60.281 
</t>
  </si>
  <si>
    <t xml:space="preserve">08:11:42
</t>
  </si>
  <si>
    <t xml:space="preserve">60.254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</si>
  <si>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</si>
  <si>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</si>
  <si>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</si>
  <si>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</si>
  <si>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</si>
  <si>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</si>
  <si>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</si>
  <si>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</si>
  <si>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</si>
  <si>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</si>
  <si>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</si>
  <si>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</si>
  <si>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</si>
  <si>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</si>
  <si>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</si>
  <si>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</si>
  <si>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</si>
  <si>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</si>
  <si>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</si>
  <si>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5387471 y resultó S/. 2470412 (31.44% ) menor que el correspondiente al lunes de la semana pasada.</t>
  </si>
  <si>
    <t>Fecha</t>
  </si>
  <si>
    <t>Costo Total Ejecutado</t>
  </si>
  <si>
    <t>Costo Total Programado</t>
  </si>
  <si>
    <t>LUN 29</t>
  </si>
  <si>
    <t>MAR 30</t>
  </si>
  <si>
    <t>MIE 1</t>
  </si>
  <si>
    <t>JUE 2</t>
  </si>
  <si>
    <t>VIE 3</t>
  </si>
  <si>
    <t>SAB 4</t>
  </si>
  <si>
    <t>DOM 5</t>
  </si>
  <si>
    <t>LUN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</si>
  <si>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</si>
  <si>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</si>
  <si>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</si>
  <si>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</si>
  <si>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</si>
  <si>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</si>
  <si>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</si>
  <si>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</si>
  <si>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</si>
  <si>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</si>
  <si>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</si>
  <si>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</si>
  <si>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</si>
  <si>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</si>
  <si>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</si>
  <si>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</si>
  <si>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</si>
  <si>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</si>
  <si>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</si>
  <si>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</si>
  <si>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</si>
  <si>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</si>
  <si>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</si>
  <si>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</si>
  <si>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</si>
  <si>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</si>
  <si>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</si>
  <si>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</si>
  <si>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</si>
  <si>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</si>
  <si>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</si>
  <si>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</si>
  <si>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</si>
  <si>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</si>
  <si>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</si>
  <si>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</si>
  <si>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</si>
  <si>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</si>
  <si>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</si>
  <si>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</si>
  <si>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</si>
  <si>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</si>
  <si>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</si>
  <si>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</si>
  <si>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</si>
  <si>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</si>
  <si>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</si>
  <si>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</si>
  <si>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</si>
  <si>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</si>
  <si>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</si>
  <si>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</si>
  <si>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</si>
  <si>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</si>
  <si>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</si>
  <si>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</si>
  <si>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</si>
  <si>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</si>
  <si>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</si>
  <si>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</si>
  <si>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</si>
  <si>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</si>
  <si>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</si>
  <si>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</si>
  <si>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</si>
  <si>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</si>
  <si>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</si>
  <si>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</si>
  <si>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</si>
  <si>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</si>
  <si>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</si>
  <si>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</si>
  <si>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</si>
  <si>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</si>
  <si>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</si>
  <si>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</si>
  <si>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</si>
  <si>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</si>
  <si>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</si>
  <si>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</si>
  <si>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</si>
  <si>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</si>
  <si>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</si>
  <si>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</si>
  <si>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</si>
  <si>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</si>
  <si>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</si>
  <si>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</si>
  <si>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</si>
  <si>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</si>
  <si>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</si>
  <si>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</si>
  <si>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</si>
  <si>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</si>
  <si>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</si>
  <si>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</si>
  <si>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</si>
  <si>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</si>
  <si>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</si>
  <si>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</si>
  <si>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</si>
  <si>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</si>
  <si>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</si>
  <si>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</si>
  <si>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</si>
  <si>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</si>
  <si>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</si>
  <si>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13.4569</t>
  </si>
  <si>
    <t>17.1374</t>
  </si>
  <si>
    <t>15.0614</t>
  </si>
  <si>
    <t>14.5278</t>
  </si>
  <si>
    <t>14.1329</t>
  </si>
  <si>
    <t>13.4096</t>
  </si>
  <si>
    <t>14.7056</t>
  </si>
  <si>
    <t>14.7054</t>
  </si>
  <si>
    <t>11.8885</t>
  </si>
  <si>
    <t>13.0152</t>
  </si>
  <si>
    <t>12.2848</t>
  </si>
  <si>
    <t>17.8929</t>
  </si>
  <si>
    <t>12.3757</t>
  </si>
  <si>
    <t>12.1783</t>
  </si>
  <si>
    <t>16.3106</t>
  </si>
  <si>
    <t>917-39</t>
  </si>
  <si>
    <t>URS-STK-002 - G1</t>
  </si>
  <si>
    <t>CHMalpas - G1</t>
  </si>
  <si>
    <t>4.4856</t>
  </si>
  <si>
    <t>5.7125</t>
  </si>
  <si>
    <t>5.0205</t>
  </si>
  <si>
    <t>4.8426</t>
  </si>
  <si>
    <t>4.711</t>
  </si>
  <si>
    <t>4.4699</t>
  </si>
  <si>
    <t>4.9019</t>
  </si>
  <si>
    <t>4.9018</t>
  </si>
  <si>
    <t>3.9628</t>
  </si>
  <si>
    <t>4.3384</t>
  </si>
  <si>
    <t>4.0949</t>
  </si>
  <si>
    <t>5.9643</t>
  </si>
  <si>
    <t>4.1252</t>
  </si>
  <si>
    <t>4.0594</t>
  </si>
  <si>
    <t>5.4369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</si>
  <si>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</si>
  <si>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</si>
  <si>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</si>
  <si>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</si>
  <si>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</si>
  <si>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</si>
  <si>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</si>
  <si>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</si>
  <si>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</si>
  <si>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</si>
  <si>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</si>
  <si>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</si>
  <si>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</si>
  <si>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</si>
  <si>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</si>
  <si>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</si>
  <si>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</si>
  <si>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</si>
  <si>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</si>
  <si>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</si>
  <si>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</si>
  <si>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</si>
  <si>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</si>
  <si>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</si>
  <si>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</si>
  <si>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</si>
  <si>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</si>
  <si>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</si>
  <si>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</si>
  <si>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</si>
  <si>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</si>
  <si>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</si>
  <si>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</si>
  <si>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</si>
  <si>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</si>
  <si>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</si>
  <si>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</si>
  <si>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</si>
  <si>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</si>
  <si>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</si>
  <si>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</si>
  <si>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</si>
  <si>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</si>
  <si>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</si>
  <si>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</si>
  <si>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</si>
  <si>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</si>
  <si>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</si>
  <si>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</si>
  <si>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</si>
  <si>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</si>
  <si>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</si>
  <si>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</si>
  <si>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</si>
  <si>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</si>
  <si>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92.9953</t>
  </si>
  <si>
    <t>85.5799</t>
  </si>
  <si>
    <t>12</t>
  </si>
  <si>
    <t>53.3365</t>
  </si>
  <si>
    <t>8.1561</t>
  </si>
  <si>
    <t>91.8731</t>
  </si>
  <si>
    <t>44.0655</t>
  </si>
  <si>
    <t>81</t>
  </si>
  <si>
    <t>51.9986</t>
  </si>
  <si>
    <t>55.1158</t>
  </si>
  <si>
    <t>6</t>
  </si>
  <si>
    <t>47.54</t>
  </si>
  <si>
    <t>82.8842</t>
  </si>
  <si>
    <t>42.0411</t>
  </si>
  <si>
    <t>51.8809</t>
  </si>
  <si>
    <t>69.5447</t>
  </si>
  <si>
    <t>52.2081</t>
  </si>
  <si>
    <t>83.3527</t>
  </si>
  <si>
    <t>23.7033</t>
  </si>
  <si>
    <t>74.7282</t>
  </si>
  <si>
    <t>34.7033</t>
  </si>
  <si>
    <t>78.2734</t>
  </si>
  <si>
    <t>80.2384</t>
  </si>
  <si>
    <t>37.8398</t>
  </si>
  <si>
    <t>80.8253</t>
  </si>
  <si>
    <t>17.5665</t>
  </si>
  <si>
    <t>43.2594</t>
  </si>
  <si>
    <t>80.5447</t>
  </si>
  <si>
    <t>44.5489</t>
  </si>
  <si>
    <t>44.1896</t>
  </si>
  <si>
    <t>57.321</t>
  </si>
  <si>
    <t>65.0323</t>
  </si>
  <si>
    <t>50.9957</t>
  </si>
  <si>
    <t>69.4695</t>
  </si>
  <si>
    <t>55.2944</t>
  </si>
  <si>
    <t>68.0237</t>
  </si>
  <si>
    <t>81.1845</t>
  </si>
  <si>
    <t>43.6416</t>
  </si>
  <si>
    <t>72.7431</t>
  </si>
  <si>
    <t>36.1543</t>
  </si>
  <si>
    <t>57.3918</t>
  </si>
  <si>
    <t>34.3481</t>
  </si>
  <si>
    <t>82.617</t>
  </si>
  <si>
    <t>32.7077</t>
  </si>
  <si>
    <t>57.3917</t>
  </si>
  <si>
    <t>65.5355</t>
  </si>
  <si>
    <t>57.6513</t>
  </si>
  <si>
    <t>34.1071</t>
  </si>
  <si>
    <t>36.0878</t>
  </si>
  <si>
    <t>57.7657</t>
  </si>
  <si>
    <t>45.1513</t>
  </si>
  <si>
    <t>41.0613</t>
  </si>
  <si>
    <t>61.9696</t>
  </si>
  <si>
    <t>37.1698</t>
  </si>
  <si>
    <t>44.6266</t>
  </si>
  <si>
    <t>32.007</t>
  </si>
  <si>
    <t>125.4518</t>
  </si>
  <si>
    <t>100.3276</t>
  </si>
  <si>
    <t>65.2691</t>
  </si>
  <si>
    <t>43.2624</t>
  </si>
  <si>
    <t>26.9543</t>
  </si>
  <si>
    <t>34.6644</t>
  </si>
  <si>
    <t>110.1071</t>
  </si>
  <si>
    <t>32.4533</t>
  </si>
  <si>
    <t>40.6038</t>
  </si>
  <si>
    <t>119.9184</t>
  </si>
  <si>
    <t>98.1111</t>
  </si>
  <si>
    <t>124.9</t>
  </si>
  <si>
    <t>98.6455</t>
  </si>
  <si>
    <t>922-14965</t>
  </si>
  <si>
    <t>URS-STK-004 - G1</t>
  </si>
  <si>
    <t>CHCheves - G1</t>
  </si>
  <si>
    <t>46.4977</t>
  </si>
  <si>
    <t>42.79</t>
  </si>
  <si>
    <t>45.9365</t>
  </si>
  <si>
    <t>62.45</t>
  </si>
  <si>
    <t>19.1213</t>
  </si>
  <si>
    <t>59.6697</t>
  </si>
  <si>
    <t>9.6498</t>
  </si>
  <si>
    <t>41.6764</t>
  </si>
  <si>
    <t>11.8517</t>
  </si>
  <si>
    <t>37.3641</t>
  </si>
  <si>
    <t>17.3517</t>
  </si>
  <si>
    <t>39.1367</t>
  </si>
  <si>
    <t>59.7016</t>
  </si>
  <si>
    <t>47.6347</t>
  </si>
  <si>
    <t>18.7287</t>
  </si>
  <si>
    <t>18.0947</t>
  </si>
  <si>
    <t>62.2786</t>
  </si>
  <si>
    <t>28.6605</t>
  </si>
  <si>
    <t>32.5161</t>
  </si>
  <si>
    <t>25.4979</t>
  </si>
  <si>
    <t>34.7348</t>
  </si>
  <si>
    <t>27.6472</t>
  </si>
  <si>
    <t>34.0118</t>
  </si>
  <si>
    <t>40.5923</t>
  </si>
  <si>
    <t>21.8208</t>
  </si>
  <si>
    <t>36.3716</t>
  </si>
  <si>
    <t>18.0771</t>
  </si>
  <si>
    <t>41.3085</t>
  </si>
  <si>
    <t>16.3538</t>
  </si>
  <si>
    <t>59.5354</t>
  </si>
  <si>
    <t>28.8256</t>
  </si>
  <si>
    <t>28.8828</t>
  </si>
  <si>
    <t>11.4004</t>
  </si>
  <si>
    <t>45.4851</t>
  </si>
  <si>
    <t>20.8157</t>
  </si>
  <si>
    <t>62.7259</t>
  </si>
  <si>
    <t>50.1638</t>
  </si>
  <si>
    <t>14.2915</t>
  </si>
  <si>
    <t>55.0536</t>
  </si>
  <si>
    <t>59.9592</t>
  </si>
  <si>
    <t>49.0556</t>
  </si>
  <si>
    <t>49.3227</t>
  </si>
  <si>
    <t>922-14966</t>
  </si>
  <si>
    <t>URS-STK-004 - G2</t>
  </si>
  <si>
    <t>CHCheves - G2</t>
  </si>
  <si>
    <t>18.55</t>
  </si>
  <si>
    <t>63.7629</t>
  </si>
  <si>
    <t>9.875</t>
  </si>
  <si>
    <t>59.8949</t>
  </si>
  <si>
    <t>20.5369</t>
  </si>
  <si>
    <t>33.1906</t>
  </si>
  <si>
    <t>61.816</t>
  </si>
  <si>
    <t>18.2661</t>
  </si>
  <si>
    <t>28.3481</t>
  </si>
  <si>
    <t>29.6609</t>
  </si>
  <si>
    <t>16.4845</t>
  </si>
  <si>
    <t>11.1912</t>
  </si>
  <si>
    <t>50.9776</t>
  </si>
  <si>
    <t>923-13656</t>
  </si>
  <si>
    <t>URS-TCH-001</t>
  </si>
  <si>
    <t>CTOllero</t>
  </si>
  <si>
    <t>923-13657</t>
  </si>
  <si>
    <t>URS-TCH-001 - TG1</t>
  </si>
  <si>
    <t>CTOllero - TG1</t>
  </si>
  <si>
    <t>923-18479</t>
  </si>
  <si>
    <t>URS-TCH-001 - TV</t>
  </si>
  <si>
    <t>CTOllero - TV</t>
  </si>
  <si>
    <t>924-272</t>
  </si>
  <si>
    <t>URS-ENL-001</t>
  </si>
  <si>
    <t>CHHuinco</t>
  </si>
  <si>
    <t>75</t>
  </si>
  <si>
    <t>6.0023</t>
  </si>
  <si>
    <t>6.0014</t>
  </si>
  <si>
    <t>62.9574</t>
  </si>
  <si>
    <t>22.0046</t>
  </si>
  <si>
    <t>18.558</t>
  </si>
  <si>
    <t>27.5036</t>
  </si>
  <si>
    <t>45.8413</t>
  </si>
  <si>
    <t>15.8191</t>
  </si>
  <si>
    <t>90</t>
  </si>
  <si>
    <t>45.4797</t>
  </si>
  <si>
    <t>16.1454</t>
  </si>
  <si>
    <t>29.7756</t>
  </si>
  <si>
    <t>41.1567</t>
  </si>
  <si>
    <t>31.6467</t>
  </si>
  <si>
    <t>83.4333</t>
  </si>
  <si>
    <t>31.5929</t>
  </si>
  <si>
    <t>74.144</t>
  </si>
  <si>
    <t>78.5255</t>
  </si>
  <si>
    <t>39.1292</t>
  </si>
  <si>
    <t>91.4949</t>
  </si>
  <si>
    <t>104.5447</t>
  </si>
  <si>
    <t>74.6112</t>
  </si>
  <si>
    <t>52.9797</t>
  </si>
  <si>
    <t>66.7924</t>
  </si>
  <si>
    <t>75.1972</t>
  </si>
  <si>
    <t>19.0262</t>
  </si>
  <si>
    <t>89.818</t>
  </si>
  <si>
    <t>14.5482</t>
  </si>
  <si>
    <t>101.9929</t>
  </si>
  <si>
    <t>39.6724</t>
  </si>
  <si>
    <t>98.5447</t>
  </si>
  <si>
    <t>74.7309</t>
  </si>
  <si>
    <t>55.9288</t>
  </si>
  <si>
    <t>23.0296</t>
  </si>
  <si>
    <t>45.0842</t>
  </si>
  <si>
    <t>80.5299</t>
  </si>
  <si>
    <t>74.3931</t>
  </si>
  <si>
    <t>21.2723</t>
  </si>
  <si>
    <t>71.6826</t>
  </si>
  <si>
    <t>77.6581</t>
  </si>
  <si>
    <t>92.6003</t>
  </si>
  <si>
    <t>52.7154</t>
  </si>
  <si>
    <t>70.346</t>
  </si>
  <si>
    <t>8.1887</t>
  </si>
  <si>
    <t>82.7486</t>
  </si>
  <si>
    <t>92.7482</t>
  </si>
  <si>
    <t>47.7629</t>
  </si>
  <si>
    <t>25.8072</t>
  </si>
  <si>
    <t>89.5447</t>
  </si>
  <si>
    <t>924-22</t>
  </si>
  <si>
    <t>URS-ENL-001 - G1</t>
  </si>
  <si>
    <t>CHHuinco - G1</t>
  </si>
  <si>
    <t>25.0056</t>
  </si>
  <si>
    <t>37.3378</t>
  </si>
  <si>
    <t>37.3315</t>
  </si>
  <si>
    <t>40.4556</t>
  </si>
  <si>
    <t>40.4558</t>
  </si>
  <si>
    <t>37.3306</t>
  </si>
  <si>
    <t>31.4787</t>
  </si>
  <si>
    <t>11.0023</t>
  </si>
  <si>
    <t>11.8238</t>
  </si>
  <si>
    <t>31.7735</t>
  </si>
  <si>
    <t>19.7584</t>
  </si>
  <si>
    <t>24.2669</t>
  </si>
  <si>
    <t>34.8569</t>
  </si>
  <si>
    <t>24.8754</t>
  </si>
  <si>
    <t>17.0536</t>
  </si>
  <si>
    <t>26.4898</t>
  </si>
  <si>
    <t>40.5557</t>
  </si>
  <si>
    <t>35.6489</t>
  </si>
  <si>
    <t>38.402</t>
  </si>
  <si>
    <t>7.6192</t>
  </si>
  <si>
    <t>44.7846</t>
  </si>
  <si>
    <t>11.5148</t>
  </si>
  <si>
    <t>40.0916</t>
  </si>
  <si>
    <t>38.6607</t>
  </si>
  <si>
    <t>30.874</t>
  </si>
  <si>
    <t>42.0607</t>
  </si>
  <si>
    <t>30.9231</t>
  </si>
  <si>
    <t>29.8545</t>
  </si>
  <si>
    <t>924-23</t>
  </si>
  <si>
    <t>URS-ENL-001 - G2</t>
  </si>
  <si>
    <t>CHHuinco - G2</t>
  </si>
  <si>
    <t>24.814</t>
  </si>
  <si>
    <t>35.4833</t>
  </si>
  <si>
    <t>10.3505</t>
  </si>
  <si>
    <t>42.1021</t>
  </si>
  <si>
    <t>19.3708</t>
  </si>
  <si>
    <t>23.7004</t>
  </si>
  <si>
    <t>34.5534</t>
  </si>
  <si>
    <t>24.7104</t>
  </si>
  <si>
    <t>33.0762</t>
  </si>
  <si>
    <t>9.4961</t>
  </si>
  <si>
    <t>26.7006</t>
  </si>
  <si>
    <t>38.0365</t>
  </si>
  <si>
    <t>41.5392</t>
  </si>
  <si>
    <t>36.8584</t>
  </si>
  <si>
    <t>35.5194</t>
  </si>
  <si>
    <t>30.6218</t>
  </si>
  <si>
    <t>13.4222</t>
  </si>
  <si>
    <t>28.2852</t>
  </si>
  <si>
    <t>30.6838</t>
  </si>
  <si>
    <t>29.6458</t>
  </si>
  <si>
    <t>924-24</t>
  </si>
  <si>
    <t>URS-ENL-001 - G3</t>
  </si>
  <si>
    <t>CHHuinco - G3</t>
  </si>
  <si>
    <t>25.1804</t>
  </si>
  <si>
    <t>37.6622</t>
  </si>
  <si>
    <t>37.6685</t>
  </si>
  <si>
    <t>34.5444</t>
  </si>
  <si>
    <t>34.5442</t>
  </si>
  <si>
    <t>37.6694</t>
  </si>
  <si>
    <t>34.7411</t>
  </si>
  <si>
    <t>36.1262</t>
  </si>
  <si>
    <t>32.0199</t>
  </si>
  <si>
    <t>36.4234</t>
  </si>
  <si>
    <t>43.5276</t>
  </si>
  <si>
    <t>35.1344</t>
  </si>
  <si>
    <t>25.0254</t>
  </si>
  <si>
    <t>33.7162</t>
  </si>
  <si>
    <t>34.6414</t>
  </si>
  <si>
    <t>9.53</t>
  </si>
  <si>
    <t>27.4685</t>
  </si>
  <si>
    <t>25.5544</t>
  </si>
  <si>
    <t>29.9463</t>
  </si>
  <si>
    <t>14.3896</t>
  </si>
  <si>
    <t>40.4384</t>
  </si>
  <si>
    <t>37.5347</t>
  </si>
  <si>
    <t>36.1632</t>
  </si>
  <si>
    <t>38.9974</t>
  </si>
  <si>
    <t>31.1045</t>
  </si>
  <si>
    <t>39.2931</t>
  </si>
  <si>
    <t>37.2689</t>
  </si>
  <si>
    <t>31.1413</t>
  </si>
  <si>
    <t>30.0445</t>
  </si>
  <si>
    <t>924-25</t>
  </si>
  <si>
    <t>URS-ENL-001 - G4</t>
  </si>
  <si>
    <t>CHHuinco - G4</t>
  </si>
  <si>
    <t>1906-280</t>
  </si>
  <si>
    <t>URS-ENL-002</t>
  </si>
  <si>
    <t>CHMatuca</t>
  </si>
  <si>
    <t>18</t>
  </si>
  <si>
    <t>9.4011</t>
  </si>
  <si>
    <t>10.1839</t>
  </si>
  <si>
    <t>7.9322</t>
  </si>
  <si>
    <t>10.0101</t>
  </si>
  <si>
    <t>9.6342</t>
  </si>
  <si>
    <t>10.3354</t>
  </si>
  <si>
    <t>10.3906</t>
  </si>
  <si>
    <t>9.3898</t>
  </si>
  <si>
    <t>9.3785</t>
  </si>
  <si>
    <t>9.4993</t>
  </si>
  <si>
    <t>9.4175</t>
  </si>
  <si>
    <t>11.0085</t>
  </si>
  <si>
    <t>11.6646</t>
  </si>
  <si>
    <t>10.2833</t>
  </si>
  <si>
    <t>11.9998</t>
  </si>
  <si>
    <t>9.3842</t>
  </si>
  <si>
    <t>13.0644</t>
  </si>
  <si>
    <t>15.5764</t>
  </si>
  <si>
    <t>14.5404</t>
  </si>
  <si>
    <t>17.3097</t>
  </si>
  <si>
    <t>13.4518</t>
  </si>
  <si>
    <t>9.6756</t>
  </si>
  <si>
    <t>13.27</t>
  </si>
  <si>
    <t>9.5045</t>
  </si>
  <si>
    <t>13.7706</t>
  </si>
  <si>
    <t>13.4399</t>
  </si>
  <si>
    <t>13.4383</t>
  </si>
  <si>
    <t>14.1088</t>
  </si>
  <si>
    <t>13.3261</t>
  </si>
  <si>
    <t>12.9412</t>
  </si>
  <si>
    <t>16.7328</t>
  </si>
  <si>
    <t>9.5787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</si>
  <si>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</si>
  <si>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</si>
  <si>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</si>
  <si>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</si>
  <si>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</si>
  <si>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</si>
  <si>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</si>
  <si>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</si>
  <si>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</si>
  <si>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</si>
  <si>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</si>
  <si>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</si>
  <si>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</si>
  <si>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</si>
  <si>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</si>
  <si>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</si>
  <si>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</si>
  <si>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</si>
  <si>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</si>
  <si>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</si>
  <si>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</si>
  <si>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</si>
  <si>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</si>
  <si>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</si>
  <si>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</si>
  <si>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85.0047</t>
  </si>
  <si>
    <t>83.019</t>
  </si>
  <si>
    <t>114.4796</t>
  </si>
  <si>
    <t>86.1269</t>
  </si>
  <si>
    <t>120</t>
  </si>
  <si>
    <t>112.8741</t>
  </si>
  <si>
    <t>105.4084</t>
  </si>
  <si>
    <t>64.5578</t>
  </si>
  <si>
    <t>115.7837</t>
  </si>
  <si>
    <t>115.4013</t>
  </si>
  <si>
    <t>85.2575</t>
  </si>
  <si>
    <t>92.4364</t>
  </si>
  <si>
    <t>102.2273</t>
  </si>
  <si>
    <t>109.7616</t>
  </si>
  <si>
    <t>83.938</t>
  </si>
  <si>
    <t>118.5947</t>
  </si>
  <si>
    <t>118.3896</t>
  </si>
  <si>
    <t>119.618</t>
  </si>
  <si>
    <t>118.5462</t>
  </si>
  <si>
    <t>115.3114</t>
  </si>
  <si>
    <t>47.9649</t>
  </si>
  <si>
    <t>77.9842</t>
  </si>
  <si>
    <t>70.9616</t>
  </si>
  <si>
    <t>39.6006</t>
  </si>
  <si>
    <t>30.1706</t>
  </si>
  <si>
    <t>112.7528</t>
  </si>
  <si>
    <t>102.0639</t>
  </si>
  <si>
    <t>104.7974</t>
  </si>
  <si>
    <t>94.5258</t>
  </si>
  <si>
    <t>96.169</t>
  </si>
  <si>
    <t>72.1232</t>
  </si>
  <si>
    <t>56.3815</t>
  </si>
  <si>
    <t>69.5033</t>
  </si>
  <si>
    <t>67.8889</t>
  </si>
  <si>
    <t>118.2371</t>
  </si>
  <si>
    <t>69.7759</t>
  </si>
  <si>
    <t>1965-15211</t>
  </si>
  <si>
    <t>URS-KALL-003 - G1</t>
  </si>
  <si>
    <t>CHCeAgui - G1</t>
  </si>
  <si>
    <t>1965-15212</t>
  </si>
  <si>
    <t>URS-KALL-003 - G2</t>
  </si>
  <si>
    <t>CHCeAgui - G2</t>
  </si>
  <si>
    <t>1965-15213</t>
  </si>
  <si>
    <t>URS-KALL-003 - G3</t>
  </si>
  <si>
    <t>CHCeAgui - G3</t>
  </si>
  <si>
    <t>2253-12600</t>
  </si>
  <si>
    <t>C.H. PLATANAL</t>
  </si>
  <si>
    <t>URS-CLP-001</t>
  </si>
  <si>
    <t>CHPlatan</t>
  </si>
  <si>
    <t>69</t>
  </si>
  <si>
    <t>72.8439</t>
  </si>
  <si>
    <t>86.4553</t>
  </si>
  <si>
    <t>83.3189</t>
  </si>
  <si>
    <t>59.4335</t>
  </si>
  <si>
    <t>56.488</t>
  </si>
  <si>
    <t>52.0508</t>
  </si>
  <si>
    <t>53.4966</t>
  </si>
  <si>
    <t>79.5829</t>
  </si>
  <si>
    <t>60.1542</t>
  </si>
  <si>
    <t>18.1895</t>
  </si>
  <si>
    <t>62.572</t>
  </si>
  <si>
    <t>51.7321</t>
  </si>
  <si>
    <t>32.3987</t>
  </si>
  <si>
    <t>7.1028</t>
  </si>
  <si>
    <t>76.0972</t>
  </si>
  <si>
    <t>66.8492</t>
  </si>
  <si>
    <t>80.2546</t>
  </si>
  <si>
    <t>69.8764</t>
  </si>
  <si>
    <t>64.8625</t>
  </si>
  <si>
    <t>55.7352</t>
  </si>
  <si>
    <t>75.5688</t>
  </si>
  <si>
    <t>77.7001</t>
  </si>
  <si>
    <t>74.4701</t>
  </si>
  <si>
    <t>67.2809</t>
  </si>
  <si>
    <t>63.8357</t>
  </si>
  <si>
    <t>70.9565</t>
  </si>
  <si>
    <t>62.3997</t>
  </si>
  <si>
    <t>78.654</t>
  </si>
  <si>
    <t>84.5189</t>
  </si>
  <si>
    <t>26.9822</t>
  </si>
  <si>
    <t>2253-12601</t>
  </si>
  <si>
    <t>URS-CLP-001 - G1</t>
  </si>
  <si>
    <t>CHPlatan - G1</t>
  </si>
  <si>
    <t>2253-12602</t>
  </si>
  <si>
    <t>URS-CLP-001 - G2</t>
  </si>
  <si>
    <t>CHPlatan - G2</t>
  </si>
  <si>
    <t>3168-1191</t>
  </si>
  <si>
    <t>URS-CHI-001</t>
  </si>
  <si>
    <t>CHChimay</t>
  </si>
  <si>
    <t>20</t>
  </si>
  <si>
    <t>9.2337</t>
  </si>
  <si>
    <t>6.0983</t>
  </si>
  <si>
    <t>6.7961</t>
  </si>
  <si>
    <t>6.5405</t>
  </si>
  <si>
    <t>6.3854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</si>
  <si>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</si>
  <si>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</si>
  <si>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</si>
  <si>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</si>
  <si>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</si>
  <si>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</si>
  <si>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</si>
  <si>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</si>
  <si>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</si>
  <si>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</si>
  <si>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</si>
  <si>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</si>
  <si>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</si>
  <si>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</si>
  <si>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</si>
  <si>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</si>
  <si>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</si>
  <si>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</si>
  <si>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</si>
  <si>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</si>
  <si>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</si>
  <si>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</si>
  <si>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</si>
  <si>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</si>
  <si>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</si>
  <si>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</si>
  <si>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</si>
  <si>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</si>
  <si>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</si>
  <si>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</si>
  <si>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</si>
  <si>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</si>
  <si>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</si>
  <si>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</si>
  <si>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</si>
  <si>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</si>
  <si>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</si>
  <si>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</si>
  <si>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</si>
  <si>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</si>
  <si>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</si>
  <si>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</si>
  <si>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</si>
  <si>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</si>
  <si>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</si>
  <si>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</si>
  <si>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</si>
  <si>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</si>
  <si>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</si>
  <si>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</si>
  <si>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</si>
  <si>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</si>
  <si>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</si>
  <si>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</si>
  <si>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</si>
  <si>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</si>
  <si>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</si>
  <si>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</si>
  <si>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Huallín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</si>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</sst>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5" fillId="4" borderId="44" xfId="0" applyNumberFormat="1" applyFont="1" applyFill="1" applyBorder="1" applyAlignment="1">
      <alignment horizontal="center" vertical="center"/>
    </xf>
    <xf numFmtId="0" fontId="5" fillId="4" borderId="45" xfId="0" applyNumberFormat="1" applyFont="1" applyFill="1" applyBorder="1" applyAlignment="1">
      <alignment horizontal="center" vertical="center"/>
    </xf>
    <xf numFmtId="0" fontId="5" fillId="4" borderId="46" xfId="0" applyNumberFormat="1" applyFont="1" applyFill="1" applyBorder="1" applyAlignment="1">
      <alignment horizontal="center" vertical="center"/>
    </xf>
    <xf numFmtId="0" fontId="11" fillId="18" borderId="47" xfId="0" applyNumberFormat="1"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936.25379999999996</c:v>
                </c:pt>
                <c:pt idx="1">
                  <c:v>886.28610000000003</c:v>
                </c:pt>
                <c:pt idx="2">
                  <c:v>860.65539999999999</c:v>
                </c:pt>
                <c:pt idx="3">
                  <c:v>858.24429999999995</c:v>
                </c:pt>
                <c:pt idx="4">
                  <c:v>877.8098</c:v>
                </c:pt>
                <c:pt idx="5">
                  <c:v>873.13490000000002</c:v>
                </c:pt>
                <c:pt idx="6">
                  <c:v>885.62739999999997</c:v>
                </c:pt>
                <c:pt idx="7">
                  <c:v>857.97260000000006</c:v>
                </c:pt>
                <c:pt idx="8">
                  <c:v>888.38589999999999</c:v>
                </c:pt>
                <c:pt idx="9">
                  <c:v>906.73239999999998</c:v>
                </c:pt>
                <c:pt idx="10">
                  <c:v>937.93989999999997</c:v>
                </c:pt>
                <c:pt idx="11">
                  <c:v>988.95029999999997</c:v>
                </c:pt>
                <c:pt idx="12">
                  <c:v>1000.7863</c:v>
                </c:pt>
                <c:pt idx="13">
                  <c:v>1006.4046</c:v>
                </c:pt>
                <c:pt idx="14">
                  <c:v>977.79390000000001</c:v>
                </c:pt>
                <c:pt idx="15">
                  <c:v>1047.2393999999999</c:v>
                </c:pt>
                <c:pt idx="16">
                  <c:v>1036.825</c:v>
                </c:pt>
                <c:pt idx="17">
                  <c:v>1047.3013000000001</c:v>
                </c:pt>
                <c:pt idx="18">
                  <c:v>1114.2572</c:v>
                </c:pt>
                <c:pt idx="19">
                  <c:v>1132.1819</c:v>
                </c:pt>
                <c:pt idx="20">
                  <c:v>1099.2626</c:v>
                </c:pt>
                <c:pt idx="21">
                  <c:v>1122.5518</c:v>
                </c:pt>
                <c:pt idx="22">
                  <c:v>1176.4275</c:v>
                </c:pt>
                <c:pt idx="23">
                  <c:v>1190.8145</c:v>
                </c:pt>
                <c:pt idx="24">
                  <c:v>1167.1125</c:v>
                </c:pt>
                <c:pt idx="25">
                  <c:v>1147.6013</c:v>
                </c:pt>
                <c:pt idx="26">
                  <c:v>1098.8073999999999</c:v>
                </c:pt>
                <c:pt idx="27">
                  <c:v>1151.1985999999999</c:v>
                </c:pt>
                <c:pt idx="28">
                  <c:v>1145.3389999999999</c:v>
                </c:pt>
                <c:pt idx="29">
                  <c:v>1126.7419</c:v>
                </c:pt>
                <c:pt idx="30">
                  <c:v>1123.2418</c:v>
                </c:pt>
                <c:pt idx="31">
                  <c:v>1164.7172</c:v>
                </c:pt>
                <c:pt idx="32">
                  <c:v>1152.5235</c:v>
                </c:pt>
                <c:pt idx="33">
                  <c:v>1111.5864999999999</c:v>
                </c:pt>
                <c:pt idx="34">
                  <c:v>1102.9974999999999</c:v>
                </c:pt>
                <c:pt idx="35">
                  <c:v>1110.5836999999999</c:v>
                </c:pt>
                <c:pt idx="36">
                  <c:v>1200.0079000000001</c:v>
                </c:pt>
                <c:pt idx="37">
                  <c:v>1230.7782999999999</c:v>
                </c:pt>
                <c:pt idx="38">
                  <c:v>1219.7358999999999</c:v>
                </c:pt>
                <c:pt idx="39">
                  <c:v>1221.7937999999999</c:v>
                </c:pt>
                <c:pt idx="40">
                  <c:v>1203.8825999999999</c:v>
                </c:pt>
                <c:pt idx="41">
                  <c:v>1191.4884</c:v>
                </c:pt>
                <c:pt idx="42">
                  <c:v>1159.8343</c:v>
                </c:pt>
                <c:pt idx="43">
                  <c:v>1123.1943000000001</c:v>
                </c:pt>
                <c:pt idx="44">
                  <c:v>1088.9882</c:v>
                </c:pt>
                <c:pt idx="45">
                  <c:v>1073.204</c:v>
                </c:pt>
                <c:pt idx="46">
                  <c:v>1020.4668</c:v>
                </c:pt>
                <c:pt idx="47">
                  <c:v>982.69479999999999</c:v>
                </c:pt>
              </c:numCache>
            </c:numRef>
          </c:val>
          <c:smooth val="0"/>
          <c:extLst>
            <c:ext xmlns:c16="http://schemas.microsoft.com/office/drawing/2014/chart" uri="{C3380CC4-5D6E-409C-BE32-E72D297353CC}">
              <c16:uniqueId val="{00000000-8942-4934-BC1A-9EA6D990ABC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1682.4673</c:v>
                </c:pt>
                <c:pt idx="1">
                  <c:v>1676.6479999999999</c:v>
                </c:pt>
                <c:pt idx="2">
                  <c:v>1664.847</c:v>
                </c:pt>
                <c:pt idx="3">
                  <c:v>1657.3263999999999</c:v>
                </c:pt>
                <c:pt idx="4">
                  <c:v>1672.2982999999999</c:v>
                </c:pt>
                <c:pt idx="5">
                  <c:v>1689.8703</c:v>
                </c:pt>
                <c:pt idx="6">
                  <c:v>1684.5645999999999</c:v>
                </c:pt>
                <c:pt idx="7">
                  <c:v>1699.8162</c:v>
                </c:pt>
                <c:pt idx="8">
                  <c:v>1723.8384000000001</c:v>
                </c:pt>
                <c:pt idx="9">
                  <c:v>1732.4085</c:v>
                </c:pt>
                <c:pt idx="10">
                  <c:v>1732.2363</c:v>
                </c:pt>
                <c:pt idx="11">
                  <c:v>1722.8261</c:v>
                </c:pt>
                <c:pt idx="12">
                  <c:v>1760.5887</c:v>
                </c:pt>
                <c:pt idx="13">
                  <c:v>1743.9683</c:v>
                </c:pt>
                <c:pt idx="14">
                  <c:v>1726.8846000000001</c:v>
                </c:pt>
                <c:pt idx="15">
                  <c:v>1743.5896</c:v>
                </c:pt>
                <c:pt idx="16">
                  <c:v>1747.5808</c:v>
                </c:pt>
                <c:pt idx="17">
                  <c:v>1756.1001000000001</c:v>
                </c:pt>
                <c:pt idx="18">
                  <c:v>1743.9612999999999</c:v>
                </c:pt>
                <c:pt idx="19">
                  <c:v>1749.4359999999999</c:v>
                </c:pt>
                <c:pt idx="20">
                  <c:v>1804.3524</c:v>
                </c:pt>
                <c:pt idx="21">
                  <c:v>1806.8489999999999</c:v>
                </c:pt>
                <c:pt idx="22">
                  <c:v>1824.3304000000001</c:v>
                </c:pt>
                <c:pt idx="23">
                  <c:v>1791.3734999999999</c:v>
                </c:pt>
                <c:pt idx="24">
                  <c:v>1762.5735</c:v>
                </c:pt>
                <c:pt idx="25">
                  <c:v>1770.2833000000001</c:v>
                </c:pt>
                <c:pt idx="26">
                  <c:v>1743.6617000000001</c:v>
                </c:pt>
                <c:pt idx="27">
                  <c:v>1745.8901000000001</c:v>
                </c:pt>
                <c:pt idx="28">
                  <c:v>1752.7283</c:v>
                </c:pt>
                <c:pt idx="29">
                  <c:v>1766.1584</c:v>
                </c:pt>
                <c:pt idx="30">
                  <c:v>1757.2427</c:v>
                </c:pt>
                <c:pt idx="31">
                  <c:v>1757.2357999999999</c:v>
                </c:pt>
                <c:pt idx="32">
                  <c:v>1752.5681999999999</c:v>
                </c:pt>
                <c:pt idx="33">
                  <c:v>1774.5576000000001</c:v>
                </c:pt>
                <c:pt idx="34">
                  <c:v>1789.971</c:v>
                </c:pt>
                <c:pt idx="35">
                  <c:v>1817.4655</c:v>
                </c:pt>
                <c:pt idx="36">
                  <c:v>1833.0512000000001</c:v>
                </c:pt>
                <c:pt idx="37">
                  <c:v>1816.915</c:v>
                </c:pt>
                <c:pt idx="38">
                  <c:v>1811.0332000000001</c:v>
                </c:pt>
                <c:pt idx="39">
                  <c:v>1797.3610000000001</c:v>
                </c:pt>
                <c:pt idx="40">
                  <c:v>1798.9103</c:v>
                </c:pt>
                <c:pt idx="41">
                  <c:v>1795.3992000000001</c:v>
                </c:pt>
                <c:pt idx="42">
                  <c:v>1788.1651999999999</c:v>
                </c:pt>
                <c:pt idx="43">
                  <c:v>1791.4963</c:v>
                </c:pt>
                <c:pt idx="44">
                  <c:v>1744.0581999999999</c:v>
                </c:pt>
                <c:pt idx="45">
                  <c:v>1714.9485999999999</c:v>
                </c:pt>
                <c:pt idx="46">
                  <c:v>1704.2545</c:v>
                </c:pt>
                <c:pt idx="47">
                  <c:v>1705.6010000000001</c:v>
                </c:pt>
              </c:numCache>
            </c:numRef>
          </c:val>
          <c:smooth val="0"/>
          <c:extLst>
            <c:ext xmlns:c16="http://schemas.microsoft.com/office/drawing/2014/chart" uri="{C3380CC4-5D6E-409C-BE32-E72D297353CC}">
              <c16:uniqueId val="{00000001-8942-4934-BC1A-9EA6D990ABC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3607.9789000000001</c:v>
                </c:pt>
                <c:pt idx="1">
                  <c:v>3535.5259000000001</c:v>
                </c:pt>
                <c:pt idx="2">
                  <c:v>3365.5576000000001</c:v>
                </c:pt>
                <c:pt idx="3">
                  <c:v>3438.6893</c:v>
                </c:pt>
                <c:pt idx="4">
                  <c:v>3364.6118999999999</c:v>
                </c:pt>
                <c:pt idx="5">
                  <c:v>3409.9748</c:v>
                </c:pt>
                <c:pt idx="6">
                  <c:v>3391.288</c:v>
                </c:pt>
                <c:pt idx="7">
                  <c:v>3371.9911999999999</c:v>
                </c:pt>
                <c:pt idx="8">
                  <c:v>3318.5556999999999</c:v>
                </c:pt>
                <c:pt idx="9">
                  <c:v>3363.7390999999998</c:v>
                </c:pt>
                <c:pt idx="10">
                  <c:v>3535.3038000000001</c:v>
                </c:pt>
                <c:pt idx="11">
                  <c:v>3554.9636</c:v>
                </c:pt>
                <c:pt idx="12">
                  <c:v>3574.5650000000001</c:v>
                </c:pt>
                <c:pt idx="13">
                  <c:v>3694.4270999999999</c:v>
                </c:pt>
                <c:pt idx="14">
                  <c:v>3859.1215000000002</c:v>
                </c:pt>
                <c:pt idx="15">
                  <c:v>3932.6709999999998</c:v>
                </c:pt>
                <c:pt idx="16">
                  <c:v>4200.7942000000003</c:v>
                </c:pt>
                <c:pt idx="17">
                  <c:v>4312.4985999999999</c:v>
                </c:pt>
                <c:pt idx="18">
                  <c:v>4395.7415000000001</c:v>
                </c:pt>
                <c:pt idx="19">
                  <c:v>4486.2421000000004</c:v>
                </c:pt>
                <c:pt idx="20">
                  <c:v>4465.7449999999999</c:v>
                </c:pt>
                <c:pt idx="21">
                  <c:v>4518.6192000000001</c:v>
                </c:pt>
                <c:pt idx="22">
                  <c:v>4649.2620999999999</c:v>
                </c:pt>
                <c:pt idx="23">
                  <c:v>4602.1319999999996</c:v>
                </c:pt>
                <c:pt idx="24">
                  <c:v>4640.634</c:v>
                </c:pt>
                <c:pt idx="25">
                  <c:v>4446.7954</c:v>
                </c:pt>
                <c:pt idx="26">
                  <c:v>4558.2109</c:v>
                </c:pt>
                <c:pt idx="27">
                  <c:v>4612.5913</c:v>
                </c:pt>
                <c:pt idx="28">
                  <c:v>4671.1126999999997</c:v>
                </c:pt>
                <c:pt idx="29">
                  <c:v>4661.0797000000002</c:v>
                </c:pt>
                <c:pt idx="30">
                  <c:v>4584.0355</c:v>
                </c:pt>
                <c:pt idx="31">
                  <c:v>4557.5069999999996</c:v>
                </c:pt>
                <c:pt idx="32">
                  <c:v>4481.9083000000001</c:v>
                </c:pt>
                <c:pt idx="33">
                  <c:v>4383.2559000000001</c:v>
                </c:pt>
                <c:pt idx="34">
                  <c:v>4342.1715000000004</c:v>
                </c:pt>
                <c:pt idx="35">
                  <c:v>4215.6908000000003</c:v>
                </c:pt>
                <c:pt idx="36">
                  <c:v>4484.4209000000001</c:v>
                </c:pt>
                <c:pt idx="37">
                  <c:v>4448.7866999999997</c:v>
                </c:pt>
                <c:pt idx="38">
                  <c:v>4461.8509000000004</c:v>
                </c:pt>
                <c:pt idx="39">
                  <c:v>4531.7251999999999</c:v>
                </c:pt>
                <c:pt idx="40">
                  <c:v>4443.0271000000002</c:v>
                </c:pt>
                <c:pt idx="41">
                  <c:v>4411.4323999999997</c:v>
                </c:pt>
                <c:pt idx="42">
                  <c:v>4304.9205000000002</c:v>
                </c:pt>
                <c:pt idx="43">
                  <c:v>4392.0294000000004</c:v>
                </c:pt>
                <c:pt idx="44">
                  <c:v>4375.7136</c:v>
                </c:pt>
                <c:pt idx="45">
                  <c:v>4230.7273999999998</c:v>
                </c:pt>
                <c:pt idx="46">
                  <c:v>4075.6986999999999</c:v>
                </c:pt>
                <c:pt idx="47">
                  <c:v>3863.5241999999998</c:v>
                </c:pt>
              </c:numCache>
            </c:numRef>
          </c:val>
          <c:smooth val="0"/>
          <c:extLst>
            <c:ext xmlns:c16="http://schemas.microsoft.com/office/drawing/2014/chart" uri="{C3380CC4-5D6E-409C-BE32-E72D297353CC}">
              <c16:uniqueId val="{00000002-8942-4934-BC1A-9EA6D990ABC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9C5-486B-8B85-656498ED049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9C5-486B-8B85-656498ED049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27.917809999999999</c:v>
                </c:pt>
                <c:pt idx="1">
                  <c:v>26.589120000000001</c:v>
                </c:pt>
                <c:pt idx="2">
                  <c:v>21.13992</c:v>
                </c:pt>
                <c:pt idx="3">
                  <c:v>20.400230000000001</c:v>
                </c:pt>
                <c:pt idx="4">
                  <c:v>21.087489999999999</c:v>
                </c:pt>
                <c:pt idx="5">
                  <c:v>20.33783</c:v>
                </c:pt>
                <c:pt idx="6">
                  <c:v>20.256430000000002</c:v>
                </c:pt>
                <c:pt idx="7">
                  <c:v>20.446020000000001</c:v>
                </c:pt>
                <c:pt idx="8">
                  <c:v>20.42099</c:v>
                </c:pt>
                <c:pt idx="9">
                  <c:v>19.726330000000001</c:v>
                </c:pt>
                <c:pt idx="10">
                  <c:v>19.787469999999999</c:v>
                </c:pt>
                <c:pt idx="11">
                  <c:v>20.311319999999998</c:v>
                </c:pt>
                <c:pt idx="12">
                  <c:v>20.25451</c:v>
                </c:pt>
                <c:pt idx="13">
                  <c:v>19.83445</c:v>
                </c:pt>
                <c:pt idx="14">
                  <c:v>20.128499999999999</c:v>
                </c:pt>
                <c:pt idx="15">
                  <c:v>20.814489999999999</c:v>
                </c:pt>
                <c:pt idx="16">
                  <c:v>19.803380000000001</c:v>
                </c:pt>
                <c:pt idx="17">
                  <c:v>20.190650000000002</c:v>
                </c:pt>
                <c:pt idx="18">
                  <c:v>19.954029999999999</c:v>
                </c:pt>
                <c:pt idx="19">
                  <c:v>19.92484</c:v>
                </c:pt>
                <c:pt idx="20">
                  <c:v>19.950939999999999</c:v>
                </c:pt>
                <c:pt idx="21">
                  <c:v>20.368539999999999</c:v>
                </c:pt>
                <c:pt idx="22">
                  <c:v>20.395240000000001</c:v>
                </c:pt>
                <c:pt idx="23">
                  <c:v>20.387640000000001</c:v>
                </c:pt>
                <c:pt idx="24">
                  <c:v>20.363769999999999</c:v>
                </c:pt>
                <c:pt idx="25">
                  <c:v>20.441479999999999</c:v>
                </c:pt>
                <c:pt idx="26">
                  <c:v>20.192920000000001</c:v>
                </c:pt>
                <c:pt idx="27">
                  <c:v>20.676770000000001</c:v>
                </c:pt>
                <c:pt idx="28">
                  <c:v>21.253769999999999</c:v>
                </c:pt>
                <c:pt idx="29">
                  <c:v>21.205249999999999</c:v>
                </c:pt>
                <c:pt idx="30">
                  <c:v>15.10319</c:v>
                </c:pt>
                <c:pt idx="31">
                  <c:v>14.135899999999999</c:v>
                </c:pt>
                <c:pt idx="32">
                  <c:v>13.976789999999999</c:v>
                </c:pt>
                <c:pt idx="33">
                  <c:v>13.77216</c:v>
                </c:pt>
                <c:pt idx="34">
                  <c:v>13.5579</c:v>
                </c:pt>
                <c:pt idx="35">
                  <c:v>13.323320000000001</c:v>
                </c:pt>
                <c:pt idx="36">
                  <c:v>13.29114</c:v>
                </c:pt>
                <c:pt idx="37">
                  <c:v>13.455439999999999</c:v>
                </c:pt>
                <c:pt idx="38">
                  <c:v>13.23925</c:v>
                </c:pt>
                <c:pt idx="39">
                  <c:v>13.70867</c:v>
                </c:pt>
                <c:pt idx="40">
                  <c:v>13.895720000000001</c:v>
                </c:pt>
                <c:pt idx="41">
                  <c:v>12.47251</c:v>
                </c:pt>
                <c:pt idx="42">
                  <c:v>12.436970000000001</c:v>
                </c:pt>
                <c:pt idx="43">
                  <c:v>14.27266</c:v>
                </c:pt>
                <c:pt idx="44">
                  <c:v>16.700810000000001</c:v>
                </c:pt>
                <c:pt idx="45">
                  <c:v>17.27524</c:v>
                </c:pt>
                <c:pt idx="46">
                  <c:v>22.005510000000001</c:v>
                </c:pt>
                <c:pt idx="47">
                  <c:v>22.368860000000002</c:v>
                </c:pt>
              </c:numCache>
            </c:numRef>
          </c:val>
          <c:smooth val="0"/>
          <c:extLst>
            <c:ext xmlns:c16="http://schemas.microsoft.com/office/drawing/2014/chart" uri="{C3380CC4-5D6E-409C-BE32-E72D297353CC}">
              <c16:uniqueId val="{00000002-49C5-486B-8B85-656498ED049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9.6620000000000008</c:v>
                </c:pt>
                <c:pt idx="1">
                  <c:v>9.9380000000000006</c:v>
                </c:pt>
                <c:pt idx="2">
                  <c:v>10.141</c:v>
                </c:pt>
                <c:pt idx="3">
                  <c:v>10.156000000000001</c:v>
                </c:pt>
                <c:pt idx="4">
                  <c:v>9.9420000000000002</c:v>
                </c:pt>
                <c:pt idx="5">
                  <c:v>10.444000000000001</c:v>
                </c:pt>
                <c:pt idx="6">
                  <c:v>10.311</c:v>
                </c:pt>
                <c:pt idx="7">
                  <c:v>10.544</c:v>
                </c:pt>
                <c:pt idx="8">
                  <c:v>10.673</c:v>
                </c:pt>
                <c:pt idx="9">
                  <c:v>9.9489999999999998</c:v>
                </c:pt>
                <c:pt idx="10">
                  <c:v>9.6140000000000008</c:v>
                </c:pt>
                <c:pt idx="11">
                  <c:v>8.7309999999999999</c:v>
                </c:pt>
                <c:pt idx="12">
                  <c:v>8.0790000000000006</c:v>
                </c:pt>
                <c:pt idx="13">
                  <c:v>8.48</c:v>
                </c:pt>
                <c:pt idx="14">
                  <c:v>8.65</c:v>
                </c:pt>
                <c:pt idx="15">
                  <c:v>8.7729999999999997</c:v>
                </c:pt>
                <c:pt idx="16">
                  <c:v>9.9239999999999995</c:v>
                </c:pt>
                <c:pt idx="17">
                  <c:v>10.363</c:v>
                </c:pt>
                <c:pt idx="18">
                  <c:v>10.468</c:v>
                </c:pt>
                <c:pt idx="19">
                  <c:v>10.317</c:v>
                </c:pt>
                <c:pt idx="20">
                  <c:v>10.484</c:v>
                </c:pt>
                <c:pt idx="21">
                  <c:v>10.569000000000001</c:v>
                </c:pt>
                <c:pt idx="22">
                  <c:v>10.378</c:v>
                </c:pt>
                <c:pt idx="23">
                  <c:v>9.8140000000000001</c:v>
                </c:pt>
                <c:pt idx="24">
                  <c:v>9.8710000000000004</c:v>
                </c:pt>
                <c:pt idx="25">
                  <c:v>9.8209999999999997</c:v>
                </c:pt>
                <c:pt idx="26">
                  <c:v>10.289</c:v>
                </c:pt>
                <c:pt idx="27">
                  <c:v>10.881</c:v>
                </c:pt>
                <c:pt idx="28">
                  <c:v>10.711</c:v>
                </c:pt>
                <c:pt idx="29">
                  <c:v>11.304</c:v>
                </c:pt>
                <c:pt idx="30">
                  <c:v>10.917</c:v>
                </c:pt>
                <c:pt idx="31">
                  <c:v>10.439</c:v>
                </c:pt>
                <c:pt idx="32">
                  <c:v>10.19</c:v>
                </c:pt>
                <c:pt idx="33">
                  <c:v>10.314</c:v>
                </c:pt>
                <c:pt idx="34">
                  <c:v>9.2750000000000004</c:v>
                </c:pt>
                <c:pt idx="35">
                  <c:v>8.9060000000000006</c:v>
                </c:pt>
                <c:pt idx="36">
                  <c:v>9.0009999999999994</c:v>
                </c:pt>
                <c:pt idx="37">
                  <c:v>8.8989999999999991</c:v>
                </c:pt>
                <c:pt idx="38">
                  <c:v>10.538</c:v>
                </c:pt>
                <c:pt idx="39">
                  <c:v>11.193</c:v>
                </c:pt>
                <c:pt idx="40">
                  <c:v>11.978999999999999</c:v>
                </c:pt>
                <c:pt idx="41">
                  <c:v>12.516</c:v>
                </c:pt>
                <c:pt idx="42">
                  <c:v>12.4</c:v>
                </c:pt>
                <c:pt idx="43">
                  <c:v>12.301</c:v>
                </c:pt>
                <c:pt idx="44">
                  <c:v>12.851000000000001</c:v>
                </c:pt>
                <c:pt idx="45">
                  <c:v>12.797000000000001</c:v>
                </c:pt>
                <c:pt idx="46">
                  <c:v>12.923</c:v>
                </c:pt>
                <c:pt idx="47">
                  <c:v>13.55</c:v>
                </c:pt>
              </c:numCache>
            </c:numRef>
          </c:val>
          <c:smooth val="0"/>
          <c:extLst>
            <c:ext xmlns:c16="http://schemas.microsoft.com/office/drawing/2014/chart" uri="{C3380CC4-5D6E-409C-BE32-E72D297353CC}">
              <c16:uniqueId val="{00000003-49C5-486B-8B85-656498ED049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9C5-486B-8B85-656498ED049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9C5-486B-8B85-656498ED049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9C5-486B-8B85-656498ED049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9C5-486B-8B85-656498ED049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9C5-486B-8B85-656498ED049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26.252400000000002</c:v>
                </c:pt>
                <c:pt idx="1">
                  <c:v>26.398800000000001</c:v>
                </c:pt>
                <c:pt idx="2">
                  <c:v>26.408899999999999</c:v>
                </c:pt>
                <c:pt idx="3">
                  <c:v>25.5411</c:v>
                </c:pt>
                <c:pt idx="4">
                  <c:v>25.9191</c:v>
                </c:pt>
                <c:pt idx="5">
                  <c:v>26.661000000000001</c:v>
                </c:pt>
                <c:pt idx="6">
                  <c:v>26.6432</c:v>
                </c:pt>
                <c:pt idx="7">
                  <c:v>26.587</c:v>
                </c:pt>
                <c:pt idx="8">
                  <c:v>26.299700000000001</c:v>
                </c:pt>
                <c:pt idx="9">
                  <c:v>26.674900000000001</c:v>
                </c:pt>
                <c:pt idx="10">
                  <c:v>27.357099999999999</c:v>
                </c:pt>
                <c:pt idx="11">
                  <c:v>27.602</c:v>
                </c:pt>
                <c:pt idx="12">
                  <c:v>27.960599999999999</c:v>
                </c:pt>
                <c:pt idx="13">
                  <c:v>27.835000000000001</c:v>
                </c:pt>
                <c:pt idx="14">
                  <c:v>27.657</c:v>
                </c:pt>
                <c:pt idx="15">
                  <c:v>27.499600000000001</c:v>
                </c:pt>
                <c:pt idx="16">
                  <c:v>27.453600000000002</c:v>
                </c:pt>
                <c:pt idx="17">
                  <c:v>27.4422</c:v>
                </c:pt>
                <c:pt idx="18">
                  <c:v>27.0687</c:v>
                </c:pt>
                <c:pt idx="19">
                  <c:v>26.9163</c:v>
                </c:pt>
                <c:pt idx="20">
                  <c:v>27.370200000000001</c:v>
                </c:pt>
                <c:pt idx="21">
                  <c:v>26.787600000000001</c:v>
                </c:pt>
                <c:pt idx="22">
                  <c:v>26.942499999999999</c:v>
                </c:pt>
                <c:pt idx="23">
                  <c:v>27.1281</c:v>
                </c:pt>
                <c:pt idx="24">
                  <c:v>26.596699999999998</c:v>
                </c:pt>
                <c:pt idx="25">
                  <c:v>26.043600000000001</c:v>
                </c:pt>
                <c:pt idx="26">
                  <c:v>26.113499999999998</c:v>
                </c:pt>
                <c:pt idx="27">
                  <c:v>26.610700000000001</c:v>
                </c:pt>
                <c:pt idx="28">
                  <c:v>26.737100000000002</c:v>
                </c:pt>
                <c:pt idx="29">
                  <c:v>27.002700000000001</c:v>
                </c:pt>
                <c:pt idx="30">
                  <c:v>27.395</c:v>
                </c:pt>
                <c:pt idx="31">
                  <c:v>27.193300000000001</c:v>
                </c:pt>
                <c:pt idx="32">
                  <c:v>27.1907</c:v>
                </c:pt>
                <c:pt idx="33">
                  <c:v>27.590399999999999</c:v>
                </c:pt>
                <c:pt idx="34">
                  <c:v>28.214099999999998</c:v>
                </c:pt>
                <c:pt idx="35">
                  <c:v>28.895099999999999</c:v>
                </c:pt>
                <c:pt idx="36">
                  <c:v>29.820900000000002</c:v>
                </c:pt>
                <c:pt idx="37">
                  <c:v>30.105899999999998</c:v>
                </c:pt>
                <c:pt idx="38">
                  <c:v>30.1388</c:v>
                </c:pt>
                <c:pt idx="39">
                  <c:v>30.125599999999999</c:v>
                </c:pt>
                <c:pt idx="40">
                  <c:v>30.001000000000001</c:v>
                </c:pt>
                <c:pt idx="41">
                  <c:v>29.967099999999999</c:v>
                </c:pt>
                <c:pt idx="42">
                  <c:v>28.992899999999999</c:v>
                </c:pt>
                <c:pt idx="43">
                  <c:v>28.627700000000001</c:v>
                </c:pt>
                <c:pt idx="44">
                  <c:v>28.171500000000002</c:v>
                </c:pt>
                <c:pt idx="45">
                  <c:v>27.428000000000001</c:v>
                </c:pt>
                <c:pt idx="46">
                  <c:v>26.322800000000001</c:v>
                </c:pt>
                <c:pt idx="47">
                  <c:v>25.983799999999999</c:v>
                </c:pt>
              </c:numCache>
            </c:numRef>
          </c:val>
          <c:smooth val="0"/>
          <c:extLst>
            <c:ext xmlns:c16="http://schemas.microsoft.com/office/drawing/2014/chart" uri="{C3380CC4-5D6E-409C-BE32-E72D297353CC}">
              <c16:uniqueId val="{00000009-49C5-486B-8B85-656498ED049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14.444900000000001</c:v>
                </c:pt>
                <c:pt idx="1">
                  <c:v>13.9575</c:v>
                </c:pt>
                <c:pt idx="2">
                  <c:v>13.9764</c:v>
                </c:pt>
                <c:pt idx="3">
                  <c:v>13.9405</c:v>
                </c:pt>
                <c:pt idx="4">
                  <c:v>13.9443</c:v>
                </c:pt>
                <c:pt idx="5">
                  <c:v>13.463800000000001</c:v>
                </c:pt>
                <c:pt idx="6">
                  <c:v>14.2014</c:v>
                </c:pt>
                <c:pt idx="7">
                  <c:v>14.1534</c:v>
                </c:pt>
                <c:pt idx="8">
                  <c:v>15.184799999999999</c:v>
                </c:pt>
                <c:pt idx="9">
                  <c:v>15.251799999999999</c:v>
                </c:pt>
                <c:pt idx="10">
                  <c:v>15.5433</c:v>
                </c:pt>
                <c:pt idx="11">
                  <c:v>15.7475</c:v>
                </c:pt>
                <c:pt idx="12">
                  <c:v>13.2722</c:v>
                </c:pt>
                <c:pt idx="13">
                  <c:v>12.331799999999999</c:v>
                </c:pt>
                <c:pt idx="14">
                  <c:v>10.834899999999999</c:v>
                </c:pt>
                <c:pt idx="15">
                  <c:v>10.9047</c:v>
                </c:pt>
                <c:pt idx="16">
                  <c:v>10.664899999999999</c:v>
                </c:pt>
                <c:pt idx="17">
                  <c:v>10.832599999999999</c:v>
                </c:pt>
                <c:pt idx="18">
                  <c:v>10.7561</c:v>
                </c:pt>
                <c:pt idx="19">
                  <c:v>10.6534</c:v>
                </c:pt>
                <c:pt idx="20">
                  <c:v>9.9304000000000006</c:v>
                </c:pt>
                <c:pt idx="21">
                  <c:v>9.3884000000000007</c:v>
                </c:pt>
                <c:pt idx="22">
                  <c:v>9.4498999999999995</c:v>
                </c:pt>
                <c:pt idx="23">
                  <c:v>9.7643000000000004</c:v>
                </c:pt>
                <c:pt idx="24">
                  <c:v>10.904</c:v>
                </c:pt>
                <c:pt idx="25">
                  <c:v>13.814399999999999</c:v>
                </c:pt>
                <c:pt idx="26">
                  <c:v>13.9536</c:v>
                </c:pt>
                <c:pt idx="27">
                  <c:v>14.3659</c:v>
                </c:pt>
                <c:pt idx="28">
                  <c:v>13.8881</c:v>
                </c:pt>
                <c:pt idx="29">
                  <c:v>14.0814</c:v>
                </c:pt>
                <c:pt idx="30">
                  <c:v>14.700100000000001</c:v>
                </c:pt>
                <c:pt idx="31">
                  <c:v>14.84</c:v>
                </c:pt>
                <c:pt idx="32">
                  <c:v>14.0627</c:v>
                </c:pt>
                <c:pt idx="33">
                  <c:v>14.138</c:v>
                </c:pt>
                <c:pt idx="34">
                  <c:v>16.221499999999999</c:v>
                </c:pt>
                <c:pt idx="35">
                  <c:v>16.394500000000001</c:v>
                </c:pt>
                <c:pt idx="36">
                  <c:v>15.373900000000001</c:v>
                </c:pt>
                <c:pt idx="37">
                  <c:v>14.8139</c:v>
                </c:pt>
                <c:pt idx="38">
                  <c:v>13.7858</c:v>
                </c:pt>
                <c:pt idx="39">
                  <c:v>11.534800000000001</c:v>
                </c:pt>
                <c:pt idx="40">
                  <c:v>11.386200000000001</c:v>
                </c:pt>
                <c:pt idx="41">
                  <c:v>11.4254</c:v>
                </c:pt>
                <c:pt idx="42">
                  <c:v>11.6355</c:v>
                </c:pt>
                <c:pt idx="43">
                  <c:v>11.808299999999999</c:v>
                </c:pt>
                <c:pt idx="44">
                  <c:v>11.8149</c:v>
                </c:pt>
                <c:pt idx="45">
                  <c:v>11.4232</c:v>
                </c:pt>
                <c:pt idx="46">
                  <c:v>11.6691</c:v>
                </c:pt>
                <c:pt idx="47">
                  <c:v>14.0006</c:v>
                </c:pt>
              </c:numCache>
            </c:numRef>
          </c:val>
          <c:smooth val="0"/>
          <c:extLst>
            <c:ext xmlns:c16="http://schemas.microsoft.com/office/drawing/2014/chart" uri="{C3380CC4-5D6E-409C-BE32-E72D297353CC}">
              <c16:uniqueId val="{0000000A-49C5-486B-8B85-656498ED049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12.4</c:v>
                </c:pt>
                <c:pt idx="1">
                  <c:v>11.71</c:v>
                </c:pt>
                <c:pt idx="2">
                  <c:v>9.9</c:v>
                </c:pt>
                <c:pt idx="3">
                  <c:v>12.01</c:v>
                </c:pt>
                <c:pt idx="4">
                  <c:v>9.93</c:v>
                </c:pt>
                <c:pt idx="5">
                  <c:v>12.29</c:v>
                </c:pt>
                <c:pt idx="6">
                  <c:v>12.28</c:v>
                </c:pt>
                <c:pt idx="7">
                  <c:v>12.64</c:v>
                </c:pt>
                <c:pt idx="8">
                  <c:v>12.63</c:v>
                </c:pt>
                <c:pt idx="9">
                  <c:v>12.52</c:v>
                </c:pt>
                <c:pt idx="10">
                  <c:v>12.19</c:v>
                </c:pt>
                <c:pt idx="11">
                  <c:v>12.3</c:v>
                </c:pt>
                <c:pt idx="12">
                  <c:v>12.55</c:v>
                </c:pt>
                <c:pt idx="13">
                  <c:v>12.11</c:v>
                </c:pt>
                <c:pt idx="14">
                  <c:v>11.97</c:v>
                </c:pt>
                <c:pt idx="15">
                  <c:v>12.27</c:v>
                </c:pt>
                <c:pt idx="16">
                  <c:v>12.2</c:v>
                </c:pt>
                <c:pt idx="17">
                  <c:v>12.09</c:v>
                </c:pt>
                <c:pt idx="18">
                  <c:v>12.1</c:v>
                </c:pt>
                <c:pt idx="19">
                  <c:v>12.27</c:v>
                </c:pt>
                <c:pt idx="20">
                  <c:v>12.29</c:v>
                </c:pt>
                <c:pt idx="21">
                  <c:v>12.23</c:v>
                </c:pt>
                <c:pt idx="22">
                  <c:v>12.38</c:v>
                </c:pt>
                <c:pt idx="23">
                  <c:v>12.37</c:v>
                </c:pt>
                <c:pt idx="24">
                  <c:v>12.3</c:v>
                </c:pt>
                <c:pt idx="25">
                  <c:v>12.31</c:v>
                </c:pt>
                <c:pt idx="26">
                  <c:v>12.18</c:v>
                </c:pt>
                <c:pt idx="27">
                  <c:v>12.06</c:v>
                </c:pt>
                <c:pt idx="28">
                  <c:v>11.74</c:v>
                </c:pt>
                <c:pt idx="29">
                  <c:v>10.61</c:v>
                </c:pt>
                <c:pt idx="30">
                  <c:v>5.97</c:v>
                </c:pt>
                <c:pt idx="31">
                  <c:v>10.63</c:v>
                </c:pt>
                <c:pt idx="32">
                  <c:v>11.91</c:v>
                </c:pt>
                <c:pt idx="33">
                  <c:v>12.37</c:v>
                </c:pt>
                <c:pt idx="34">
                  <c:v>12.43</c:v>
                </c:pt>
                <c:pt idx="35">
                  <c:v>12.91</c:v>
                </c:pt>
                <c:pt idx="36">
                  <c:v>12.78</c:v>
                </c:pt>
                <c:pt idx="37">
                  <c:v>12.9</c:v>
                </c:pt>
                <c:pt idx="38">
                  <c:v>12.92</c:v>
                </c:pt>
                <c:pt idx="39">
                  <c:v>13.14</c:v>
                </c:pt>
                <c:pt idx="40">
                  <c:v>13.04</c:v>
                </c:pt>
                <c:pt idx="41">
                  <c:v>13.04</c:v>
                </c:pt>
                <c:pt idx="42">
                  <c:v>12.75</c:v>
                </c:pt>
                <c:pt idx="43">
                  <c:v>12.82</c:v>
                </c:pt>
                <c:pt idx="44">
                  <c:v>12.91</c:v>
                </c:pt>
                <c:pt idx="45">
                  <c:v>12.87</c:v>
                </c:pt>
                <c:pt idx="46">
                  <c:v>13.05</c:v>
                </c:pt>
                <c:pt idx="47">
                  <c:v>12.82</c:v>
                </c:pt>
              </c:numCache>
            </c:numRef>
          </c:val>
          <c:smooth val="0"/>
          <c:extLst>
            <c:ext xmlns:c16="http://schemas.microsoft.com/office/drawing/2014/chart" uri="{C3380CC4-5D6E-409C-BE32-E72D297353CC}">
              <c16:uniqueId val="{0000000B-49C5-486B-8B85-656498ED049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30.506</c:v>
                </c:pt>
                <c:pt idx="1">
                  <c:v>30.134</c:v>
                </c:pt>
                <c:pt idx="2">
                  <c:v>30.148</c:v>
                </c:pt>
                <c:pt idx="3">
                  <c:v>29.864000000000001</c:v>
                </c:pt>
                <c:pt idx="4">
                  <c:v>30.398</c:v>
                </c:pt>
                <c:pt idx="5">
                  <c:v>30.141999999999999</c:v>
                </c:pt>
                <c:pt idx="6">
                  <c:v>30.23</c:v>
                </c:pt>
                <c:pt idx="7">
                  <c:v>30.648</c:v>
                </c:pt>
                <c:pt idx="8">
                  <c:v>30.82</c:v>
                </c:pt>
                <c:pt idx="9">
                  <c:v>30.995999999999999</c:v>
                </c:pt>
                <c:pt idx="10">
                  <c:v>32.353999999999999</c:v>
                </c:pt>
                <c:pt idx="11">
                  <c:v>32.594000000000001</c:v>
                </c:pt>
                <c:pt idx="12">
                  <c:v>32.078000000000003</c:v>
                </c:pt>
                <c:pt idx="13">
                  <c:v>31.344000000000001</c:v>
                </c:pt>
                <c:pt idx="14">
                  <c:v>31.661999999999999</c:v>
                </c:pt>
                <c:pt idx="15">
                  <c:v>31.06</c:v>
                </c:pt>
                <c:pt idx="16">
                  <c:v>30.574000000000002</c:v>
                </c:pt>
                <c:pt idx="17">
                  <c:v>30.96</c:v>
                </c:pt>
                <c:pt idx="18">
                  <c:v>31.858000000000001</c:v>
                </c:pt>
                <c:pt idx="19">
                  <c:v>31.88</c:v>
                </c:pt>
                <c:pt idx="20">
                  <c:v>31.762</c:v>
                </c:pt>
                <c:pt idx="21">
                  <c:v>31.321999999999999</c:v>
                </c:pt>
                <c:pt idx="22">
                  <c:v>31.603999999999999</c:v>
                </c:pt>
                <c:pt idx="23">
                  <c:v>32.244</c:v>
                </c:pt>
                <c:pt idx="24">
                  <c:v>30.61</c:v>
                </c:pt>
                <c:pt idx="25">
                  <c:v>30.506</c:v>
                </c:pt>
                <c:pt idx="26">
                  <c:v>30.276</c:v>
                </c:pt>
                <c:pt idx="27">
                  <c:v>30.797999999999998</c:v>
                </c:pt>
                <c:pt idx="28">
                  <c:v>30.481999999999999</c:v>
                </c:pt>
                <c:pt idx="29">
                  <c:v>29.832000000000001</c:v>
                </c:pt>
                <c:pt idx="30">
                  <c:v>30.454000000000001</c:v>
                </c:pt>
                <c:pt idx="31">
                  <c:v>30.306000000000001</c:v>
                </c:pt>
                <c:pt idx="32">
                  <c:v>30.431999999999999</c:v>
                </c:pt>
                <c:pt idx="33">
                  <c:v>30.792000000000002</c:v>
                </c:pt>
                <c:pt idx="34">
                  <c:v>30.21</c:v>
                </c:pt>
                <c:pt idx="35">
                  <c:v>30.884</c:v>
                </c:pt>
                <c:pt idx="36">
                  <c:v>31.634</c:v>
                </c:pt>
                <c:pt idx="37">
                  <c:v>30.687999999999999</c:v>
                </c:pt>
                <c:pt idx="38">
                  <c:v>31.658000000000001</c:v>
                </c:pt>
                <c:pt idx="39">
                  <c:v>31.594000000000001</c:v>
                </c:pt>
                <c:pt idx="40">
                  <c:v>31.536000000000001</c:v>
                </c:pt>
                <c:pt idx="41">
                  <c:v>31.553999999999998</c:v>
                </c:pt>
                <c:pt idx="42">
                  <c:v>31.978000000000002</c:v>
                </c:pt>
                <c:pt idx="43">
                  <c:v>32.616</c:v>
                </c:pt>
                <c:pt idx="44">
                  <c:v>31.83</c:v>
                </c:pt>
                <c:pt idx="45">
                  <c:v>31.74</c:v>
                </c:pt>
                <c:pt idx="46">
                  <c:v>31.85</c:v>
                </c:pt>
                <c:pt idx="47">
                  <c:v>31.178000000000001</c:v>
                </c:pt>
              </c:numCache>
            </c:numRef>
          </c:val>
          <c:smooth val="0"/>
          <c:extLst>
            <c:ext xmlns:c16="http://schemas.microsoft.com/office/drawing/2014/chart" uri="{C3380CC4-5D6E-409C-BE32-E72D297353CC}">
              <c16:uniqueId val="{0000000C-49C5-486B-8B85-656498ED049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9C5-486B-8B85-656498ED049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9C5-486B-8B85-656498ED049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52.548000000000002</c:v>
                </c:pt>
                <c:pt idx="1">
                  <c:v>52.191000000000003</c:v>
                </c:pt>
                <c:pt idx="2">
                  <c:v>52.622999999999998</c:v>
                </c:pt>
                <c:pt idx="3">
                  <c:v>52.427</c:v>
                </c:pt>
                <c:pt idx="4">
                  <c:v>52.792999999999999</c:v>
                </c:pt>
                <c:pt idx="5">
                  <c:v>52.771000000000001</c:v>
                </c:pt>
                <c:pt idx="6">
                  <c:v>52.387</c:v>
                </c:pt>
                <c:pt idx="7">
                  <c:v>52.31</c:v>
                </c:pt>
                <c:pt idx="8">
                  <c:v>52.426000000000002</c:v>
                </c:pt>
                <c:pt idx="9">
                  <c:v>52.298999999999999</c:v>
                </c:pt>
                <c:pt idx="10">
                  <c:v>51.923000000000002</c:v>
                </c:pt>
                <c:pt idx="11">
                  <c:v>51.692</c:v>
                </c:pt>
                <c:pt idx="12">
                  <c:v>51.616999999999997</c:v>
                </c:pt>
                <c:pt idx="13">
                  <c:v>51.155000000000001</c:v>
                </c:pt>
                <c:pt idx="14">
                  <c:v>51.197000000000003</c:v>
                </c:pt>
                <c:pt idx="15">
                  <c:v>51.033999999999999</c:v>
                </c:pt>
                <c:pt idx="16">
                  <c:v>51.176000000000002</c:v>
                </c:pt>
                <c:pt idx="17">
                  <c:v>51.133000000000003</c:v>
                </c:pt>
                <c:pt idx="18">
                  <c:v>51.118000000000002</c:v>
                </c:pt>
                <c:pt idx="19">
                  <c:v>51.237000000000002</c:v>
                </c:pt>
                <c:pt idx="20">
                  <c:v>51.152000000000001</c:v>
                </c:pt>
                <c:pt idx="21">
                  <c:v>51.100999999999999</c:v>
                </c:pt>
                <c:pt idx="22">
                  <c:v>51.247</c:v>
                </c:pt>
                <c:pt idx="23">
                  <c:v>50.878999999999998</c:v>
                </c:pt>
                <c:pt idx="24">
                  <c:v>51.058999999999997</c:v>
                </c:pt>
                <c:pt idx="25">
                  <c:v>50.872</c:v>
                </c:pt>
                <c:pt idx="26">
                  <c:v>51.423999999999999</c:v>
                </c:pt>
                <c:pt idx="27">
                  <c:v>51.719000000000001</c:v>
                </c:pt>
                <c:pt idx="28">
                  <c:v>51.706000000000003</c:v>
                </c:pt>
                <c:pt idx="29">
                  <c:v>51.398000000000003</c:v>
                </c:pt>
                <c:pt idx="30">
                  <c:v>50.808</c:v>
                </c:pt>
                <c:pt idx="31">
                  <c:v>50.856999999999999</c:v>
                </c:pt>
                <c:pt idx="32">
                  <c:v>51.048000000000002</c:v>
                </c:pt>
                <c:pt idx="33">
                  <c:v>50.813000000000002</c:v>
                </c:pt>
                <c:pt idx="34">
                  <c:v>50.991999999999997</c:v>
                </c:pt>
                <c:pt idx="35">
                  <c:v>51.064999999999998</c:v>
                </c:pt>
                <c:pt idx="36">
                  <c:v>52.076000000000001</c:v>
                </c:pt>
                <c:pt idx="37">
                  <c:v>52.167999999999999</c:v>
                </c:pt>
                <c:pt idx="38">
                  <c:v>52.552</c:v>
                </c:pt>
                <c:pt idx="39">
                  <c:v>52.369</c:v>
                </c:pt>
                <c:pt idx="40">
                  <c:v>52.591000000000001</c:v>
                </c:pt>
                <c:pt idx="41">
                  <c:v>52.034999999999997</c:v>
                </c:pt>
                <c:pt idx="42">
                  <c:v>52.170999999999999</c:v>
                </c:pt>
                <c:pt idx="43">
                  <c:v>51.841999999999999</c:v>
                </c:pt>
                <c:pt idx="44">
                  <c:v>51.685000000000002</c:v>
                </c:pt>
                <c:pt idx="45">
                  <c:v>51.915999999999997</c:v>
                </c:pt>
                <c:pt idx="46">
                  <c:v>52.087000000000003</c:v>
                </c:pt>
                <c:pt idx="47">
                  <c:v>52.298999999999999</c:v>
                </c:pt>
              </c:numCache>
            </c:numRef>
          </c:val>
          <c:smooth val="0"/>
          <c:extLst>
            <c:ext xmlns:c16="http://schemas.microsoft.com/office/drawing/2014/chart" uri="{C3380CC4-5D6E-409C-BE32-E72D297353CC}">
              <c16:uniqueId val="{0000000F-49C5-486B-8B85-656498ED049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9C5-486B-8B85-656498ED049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53.504100000000001</c:v>
                </c:pt>
                <c:pt idx="1">
                  <c:v>54.997399999999999</c:v>
                </c:pt>
                <c:pt idx="2">
                  <c:v>24.331099999999999</c:v>
                </c:pt>
                <c:pt idx="3">
                  <c:v>53.061500000000002</c:v>
                </c:pt>
                <c:pt idx="4">
                  <c:v>58.181199999999997</c:v>
                </c:pt>
                <c:pt idx="5">
                  <c:v>54.1721</c:v>
                </c:pt>
                <c:pt idx="6">
                  <c:v>54.067700000000002</c:v>
                </c:pt>
                <c:pt idx="7">
                  <c:v>50.194400000000002</c:v>
                </c:pt>
                <c:pt idx="8">
                  <c:v>50.253900000000002</c:v>
                </c:pt>
                <c:pt idx="9">
                  <c:v>48.7331</c:v>
                </c:pt>
                <c:pt idx="10">
                  <c:v>44.6965</c:v>
                </c:pt>
                <c:pt idx="11">
                  <c:v>42.632599999999996</c:v>
                </c:pt>
                <c:pt idx="12">
                  <c:v>43.352400000000003</c:v>
                </c:pt>
                <c:pt idx="13">
                  <c:v>39.531999999999996</c:v>
                </c:pt>
                <c:pt idx="14">
                  <c:v>51.352200000000003</c:v>
                </c:pt>
                <c:pt idx="15">
                  <c:v>54.533700000000003</c:v>
                </c:pt>
                <c:pt idx="16">
                  <c:v>54.753300000000003</c:v>
                </c:pt>
                <c:pt idx="17">
                  <c:v>41.1676</c:v>
                </c:pt>
                <c:pt idx="18">
                  <c:v>34.475000000000001</c:v>
                </c:pt>
                <c:pt idx="19">
                  <c:v>47.6997</c:v>
                </c:pt>
                <c:pt idx="20">
                  <c:v>46.236400000000003</c:v>
                </c:pt>
                <c:pt idx="21">
                  <c:v>22.686299999999999</c:v>
                </c:pt>
                <c:pt idx="22">
                  <c:v>22.510200000000001</c:v>
                </c:pt>
                <c:pt idx="23">
                  <c:v>41.625100000000003</c:v>
                </c:pt>
                <c:pt idx="24">
                  <c:v>49.682299999999998</c:v>
                </c:pt>
                <c:pt idx="25">
                  <c:v>45.460099999999997</c:v>
                </c:pt>
                <c:pt idx="26">
                  <c:v>35.656599999999997</c:v>
                </c:pt>
                <c:pt idx="27">
                  <c:v>50.722799999999999</c:v>
                </c:pt>
                <c:pt idx="28">
                  <c:v>46.887500000000003</c:v>
                </c:pt>
                <c:pt idx="29">
                  <c:v>42.546300000000002</c:v>
                </c:pt>
                <c:pt idx="30">
                  <c:v>26.1065</c:v>
                </c:pt>
                <c:pt idx="31">
                  <c:v>52.037999999999997</c:v>
                </c:pt>
                <c:pt idx="32">
                  <c:v>51.654600000000002</c:v>
                </c:pt>
                <c:pt idx="33">
                  <c:v>45.824399999999997</c:v>
                </c:pt>
                <c:pt idx="34">
                  <c:v>37.247999999999998</c:v>
                </c:pt>
                <c:pt idx="35">
                  <c:v>37.356099999999998</c:v>
                </c:pt>
                <c:pt idx="36">
                  <c:v>20.964500000000001</c:v>
                </c:pt>
                <c:pt idx="37">
                  <c:v>12.9092</c:v>
                </c:pt>
                <c:pt idx="38">
                  <c:v>12.8301</c:v>
                </c:pt>
                <c:pt idx="39">
                  <c:v>14.5688</c:v>
                </c:pt>
                <c:pt idx="40">
                  <c:v>14.933</c:v>
                </c:pt>
                <c:pt idx="41">
                  <c:v>15.4955</c:v>
                </c:pt>
                <c:pt idx="42">
                  <c:v>17.3993</c:v>
                </c:pt>
                <c:pt idx="43">
                  <c:v>19.2806</c:v>
                </c:pt>
                <c:pt idx="44">
                  <c:v>19.2561</c:v>
                </c:pt>
                <c:pt idx="45">
                  <c:v>21.6067</c:v>
                </c:pt>
                <c:pt idx="46">
                  <c:v>22.522099999999998</c:v>
                </c:pt>
                <c:pt idx="47">
                  <c:v>22.055800000000001</c:v>
                </c:pt>
              </c:numCache>
            </c:numRef>
          </c:val>
          <c:smooth val="0"/>
          <c:extLst>
            <c:ext xmlns:c16="http://schemas.microsoft.com/office/drawing/2014/chart" uri="{C3380CC4-5D6E-409C-BE32-E72D297353CC}">
              <c16:uniqueId val="{00000011-49C5-486B-8B85-656498ED049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9C5-486B-8B85-656498ED049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7.6</c:v>
                </c:pt>
                <c:pt idx="1">
                  <c:v>7.7</c:v>
                </c:pt>
                <c:pt idx="2">
                  <c:v>7.7</c:v>
                </c:pt>
                <c:pt idx="3">
                  <c:v>7.6</c:v>
                </c:pt>
                <c:pt idx="4">
                  <c:v>8.1</c:v>
                </c:pt>
                <c:pt idx="5">
                  <c:v>8.4</c:v>
                </c:pt>
                <c:pt idx="6">
                  <c:v>8.4</c:v>
                </c:pt>
                <c:pt idx="7">
                  <c:v>8.5</c:v>
                </c:pt>
                <c:pt idx="8">
                  <c:v>8.5</c:v>
                </c:pt>
                <c:pt idx="9">
                  <c:v>8.4</c:v>
                </c:pt>
                <c:pt idx="10">
                  <c:v>8.1999999999999993</c:v>
                </c:pt>
                <c:pt idx="11">
                  <c:v>8.5</c:v>
                </c:pt>
                <c:pt idx="12">
                  <c:v>8.4</c:v>
                </c:pt>
                <c:pt idx="13">
                  <c:v>8.4</c:v>
                </c:pt>
                <c:pt idx="14">
                  <c:v>8</c:v>
                </c:pt>
                <c:pt idx="15">
                  <c:v>7.5</c:v>
                </c:pt>
                <c:pt idx="16">
                  <c:v>7.6</c:v>
                </c:pt>
                <c:pt idx="17">
                  <c:v>7.5</c:v>
                </c:pt>
                <c:pt idx="18">
                  <c:v>7.4</c:v>
                </c:pt>
                <c:pt idx="19">
                  <c:v>7.3</c:v>
                </c:pt>
                <c:pt idx="20">
                  <c:v>7</c:v>
                </c:pt>
                <c:pt idx="21">
                  <c:v>3.6</c:v>
                </c:pt>
                <c:pt idx="22">
                  <c:v>3.7</c:v>
                </c:pt>
                <c:pt idx="23">
                  <c:v>3.8</c:v>
                </c:pt>
                <c:pt idx="24">
                  <c:v>3.4</c:v>
                </c:pt>
                <c:pt idx="25">
                  <c:v>3.2</c:v>
                </c:pt>
                <c:pt idx="26">
                  <c:v>3.1</c:v>
                </c:pt>
                <c:pt idx="27">
                  <c:v>2.9</c:v>
                </c:pt>
                <c:pt idx="28">
                  <c:v>3</c:v>
                </c:pt>
                <c:pt idx="29">
                  <c:v>3.2</c:v>
                </c:pt>
                <c:pt idx="30">
                  <c:v>3.5</c:v>
                </c:pt>
                <c:pt idx="31">
                  <c:v>3.3</c:v>
                </c:pt>
                <c:pt idx="32">
                  <c:v>5.4</c:v>
                </c:pt>
                <c:pt idx="33">
                  <c:v>6.2</c:v>
                </c:pt>
                <c:pt idx="34">
                  <c:v>7.2</c:v>
                </c:pt>
                <c:pt idx="35">
                  <c:v>7.5</c:v>
                </c:pt>
                <c:pt idx="36">
                  <c:v>7.5</c:v>
                </c:pt>
                <c:pt idx="37">
                  <c:v>7.6</c:v>
                </c:pt>
                <c:pt idx="38">
                  <c:v>8.3000000000000007</c:v>
                </c:pt>
                <c:pt idx="39">
                  <c:v>9</c:v>
                </c:pt>
                <c:pt idx="40">
                  <c:v>9.1999999999999993</c:v>
                </c:pt>
                <c:pt idx="41">
                  <c:v>9.5</c:v>
                </c:pt>
                <c:pt idx="42">
                  <c:v>9.6</c:v>
                </c:pt>
                <c:pt idx="43">
                  <c:v>9.6999999999999993</c:v>
                </c:pt>
                <c:pt idx="44">
                  <c:v>9.6999999999999993</c:v>
                </c:pt>
                <c:pt idx="45">
                  <c:v>9.8000000000000007</c:v>
                </c:pt>
                <c:pt idx="46">
                  <c:v>9.8000000000000007</c:v>
                </c:pt>
                <c:pt idx="47">
                  <c:v>8.8000000000000007</c:v>
                </c:pt>
              </c:numCache>
            </c:numRef>
          </c:val>
          <c:smooth val="0"/>
          <c:extLst>
            <c:ext xmlns:c16="http://schemas.microsoft.com/office/drawing/2014/chart" uri="{C3380CC4-5D6E-409C-BE32-E72D297353CC}">
              <c16:uniqueId val="{00000013-49C5-486B-8B85-656498ED049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9C5-486B-8B85-656498ED049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165.66149999999999</c:v>
                </c:pt>
                <c:pt idx="1">
                  <c:v>143.18742</c:v>
                </c:pt>
                <c:pt idx="2">
                  <c:v>121.63928</c:v>
                </c:pt>
                <c:pt idx="3">
                  <c:v>105.69341</c:v>
                </c:pt>
                <c:pt idx="4">
                  <c:v>154.48755</c:v>
                </c:pt>
                <c:pt idx="5">
                  <c:v>146.32583</c:v>
                </c:pt>
                <c:pt idx="6">
                  <c:v>137.77287999999999</c:v>
                </c:pt>
                <c:pt idx="7">
                  <c:v>94.218850000000003</c:v>
                </c:pt>
                <c:pt idx="8">
                  <c:v>127.66288</c:v>
                </c:pt>
                <c:pt idx="9">
                  <c:v>152.16144</c:v>
                </c:pt>
                <c:pt idx="10">
                  <c:v>147.93247</c:v>
                </c:pt>
                <c:pt idx="11">
                  <c:v>139.61186000000001</c:v>
                </c:pt>
                <c:pt idx="12">
                  <c:v>144.73677000000001</c:v>
                </c:pt>
                <c:pt idx="13">
                  <c:v>110.89471</c:v>
                </c:pt>
                <c:pt idx="14">
                  <c:v>115.34784999999999</c:v>
                </c:pt>
                <c:pt idx="15">
                  <c:v>137.85495</c:v>
                </c:pt>
                <c:pt idx="16">
                  <c:v>153.44636</c:v>
                </c:pt>
                <c:pt idx="17">
                  <c:v>139.74159</c:v>
                </c:pt>
                <c:pt idx="18">
                  <c:v>139.51648</c:v>
                </c:pt>
                <c:pt idx="19">
                  <c:v>66.075950000000006</c:v>
                </c:pt>
                <c:pt idx="20">
                  <c:v>130.84182999999999</c:v>
                </c:pt>
                <c:pt idx="21">
                  <c:v>145.71859000000001</c:v>
                </c:pt>
                <c:pt idx="22">
                  <c:v>131.94081</c:v>
                </c:pt>
                <c:pt idx="23">
                  <c:v>96.743769999999998</c:v>
                </c:pt>
                <c:pt idx="24">
                  <c:v>111.06847</c:v>
                </c:pt>
                <c:pt idx="25">
                  <c:v>153.29533000000001</c:v>
                </c:pt>
                <c:pt idx="26">
                  <c:v>97.708460000000002</c:v>
                </c:pt>
                <c:pt idx="27">
                  <c:v>134.16591</c:v>
                </c:pt>
                <c:pt idx="28">
                  <c:v>117.90573000000001</c:v>
                </c:pt>
                <c:pt idx="29">
                  <c:v>124.01806000000001</c:v>
                </c:pt>
                <c:pt idx="30">
                  <c:v>137.97503</c:v>
                </c:pt>
                <c:pt idx="31">
                  <c:v>150.01881</c:v>
                </c:pt>
                <c:pt idx="32">
                  <c:v>54.506639999999997</c:v>
                </c:pt>
                <c:pt idx="33">
                  <c:v>47.605870000000003</c:v>
                </c:pt>
                <c:pt idx="34">
                  <c:v>41.064430000000002</c:v>
                </c:pt>
                <c:pt idx="35">
                  <c:v>46.054290000000002</c:v>
                </c:pt>
                <c:pt idx="36">
                  <c:v>34.335299999999997</c:v>
                </c:pt>
                <c:pt idx="37">
                  <c:v>34.363520000000001</c:v>
                </c:pt>
                <c:pt idx="38">
                  <c:v>32.666580000000003</c:v>
                </c:pt>
                <c:pt idx="39">
                  <c:v>35.855040000000002</c:v>
                </c:pt>
                <c:pt idx="40">
                  <c:v>35.802370000000003</c:v>
                </c:pt>
                <c:pt idx="41">
                  <c:v>36.250109999999999</c:v>
                </c:pt>
                <c:pt idx="42">
                  <c:v>34.116250000000001</c:v>
                </c:pt>
                <c:pt idx="43">
                  <c:v>38.058799999999998</c:v>
                </c:pt>
                <c:pt idx="44">
                  <c:v>135.45059000000001</c:v>
                </c:pt>
                <c:pt idx="45">
                  <c:v>131.20203000000001</c:v>
                </c:pt>
                <c:pt idx="46">
                  <c:v>102.60084000000001</c:v>
                </c:pt>
                <c:pt idx="47">
                  <c:v>146.13972000000001</c:v>
                </c:pt>
              </c:numCache>
            </c:numRef>
          </c:val>
          <c:smooth val="0"/>
          <c:extLst>
            <c:ext xmlns:c16="http://schemas.microsoft.com/office/drawing/2014/chart" uri="{C3380CC4-5D6E-409C-BE32-E72D297353CC}">
              <c16:uniqueId val="{00000000-98E3-4899-8AF9-E5EC20A1EB8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8E3-4899-8AF9-E5EC20A1EB8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8E3-4899-8AF9-E5EC20A1EB8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8E3-4899-8AF9-E5EC20A1EB8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8E3-4899-8AF9-E5EC20A1EB8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98E3-4899-8AF9-E5EC20A1EB8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8E3-4899-8AF9-E5EC20A1EB8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8E3-4899-8AF9-E5EC20A1EB8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0.5</c:v>
                </c:pt>
                <c:pt idx="2">
                  <c:v>0.6</c:v>
                </c:pt>
                <c:pt idx="3">
                  <c:v>0.5</c:v>
                </c:pt>
                <c:pt idx="4">
                  <c:v>0.5</c:v>
                </c:pt>
                <c:pt idx="5">
                  <c:v>0.5</c:v>
                </c:pt>
                <c:pt idx="6">
                  <c:v>0.5</c:v>
                </c:pt>
                <c:pt idx="7">
                  <c:v>0.5</c:v>
                </c:pt>
                <c:pt idx="8">
                  <c:v>0.5</c:v>
                </c:pt>
                <c:pt idx="9">
                  <c:v>0.6</c:v>
                </c:pt>
                <c:pt idx="10">
                  <c:v>0.5</c:v>
                </c:pt>
                <c:pt idx="11">
                  <c:v>0.5</c:v>
                </c:pt>
                <c:pt idx="12">
                  <c:v>0.5</c:v>
                </c:pt>
                <c:pt idx="13">
                  <c:v>0.5</c:v>
                </c:pt>
                <c:pt idx="14">
                  <c:v>0.5</c:v>
                </c:pt>
                <c:pt idx="15">
                  <c:v>0.7</c:v>
                </c:pt>
                <c:pt idx="16">
                  <c:v>0.8</c:v>
                </c:pt>
                <c:pt idx="17">
                  <c:v>1</c:v>
                </c:pt>
                <c:pt idx="18">
                  <c:v>1.1000000000000001</c:v>
                </c:pt>
                <c:pt idx="19">
                  <c:v>1.4</c:v>
                </c:pt>
                <c:pt idx="20">
                  <c:v>1</c:v>
                </c:pt>
                <c:pt idx="21">
                  <c:v>1.1000000000000001</c:v>
                </c:pt>
                <c:pt idx="22">
                  <c:v>1.6</c:v>
                </c:pt>
                <c:pt idx="23">
                  <c:v>1.1000000000000001</c:v>
                </c:pt>
                <c:pt idx="24">
                  <c:v>1.1000000000000001</c:v>
                </c:pt>
                <c:pt idx="25">
                  <c:v>1.4</c:v>
                </c:pt>
                <c:pt idx="26">
                  <c:v>1.5</c:v>
                </c:pt>
                <c:pt idx="27">
                  <c:v>1.1000000000000001</c:v>
                </c:pt>
                <c:pt idx="28">
                  <c:v>1.1000000000000001</c:v>
                </c:pt>
                <c:pt idx="29">
                  <c:v>1</c:v>
                </c:pt>
                <c:pt idx="30">
                  <c:v>1.4</c:v>
                </c:pt>
                <c:pt idx="31">
                  <c:v>1.2</c:v>
                </c:pt>
                <c:pt idx="32">
                  <c:v>0.7</c:v>
                </c:pt>
                <c:pt idx="33">
                  <c:v>1.1000000000000001</c:v>
                </c:pt>
                <c:pt idx="34">
                  <c:v>0.6</c:v>
                </c:pt>
                <c:pt idx="35">
                  <c:v>0.7</c:v>
                </c:pt>
                <c:pt idx="36">
                  <c:v>0.7</c:v>
                </c:pt>
                <c:pt idx="37">
                  <c:v>0.6</c:v>
                </c:pt>
                <c:pt idx="38">
                  <c:v>0.6</c:v>
                </c:pt>
                <c:pt idx="39">
                  <c:v>0.6</c:v>
                </c:pt>
                <c:pt idx="40">
                  <c:v>0.7</c:v>
                </c:pt>
                <c:pt idx="41">
                  <c:v>0.7</c:v>
                </c:pt>
                <c:pt idx="42">
                  <c:v>1.6</c:v>
                </c:pt>
                <c:pt idx="43">
                  <c:v>2.8</c:v>
                </c:pt>
                <c:pt idx="44">
                  <c:v>3.3</c:v>
                </c:pt>
                <c:pt idx="45">
                  <c:v>3.7</c:v>
                </c:pt>
                <c:pt idx="46">
                  <c:v>2.4</c:v>
                </c:pt>
                <c:pt idx="47">
                  <c:v>2.2999999999999998</c:v>
                </c:pt>
              </c:numCache>
            </c:numRef>
          </c:val>
          <c:smooth val="0"/>
          <c:extLst>
            <c:ext xmlns:c16="http://schemas.microsoft.com/office/drawing/2014/chart" uri="{C3380CC4-5D6E-409C-BE32-E72D297353CC}">
              <c16:uniqueId val="{00000008-98E3-4899-8AF9-E5EC20A1EB8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8E3-4899-8AF9-E5EC20A1EB8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3.5192000000000001</c:v>
                </c:pt>
                <c:pt idx="1">
                  <c:v>3.6703999999999999</c:v>
                </c:pt>
                <c:pt idx="2">
                  <c:v>2.9971999999999999</c:v>
                </c:pt>
                <c:pt idx="3">
                  <c:v>2.9198</c:v>
                </c:pt>
                <c:pt idx="4">
                  <c:v>3.6937000000000002</c:v>
                </c:pt>
                <c:pt idx="5">
                  <c:v>3.6252</c:v>
                </c:pt>
                <c:pt idx="6">
                  <c:v>3.1964999999999999</c:v>
                </c:pt>
                <c:pt idx="7">
                  <c:v>2.4752000000000001</c:v>
                </c:pt>
                <c:pt idx="8">
                  <c:v>2.8096000000000001</c:v>
                </c:pt>
                <c:pt idx="9">
                  <c:v>3.9382000000000001</c:v>
                </c:pt>
                <c:pt idx="10">
                  <c:v>3.9681999999999999</c:v>
                </c:pt>
                <c:pt idx="11">
                  <c:v>2.9792000000000001</c:v>
                </c:pt>
                <c:pt idx="12">
                  <c:v>1.6014999999999999</c:v>
                </c:pt>
                <c:pt idx="13">
                  <c:v>1.7545999999999999</c:v>
                </c:pt>
                <c:pt idx="14">
                  <c:v>2.0617000000000001</c:v>
                </c:pt>
                <c:pt idx="15">
                  <c:v>3.8473000000000002</c:v>
                </c:pt>
                <c:pt idx="16">
                  <c:v>3.5905999999999998</c:v>
                </c:pt>
                <c:pt idx="17">
                  <c:v>3.0323000000000002</c:v>
                </c:pt>
                <c:pt idx="18">
                  <c:v>3.5764999999999998</c:v>
                </c:pt>
                <c:pt idx="19">
                  <c:v>3.8403</c:v>
                </c:pt>
                <c:pt idx="20">
                  <c:v>2.0118999999999998</c:v>
                </c:pt>
                <c:pt idx="21">
                  <c:v>3.3393000000000002</c:v>
                </c:pt>
                <c:pt idx="22">
                  <c:v>3.0922999999999998</c:v>
                </c:pt>
                <c:pt idx="23">
                  <c:v>2.3677000000000001</c:v>
                </c:pt>
                <c:pt idx="24">
                  <c:v>3.234</c:v>
                </c:pt>
                <c:pt idx="25">
                  <c:v>2.1838000000000002</c:v>
                </c:pt>
                <c:pt idx="26">
                  <c:v>2.5541999999999998</c:v>
                </c:pt>
                <c:pt idx="27">
                  <c:v>1.3213999999999999</c:v>
                </c:pt>
                <c:pt idx="28">
                  <c:v>1.1349</c:v>
                </c:pt>
                <c:pt idx="29">
                  <c:v>1.1216999999999999</c:v>
                </c:pt>
                <c:pt idx="30">
                  <c:v>0.85629999999999995</c:v>
                </c:pt>
                <c:pt idx="31">
                  <c:v>1.0145999999999999</c:v>
                </c:pt>
                <c:pt idx="32">
                  <c:v>1.1009</c:v>
                </c:pt>
                <c:pt idx="33">
                  <c:v>1.0212000000000001</c:v>
                </c:pt>
                <c:pt idx="34">
                  <c:v>0.90310000000000001</c:v>
                </c:pt>
                <c:pt idx="35">
                  <c:v>0.89180000000000004</c:v>
                </c:pt>
                <c:pt idx="36">
                  <c:v>0.89970000000000006</c:v>
                </c:pt>
                <c:pt idx="37">
                  <c:v>0.84989999999999999</c:v>
                </c:pt>
                <c:pt idx="38">
                  <c:v>0.80700000000000005</c:v>
                </c:pt>
                <c:pt idx="39">
                  <c:v>0.79100000000000004</c:v>
                </c:pt>
                <c:pt idx="40">
                  <c:v>0.90869999999999995</c:v>
                </c:pt>
                <c:pt idx="41">
                  <c:v>0.83309999999999995</c:v>
                </c:pt>
                <c:pt idx="42">
                  <c:v>0.84619999999999995</c:v>
                </c:pt>
                <c:pt idx="43">
                  <c:v>0.83409999999999995</c:v>
                </c:pt>
                <c:pt idx="44">
                  <c:v>0.9022</c:v>
                </c:pt>
                <c:pt idx="45">
                  <c:v>1.0249999999999999</c:v>
                </c:pt>
                <c:pt idx="46">
                  <c:v>3.0030000000000001</c:v>
                </c:pt>
                <c:pt idx="47">
                  <c:v>3.7989000000000002</c:v>
                </c:pt>
              </c:numCache>
            </c:numRef>
          </c:val>
          <c:smooth val="0"/>
          <c:extLst>
            <c:ext xmlns:c16="http://schemas.microsoft.com/office/drawing/2014/chart" uri="{C3380CC4-5D6E-409C-BE32-E72D297353CC}">
              <c16:uniqueId val="{0000000A-98E3-4899-8AF9-E5EC20A1EB8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8E3-4899-8AF9-E5EC20A1EB8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8E3-4899-8AF9-E5EC20A1EB8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8E3-4899-8AF9-E5EC20A1EB8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0.96560000000000001</c:v>
                </c:pt>
                <c:pt idx="1">
                  <c:v>0.85309999999999997</c:v>
                </c:pt>
                <c:pt idx="2">
                  <c:v>0.78949999999999998</c:v>
                </c:pt>
                <c:pt idx="3">
                  <c:v>0.76100000000000001</c:v>
                </c:pt>
                <c:pt idx="4">
                  <c:v>0.74680000000000002</c:v>
                </c:pt>
                <c:pt idx="5">
                  <c:v>0.73</c:v>
                </c:pt>
                <c:pt idx="6">
                  <c:v>0.70409999999999995</c:v>
                </c:pt>
                <c:pt idx="7">
                  <c:v>0.71199999999999997</c:v>
                </c:pt>
                <c:pt idx="8">
                  <c:v>0.69010000000000005</c:v>
                </c:pt>
                <c:pt idx="9">
                  <c:v>0.68579999999999997</c:v>
                </c:pt>
                <c:pt idx="10">
                  <c:v>0.67479999999999996</c:v>
                </c:pt>
                <c:pt idx="11">
                  <c:v>0.71989999999999998</c:v>
                </c:pt>
                <c:pt idx="12">
                  <c:v>0.88990000000000002</c:v>
                </c:pt>
                <c:pt idx="13">
                  <c:v>0.94240000000000002</c:v>
                </c:pt>
                <c:pt idx="14">
                  <c:v>1.121</c:v>
                </c:pt>
                <c:pt idx="15">
                  <c:v>1.2101999999999999</c:v>
                </c:pt>
                <c:pt idx="16">
                  <c:v>1.6423000000000001</c:v>
                </c:pt>
                <c:pt idx="17">
                  <c:v>1.8401000000000001</c:v>
                </c:pt>
                <c:pt idx="18">
                  <c:v>1.8803000000000001</c:v>
                </c:pt>
                <c:pt idx="19">
                  <c:v>2.2557999999999998</c:v>
                </c:pt>
                <c:pt idx="20">
                  <c:v>2.9542999999999999</c:v>
                </c:pt>
                <c:pt idx="21">
                  <c:v>3.24</c:v>
                </c:pt>
                <c:pt idx="22">
                  <c:v>3.4672000000000001</c:v>
                </c:pt>
                <c:pt idx="23">
                  <c:v>3.617</c:v>
                </c:pt>
                <c:pt idx="24">
                  <c:v>3.6499000000000001</c:v>
                </c:pt>
                <c:pt idx="25">
                  <c:v>3.6661999999999999</c:v>
                </c:pt>
                <c:pt idx="26">
                  <c:v>3.6897000000000002</c:v>
                </c:pt>
                <c:pt idx="27">
                  <c:v>3.7654000000000001</c:v>
                </c:pt>
                <c:pt idx="28">
                  <c:v>3.8100999999999998</c:v>
                </c:pt>
                <c:pt idx="29">
                  <c:v>3.8121</c:v>
                </c:pt>
                <c:pt idx="30">
                  <c:v>3.8041</c:v>
                </c:pt>
                <c:pt idx="31">
                  <c:v>3.7547000000000001</c:v>
                </c:pt>
                <c:pt idx="32">
                  <c:v>3.8243</c:v>
                </c:pt>
                <c:pt idx="33">
                  <c:v>3.8656000000000001</c:v>
                </c:pt>
                <c:pt idx="34">
                  <c:v>3.8332000000000002</c:v>
                </c:pt>
                <c:pt idx="35">
                  <c:v>3.8475000000000001</c:v>
                </c:pt>
                <c:pt idx="36">
                  <c:v>3.8538000000000001</c:v>
                </c:pt>
                <c:pt idx="37">
                  <c:v>3.8245</c:v>
                </c:pt>
                <c:pt idx="38">
                  <c:v>3.8285</c:v>
                </c:pt>
                <c:pt idx="39">
                  <c:v>3.802</c:v>
                </c:pt>
                <c:pt idx="40">
                  <c:v>3.7656999999999998</c:v>
                </c:pt>
                <c:pt idx="41">
                  <c:v>3.6699000000000002</c:v>
                </c:pt>
                <c:pt idx="42">
                  <c:v>3.7223000000000002</c:v>
                </c:pt>
                <c:pt idx="43">
                  <c:v>3.4481000000000002</c:v>
                </c:pt>
                <c:pt idx="44">
                  <c:v>2.5099999999999998</c:v>
                </c:pt>
                <c:pt idx="45">
                  <c:v>1.9335</c:v>
                </c:pt>
                <c:pt idx="46">
                  <c:v>1.4638</c:v>
                </c:pt>
                <c:pt idx="47">
                  <c:v>1.1823999999999999</c:v>
                </c:pt>
              </c:numCache>
            </c:numRef>
          </c:val>
          <c:smooth val="0"/>
          <c:extLst>
            <c:ext xmlns:c16="http://schemas.microsoft.com/office/drawing/2014/chart" uri="{C3380CC4-5D6E-409C-BE32-E72D297353CC}">
              <c16:uniqueId val="{0000000E-98E3-4899-8AF9-E5EC20A1EB8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9.1417000000000002</c:v>
                </c:pt>
                <c:pt idx="1">
                  <c:v>9.0970999999999993</c:v>
                </c:pt>
                <c:pt idx="2">
                  <c:v>7.2275999999999998</c:v>
                </c:pt>
                <c:pt idx="3">
                  <c:v>8.5175999999999998</c:v>
                </c:pt>
                <c:pt idx="4">
                  <c:v>7.6157000000000004</c:v>
                </c:pt>
                <c:pt idx="5">
                  <c:v>8.2637</c:v>
                </c:pt>
                <c:pt idx="6">
                  <c:v>8.2684999999999995</c:v>
                </c:pt>
                <c:pt idx="7">
                  <c:v>7.4027000000000003</c:v>
                </c:pt>
                <c:pt idx="8">
                  <c:v>7.2603999999999997</c:v>
                </c:pt>
                <c:pt idx="9">
                  <c:v>7.3221999999999996</c:v>
                </c:pt>
                <c:pt idx="10">
                  <c:v>9.0627999999999993</c:v>
                </c:pt>
                <c:pt idx="11">
                  <c:v>9.0793999999999997</c:v>
                </c:pt>
                <c:pt idx="12">
                  <c:v>8.0153999999999996</c:v>
                </c:pt>
                <c:pt idx="13">
                  <c:v>4.9226999999999999</c:v>
                </c:pt>
                <c:pt idx="14">
                  <c:v>6.9858000000000002</c:v>
                </c:pt>
                <c:pt idx="15">
                  <c:v>8.1037999999999997</c:v>
                </c:pt>
                <c:pt idx="16">
                  <c:v>6.7103000000000002</c:v>
                </c:pt>
                <c:pt idx="17">
                  <c:v>7.5442</c:v>
                </c:pt>
                <c:pt idx="18">
                  <c:v>7.4737999999999998</c:v>
                </c:pt>
                <c:pt idx="19">
                  <c:v>8.2799999999999994</c:v>
                </c:pt>
                <c:pt idx="20">
                  <c:v>8.2712000000000003</c:v>
                </c:pt>
                <c:pt idx="21">
                  <c:v>8.1989999999999998</c:v>
                </c:pt>
                <c:pt idx="22">
                  <c:v>8.0541</c:v>
                </c:pt>
                <c:pt idx="23">
                  <c:v>6.7774999999999999</c:v>
                </c:pt>
                <c:pt idx="24">
                  <c:v>5.6847000000000003</c:v>
                </c:pt>
                <c:pt idx="25">
                  <c:v>6.2125000000000004</c:v>
                </c:pt>
                <c:pt idx="26">
                  <c:v>6.3852000000000002</c:v>
                </c:pt>
                <c:pt idx="27">
                  <c:v>6.0148000000000001</c:v>
                </c:pt>
                <c:pt idx="28">
                  <c:v>5.5343999999999998</c:v>
                </c:pt>
                <c:pt idx="29">
                  <c:v>4.6261000000000001</c:v>
                </c:pt>
                <c:pt idx="30">
                  <c:v>4.8601999999999999</c:v>
                </c:pt>
                <c:pt idx="31">
                  <c:v>6.1624999999999996</c:v>
                </c:pt>
                <c:pt idx="32">
                  <c:v>6.7138999999999998</c:v>
                </c:pt>
                <c:pt idx="33">
                  <c:v>7.0742000000000003</c:v>
                </c:pt>
                <c:pt idx="34">
                  <c:v>7.0721999999999996</c:v>
                </c:pt>
                <c:pt idx="35">
                  <c:v>7.2832999999999997</c:v>
                </c:pt>
                <c:pt idx="36">
                  <c:v>7.7790999999999997</c:v>
                </c:pt>
                <c:pt idx="37">
                  <c:v>3.6962000000000002</c:v>
                </c:pt>
                <c:pt idx="38">
                  <c:v>6.8179999999999996</c:v>
                </c:pt>
                <c:pt idx="39">
                  <c:v>7.9242999999999997</c:v>
                </c:pt>
                <c:pt idx="40">
                  <c:v>7.4428000000000001</c:v>
                </c:pt>
                <c:pt idx="41">
                  <c:v>7.4099000000000004</c:v>
                </c:pt>
                <c:pt idx="42">
                  <c:v>6.8578999999999999</c:v>
                </c:pt>
                <c:pt idx="43">
                  <c:v>7.3036000000000003</c:v>
                </c:pt>
                <c:pt idx="44">
                  <c:v>6.9660000000000002</c:v>
                </c:pt>
                <c:pt idx="45">
                  <c:v>7.18</c:v>
                </c:pt>
                <c:pt idx="46">
                  <c:v>7.3399000000000001</c:v>
                </c:pt>
                <c:pt idx="47">
                  <c:v>7.3574000000000002</c:v>
                </c:pt>
              </c:numCache>
            </c:numRef>
          </c:val>
          <c:smooth val="0"/>
          <c:extLst>
            <c:ext xmlns:c16="http://schemas.microsoft.com/office/drawing/2014/chart" uri="{C3380CC4-5D6E-409C-BE32-E72D297353CC}">
              <c16:uniqueId val="{0000000F-98E3-4899-8AF9-E5EC20A1EB8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126.03918</c:v>
                </c:pt>
                <c:pt idx="1">
                  <c:v>127.77879</c:v>
                </c:pt>
                <c:pt idx="2">
                  <c:v>125.29335</c:v>
                </c:pt>
                <c:pt idx="3">
                  <c:v>126.42149000000001</c:v>
                </c:pt>
                <c:pt idx="4">
                  <c:v>126.51412999999999</c:v>
                </c:pt>
                <c:pt idx="5">
                  <c:v>126.25063</c:v>
                </c:pt>
                <c:pt idx="6">
                  <c:v>124.43714</c:v>
                </c:pt>
                <c:pt idx="7">
                  <c:v>125.96104</c:v>
                </c:pt>
                <c:pt idx="8">
                  <c:v>125.60952</c:v>
                </c:pt>
                <c:pt idx="9">
                  <c:v>124.02151000000001</c:v>
                </c:pt>
                <c:pt idx="10">
                  <c:v>125.59308</c:v>
                </c:pt>
                <c:pt idx="11">
                  <c:v>123.77213999999999</c:v>
                </c:pt>
                <c:pt idx="12">
                  <c:v>119.87036000000001</c:v>
                </c:pt>
                <c:pt idx="13">
                  <c:v>118.92088</c:v>
                </c:pt>
                <c:pt idx="14">
                  <c:v>122.0989</c:v>
                </c:pt>
                <c:pt idx="15">
                  <c:v>123.02376</c:v>
                </c:pt>
                <c:pt idx="16">
                  <c:v>126.1678</c:v>
                </c:pt>
                <c:pt idx="17">
                  <c:v>126.82872</c:v>
                </c:pt>
                <c:pt idx="18">
                  <c:v>125.7435</c:v>
                </c:pt>
                <c:pt idx="19">
                  <c:v>126.40155</c:v>
                </c:pt>
                <c:pt idx="20">
                  <c:v>124.55494</c:v>
                </c:pt>
                <c:pt idx="21">
                  <c:v>126.5123</c:v>
                </c:pt>
                <c:pt idx="22">
                  <c:v>128.37040999999999</c:v>
                </c:pt>
                <c:pt idx="23">
                  <c:v>127.71391</c:v>
                </c:pt>
                <c:pt idx="24">
                  <c:v>126.65452000000001</c:v>
                </c:pt>
                <c:pt idx="25">
                  <c:v>121.98392</c:v>
                </c:pt>
                <c:pt idx="26">
                  <c:v>119.38843</c:v>
                </c:pt>
                <c:pt idx="27">
                  <c:v>117.58027</c:v>
                </c:pt>
                <c:pt idx="28">
                  <c:v>117.91492</c:v>
                </c:pt>
                <c:pt idx="29">
                  <c:v>119.63742999999999</c:v>
                </c:pt>
                <c:pt idx="30">
                  <c:v>118.50245</c:v>
                </c:pt>
                <c:pt idx="31">
                  <c:v>116.60129999999999</c:v>
                </c:pt>
                <c:pt idx="32">
                  <c:v>118.45646000000001</c:v>
                </c:pt>
                <c:pt idx="33">
                  <c:v>116.02061</c:v>
                </c:pt>
                <c:pt idx="34">
                  <c:v>117.91123</c:v>
                </c:pt>
                <c:pt idx="35">
                  <c:v>118.75533</c:v>
                </c:pt>
                <c:pt idx="36">
                  <c:v>113.24498</c:v>
                </c:pt>
                <c:pt idx="37">
                  <c:v>111.37161</c:v>
                </c:pt>
                <c:pt idx="38">
                  <c:v>116.12268</c:v>
                </c:pt>
                <c:pt idx="39">
                  <c:v>116.3976</c:v>
                </c:pt>
                <c:pt idx="40">
                  <c:v>117.66598999999999</c:v>
                </c:pt>
                <c:pt idx="41">
                  <c:v>118.92979</c:v>
                </c:pt>
                <c:pt idx="42">
                  <c:v>116.45887999999999</c:v>
                </c:pt>
                <c:pt idx="43">
                  <c:v>118.41718</c:v>
                </c:pt>
                <c:pt idx="44">
                  <c:v>118.29454</c:v>
                </c:pt>
                <c:pt idx="45">
                  <c:v>117.51414</c:v>
                </c:pt>
                <c:pt idx="46">
                  <c:v>118.00659</c:v>
                </c:pt>
                <c:pt idx="47">
                  <c:v>117.59956</c:v>
                </c:pt>
              </c:numCache>
            </c:numRef>
          </c:val>
          <c:smooth val="0"/>
          <c:extLst>
            <c:ext xmlns:c16="http://schemas.microsoft.com/office/drawing/2014/chart" uri="{C3380CC4-5D6E-409C-BE32-E72D297353CC}">
              <c16:uniqueId val="{00000010-98E3-4899-8AF9-E5EC20A1EB8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28.2193</c:v>
                </c:pt>
                <c:pt idx="1">
                  <c:v>28.4603</c:v>
                </c:pt>
                <c:pt idx="2">
                  <c:v>28.265899999999998</c:v>
                </c:pt>
                <c:pt idx="3">
                  <c:v>27.991099999999999</c:v>
                </c:pt>
                <c:pt idx="4">
                  <c:v>28.559799999999999</c:v>
                </c:pt>
                <c:pt idx="5">
                  <c:v>27.713200000000001</c:v>
                </c:pt>
                <c:pt idx="6">
                  <c:v>27.710100000000001</c:v>
                </c:pt>
                <c:pt idx="7">
                  <c:v>27.763999999999999</c:v>
                </c:pt>
                <c:pt idx="8">
                  <c:v>27.590399999999999</c:v>
                </c:pt>
                <c:pt idx="9">
                  <c:v>27.250299999999999</c:v>
                </c:pt>
                <c:pt idx="10">
                  <c:v>26.609400000000001</c:v>
                </c:pt>
                <c:pt idx="11">
                  <c:v>23.425999999999998</c:v>
                </c:pt>
                <c:pt idx="12">
                  <c:v>23.336300000000001</c:v>
                </c:pt>
                <c:pt idx="13">
                  <c:v>23.458200000000001</c:v>
                </c:pt>
                <c:pt idx="14">
                  <c:v>24.075700000000001</c:v>
                </c:pt>
                <c:pt idx="15">
                  <c:v>27.732500000000002</c:v>
                </c:pt>
                <c:pt idx="16">
                  <c:v>27.441600000000001</c:v>
                </c:pt>
                <c:pt idx="17">
                  <c:v>27.931799999999999</c:v>
                </c:pt>
                <c:pt idx="18">
                  <c:v>28.302299999999999</c:v>
                </c:pt>
                <c:pt idx="19">
                  <c:v>29.530200000000001</c:v>
                </c:pt>
                <c:pt idx="20">
                  <c:v>29.1294</c:v>
                </c:pt>
                <c:pt idx="21">
                  <c:v>29.166799999999999</c:v>
                </c:pt>
                <c:pt idx="22">
                  <c:v>29.0959</c:v>
                </c:pt>
                <c:pt idx="23">
                  <c:v>28.3004</c:v>
                </c:pt>
                <c:pt idx="24">
                  <c:v>27.493500000000001</c:v>
                </c:pt>
                <c:pt idx="25">
                  <c:v>27.957999999999998</c:v>
                </c:pt>
                <c:pt idx="26">
                  <c:v>27.7727</c:v>
                </c:pt>
                <c:pt idx="27">
                  <c:v>27.975300000000001</c:v>
                </c:pt>
                <c:pt idx="28">
                  <c:v>28.4145</c:v>
                </c:pt>
                <c:pt idx="29">
                  <c:v>28.324200000000001</c:v>
                </c:pt>
                <c:pt idx="30">
                  <c:v>28.475200000000001</c:v>
                </c:pt>
                <c:pt idx="31">
                  <c:v>28.1</c:v>
                </c:pt>
                <c:pt idx="32">
                  <c:v>27.991299999999999</c:v>
                </c:pt>
                <c:pt idx="33">
                  <c:v>27.441299999999998</c:v>
                </c:pt>
                <c:pt idx="34">
                  <c:v>26.382300000000001</c:v>
                </c:pt>
                <c:pt idx="35">
                  <c:v>24.331199999999999</c:v>
                </c:pt>
                <c:pt idx="36">
                  <c:v>24.4712</c:v>
                </c:pt>
                <c:pt idx="37">
                  <c:v>24.413</c:v>
                </c:pt>
                <c:pt idx="38">
                  <c:v>24.6828</c:v>
                </c:pt>
                <c:pt idx="39">
                  <c:v>28.226600000000001</c:v>
                </c:pt>
                <c:pt idx="40">
                  <c:v>28.195399999999999</c:v>
                </c:pt>
                <c:pt idx="41">
                  <c:v>27.700500000000002</c:v>
                </c:pt>
                <c:pt idx="42">
                  <c:v>27.4374</c:v>
                </c:pt>
                <c:pt idx="43">
                  <c:v>28.5899</c:v>
                </c:pt>
                <c:pt idx="44">
                  <c:v>29.0398</c:v>
                </c:pt>
                <c:pt idx="45">
                  <c:v>28.243200000000002</c:v>
                </c:pt>
                <c:pt idx="46">
                  <c:v>28.351099999999999</c:v>
                </c:pt>
                <c:pt idx="47">
                  <c:v>28.770600000000002</c:v>
                </c:pt>
              </c:numCache>
            </c:numRef>
          </c:val>
          <c:smooth val="0"/>
          <c:extLst>
            <c:ext xmlns:c16="http://schemas.microsoft.com/office/drawing/2014/chart" uri="{C3380CC4-5D6E-409C-BE32-E72D297353CC}">
              <c16:uniqueId val="{00000011-98E3-4899-8AF9-E5EC20A1EB8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8E3-4899-8AF9-E5EC20A1EB8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163.95249999999999</c:v>
                </c:pt>
                <c:pt idx="1">
                  <c:v>162.71639999999999</c:v>
                </c:pt>
                <c:pt idx="2">
                  <c:v>162.43639999999999</c:v>
                </c:pt>
                <c:pt idx="3">
                  <c:v>161.84360000000001</c:v>
                </c:pt>
                <c:pt idx="4">
                  <c:v>161.70830000000001</c:v>
                </c:pt>
                <c:pt idx="5">
                  <c:v>161.31200000000001</c:v>
                </c:pt>
                <c:pt idx="6">
                  <c:v>159.3768</c:v>
                </c:pt>
                <c:pt idx="7">
                  <c:v>160.7225</c:v>
                </c:pt>
                <c:pt idx="8">
                  <c:v>161.16829999999999</c:v>
                </c:pt>
                <c:pt idx="9">
                  <c:v>166.28630000000001</c:v>
                </c:pt>
                <c:pt idx="10">
                  <c:v>164.63749999999999</c:v>
                </c:pt>
                <c:pt idx="11">
                  <c:v>166.5872</c:v>
                </c:pt>
                <c:pt idx="12">
                  <c:v>164.4469</c:v>
                </c:pt>
                <c:pt idx="13">
                  <c:v>161.25710000000001</c:v>
                </c:pt>
                <c:pt idx="14">
                  <c:v>162.5915</c:v>
                </c:pt>
                <c:pt idx="15">
                  <c:v>158.96360000000001</c:v>
                </c:pt>
                <c:pt idx="16">
                  <c:v>163.52459999999999</c:v>
                </c:pt>
                <c:pt idx="17">
                  <c:v>165.12209999999999</c:v>
                </c:pt>
                <c:pt idx="18">
                  <c:v>162.4973</c:v>
                </c:pt>
                <c:pt idx="19">
                  <c:v>161.80430000000001</c:v>
                </c:pt>
                <c:pt idx="20">
                  <c:v>165.5848</c:v>
                </c:pt>
                <c:pt idx="21">
                  <c:v>164.76249999999999</c:v>
                </c:pt>
                <c:pt idx="22">
                  <c:v>163.6078</c:v>
                </c:pt>
                <c:pt idx="23">
                  <c:v>163.3965</c:v>
                </c:pt>
                <c:pt idx="24">
                  <c:v>162.7527</c:v>
                </c:pt>
                <c:pt idx="25">
                  <c:v>161.27440000000001</c:v>
                </c:pt>
                <c:pt idx="26">
                  <c:v>162.12360000000001</c:v>
                </c:pt>
                <c:pt idx="27">
                  <c:v>162.9478</c:v>
                </c:pt>
                <c:pt idx="28">
                  <c:v>164.29179999999999</c:v>
                </c:pt>
                <c:pt idx="29">
                  <c:v>164.3021</c:v>
                </c:pt>
                <c:pt idx="30">
                  <c:v>164.578</c:v>
                </c:pt>
                <c:pt idx="31">
                  <c:v>164.4332</c:v>
                </c:pt>
                <c:pt idx="32">
                  <c:v>166.93989999999999</c:v>
                </c:pt>
                <c:pt idx="33">
                  <c:v>147.00229999999999</c:v>
                </c:pt>
                <c:pt idx="34">
                  <c:v>144.6823</c:v>
                </c:pt>
                <c:pt idx="35">
                  <c:v>158.05860000000001</c:v>
                </c:pt>
                <c:pt idx="36">
                  <c:v>164.76249999999999</c:v>
                </c:pt>
                <c:pt idx="37">
                  <c:v>160.85409999999999</c:v>
                </c:pt>
                <c:pt idx="38">
                  <c:v>157.8117</c:v>
                </c:pt>
                <c:pt idx="39">
                  <c:v>158.27799999999999</c:v>
                </c:pt>
                <c:pt idx="40">
                  <c:v>158.81270000000001</c:v>
                </c:pt>
                <c:pt idx="41">
                  <c:v>160.62200000000001</c:v>
                </c:pt>
                <c:pt idx="42">
                  <c:v>161.11279999999999</c:v>
                </c:pt>
                <c:pt idx="43">
                  <c:v>160.31639999999999</c:v>
                </c:pt>
                <c:pt idx="44">
                  <c:v>162.81190000000001</c:v>
                </c:pt>
                <c:pt idx="45">
                  <c:v>164.40389999999999</c:v>
                </c:pt>
                <c:pt idx="46">
                  <c:v>163.3389</c:v>
                </c:pt>
                <c:pt idx="47">
                  <c:v>164.99170000000001</c:v>
                </c:pt>
              </c:numCache>
            </c:numRef>
          </c:val>
          <c:smooth val="0"/>
          <c:extLst>
            <c:ext xmlns:c16="http://schemas.microsoft.com/office/drawing/2014/chart" uri="{C3380CC4-5D6E-409C-BE32-E72D297353CC}">
              <c16:uniqueId val="{00000013-98E3-4899-8AF9-E5EC20A1EB8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8E3-4899-8AF9-E5EC20A1EB8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37.050330000000002</c:v>
                </c:pt>
                <c:pt idx="1">
                  <c:v>36.358989999999999</c:v>
                </c:pt>
                <c:pt idx="2">
                  <c:v>37.388039999999997</c:v>
                </c:pt>
                <c:pt idx="3">
                  <c:v>37.740540000000003</c:v>
                </c:pt>
                <c:pt idx="4">
                  <c:v>37.256210000000003</c:v>
                </c:pt>
                <c:pt idx="5">
                  <c:v>37.477130000000002</c:v>
                </c:pt>
                <c:pt idx="6">
                  <c:v>38.251899999999999</c:v>
                </c:pt>
                <c:pt idx="7">
                  <c:v>37.610750000000003</c:v>
                </c:pt>
                <c:pt idx="8">
                  <c:v>36.138559999999998</c:v>
                </c:pt>
                <c:pt idx="9">
                  <c:v>35.552999999999997</c:v>
                </c:pt>
                <c:pt idx="10">
                  <c:v>33.690559999999998</c:v>
                </c:pt>
                <c:pt idx="11">
                  <c:v>32.844880000000003</c:v>
                </c:pt>
                <c:pt idx="12">
                  <c:v>32.562489999999997</c:v>
                </c:pt>
                <c:pt idx="13">
                  <c:v>30.763549999999999</c:v>
                </c:pt>
                <c:pt idx="14">
                  <c:v>31.524899999999999</c:v>
                </c:pt>
                <c:pt idx="15">
                  <c:v>31.958839999999999</c:v>
                </c:pt>
                <c:pt idx="16">
                  <c:v>32.305590000000002</c:v>
                </c:pt>
                <c:pt idx="17">
                  <c:v>32.577750000000002</c:v>
                </c:pt>
                <c:pt idx="18">
                  <c:v>33.657690000000002</c:v>
                </c:pt>
                <c:pt idx="19">
                  <c:v>34.152700000000003</c:v>
                </c:pt>
                <c:pt idx="20">
                  <c:v>34.928640000000001</c:v>
                </c:pt>
                <c:pt idx="21">
                  <c:v>34.78913</c:v>
                </c:pt>
                <c:pt idx="22">
                  <c:v>35.066560000000003</c:v>
                </c:pt>
                <c:pt idx="23">
                  <c:v>35.643410000000003</c:v>
                </c:pt>
                <c:pt idx="24">
                  <c:v>35.289430000000003</c:v>
                </c:pt>
                <c:pt idx="25">
                  <c:v>35.556579999999997</c:v>
                </c:pt>
                <c:pt idx="26">
                  <c:v>35.888680000000001</c:v>
                </c:pt>
                <c:pt idx="27">
                  <c:v>35.816220000000001</c:v>
                </c:pt>
                <c:pt idx="28">
                  <c:v>36.110340000000001</c:v>
                </c:pt>
                <c:pt idx="29">
                  <c:v>36.413870000000003</c:v>
                </c:pt>
                <c:pt idx="30">
                  <c:v>36.50732</c:v>
                </c:pt>
                <c:pt idx="31">
                  <c:v>35.798520000000003</c:v>
                </c:pt>
                <c:pt idx="32">
                  <c:v>36.09525</c:v>
                </c:pt>
                <c:pt idx="33">
                  <c:v>35.149279999999997</c:v>
                </c:pt>
                <c:pt idx="34">
                  <c:v>33.80489</c:v>
                </c:pt>
                <c:pt idx="35">
                  <c:v>32.824159999999999</c:v>
                </c:pt>
                <c:pt idx="36">
                  <c:v>32.827179999999998</c:v>
                </c:pt>
                <c:pt idx="37">
                  <c:v>31.155760000000001</c:v>
                </c:pt>
                <c:pt idx="38">
                  <c:v>31.630089999999999</c:v>
                </c:pt>
                <c:pt idx="39">
                  <c:v>32.59366</c:v>
                </c:pt>
                <c:pt idx="40">
                  <c:v>33.592680000000001</c:v>
                </c:pt>
                <c:pt idx="41">
                  <c:v>34.057429999999997</c:v>
                </c:pt>
                <c:pt idx="42">
                  <c:v>36.504399999999997</c:v>
                </c:pt>
                <c:pt idx="43">
                  <c:v>36.603850000000001</c:v>
                </c:pt>
                <c:pt idx="44">
                  <c:v>37.754309999999997</c:v>
                </c:pt>
                <c:pt idx="45">
                  <c:v>38.758890000000001</c:v>
                </c:pt>
                <c:pt idx="46">
                  <c:v>38.094610000000003</c:v>
                </c:pt>
                <c:pt idx="47">
                  <c:v>38.16225</c:v>
                </c:pt>
              </c:numCache>
            </c:numRef>
          </c:val>
          <c:smooth val="0"/>
          <c:extLst>
            <c:ext xmlns:c16="http://schemas.microsoft.com/office/drawing/2014/chart" uri="{C3380CC4-5D6E-409C-BE32-E72D297353CC}">
              <c16:uniqueId val="{00000015-98E3-4899-8AF9-E5EC20A1EB8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29.738130000000002</c:v>
                </c:pt>
                <c:pt idx="1">
                  <c:v>29.566009999999999</c:v>
                </c:pt>
                <c:pt idx="2">
                  <c:v>31.25357</c:v>
                </c:pt>
                <c:pt idx="3">
                  <c:v>33.359110000000001</c:v>
                </c:pt>
                <c:pt idx="4">
                  <c:v>33.055770000000003</c:v>
                </c:pt>
                <c:pt idx="5">
                  <c:v>33.538139999999999</c:v>
                </c:pt>
                <c:pt idx="6">
                  <c:v>33.585799999999999</c:v>
                </c:pt>
                <c:pt idx="7">
                  <c:v>33.784619999999997</c:v>
                </c:pt>
                <c:pt idx="8">
                  <c:v>34.002690000000001</c:v>
                </c:pt>
                <c:pt idx="9">
                  <c:v>33.588560000000001</c:v>
                </c:pt>
                <c:pt idx="10">
                  <c:v>33.753120000000003</c:v>
                </c:pt>
                <c:pt idx="11">
                  <c:v>33.967660000000002</c:v>
                </c:pt>
                <c:pt idx="12">
                  <c:v>33.890309999999999</c:v>
                </c:pt>
                <c:pt idx="13">
                  <c:v>34.021090000000001</c:v>
                </c:pt>
                <c:pt idx="14">
                  <c:v>33.61862</c:v>
                </c:pt>
                <c:pt idx="15">
                  <c:v>33.628059999999998</c:v>
                </c:pt>
                <c:pt idx="16">
                  <c:v>33.312510000000003</c:v>
                </c:pt>
                <c:pt idx="17">
                  <c:v>32.019170000000003</c:v>
                </c:pt>
                <c:pt idx="18">
                  <c:v>31.391999999999999</c:v>
                </c:pt>
                <c:pt idx="19">
                  <c:v>31.0335</c:v>
                </c:pt>
                <c:pt idx="20">
                  <c:v>30.60351</c:v>
                </c:pt>
                <c:pt idx="21">
                  <c:v>30.784569999999999</c:v>
                </c:pt>
                <c:pt idx="22">
                  <c:v>32.2316</c:v>
                </c:pt>
                <c:pt idx="23">
                  <c:v>32.140210000000003</c:v>
                </c:pt>
                <c:pt idx="24">
                  <c:v>32.838039999999999</c:v>
                </c:pt>
                <c:pt idx="25">
                  <c:v>33.041269999999997</c:v>
                </c:pt>
                <c:pt idx="26">
                  <c:v>33.091679999999997</c:v>
                </c:pt>
                <c:pt idx="27">
                  <c:v>33.359209999999997</c:v>
                </c:pt>
                <c:pt idx="28">
                  <c:v>33.506210000000003</c:v>
                </c:pt>
                <c:pt idx="29">
                  <c:v>33.986530000000002</c:v>
                </c:pt>
                <c:pt idx="30">
                  <c:v>33.635829999999999</c:v>
                </c:pt>
                <c:pt idx="31">
                  <c:v>33.830550000000002</c:v>
                </c:pt>
                <c:pt idx="32">
                  <c:v>33.544269999999997</c:v>
                </c:pt>
                <c:pt idx="33">
                  <c:v>33.383830000000003</c:v>
                </c:pt>
                <c:pt idx="34">
                  <c:v>32.056240000000003</c:v>
                </c:pt>
                <c:pt idx="35">
                  <c:v>31.92398</c:v>
                </c:pt>
                <c:pt idx="36">
                  <c:v>28.912140000000001</c:v>
                </c:pt>
                <c:pt idx="37">
                  <c:v>28.84675</c:v>
                </c:pt>
                <c:pt idx="38">
                  <c:v>31.746459999999999</c:v>
                </c:pt>
                <c:pt idx="39">
                  <c:v>31.649090000000001</c:v>
                </c:pt>
                <c:pt idx="40">
                  <c:v>30.506869999999999</c:v>
                </c:pt>
                <c:pt idx="41">
                  <c:v>29.581510000000002</c:v>
                </c:pt>
                <c:pt idx="42">
                  <c:v>29.02319</c:v>
                </c:pt>
                <c:pt idx="43">
                  <c:v>27.896039999999999</c:v>
                </c:pt>
                <c:pt idx="44">
                  <c:v>28.694669999999999</c:v>
                </c:pt>
                <c:pt idx="45">
                  <c:v>29.129580000000001</c:v>
                </c:pt>
                <c:pt idx="46">
                  <c:v>29.743819999999999</c:v>
                </c:pt>
                <c:pt idx="47">
                  <c:v>30.764019999999999</c:v>
                </c:pt>
              </c:numCache>
            </c:numRef>
          </c:val>
          <c:smooth val="0"/>
          <c:extLst>
            <c:ext xmlns:c16="http://schemas.microsoft.com/office/drawing/2014/chart" uri="{C3380CC4-5D6E-409C-BE32-E72D297353CC}">
              <c16:uniqueId val="{00000016-98E3-4899-8AF9-E5EC20A1EB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95F-44C0-8A80-42D390CEAB4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191.345</c:v>
                </c:pt>
                <c:pt idx="1">
                  <c:v>192.3135</c:v>
                </c:pt>
                <c:pt idx="2">
                  <c:v>193.0119</c:v>
                </c:pt>
                <c:pt idx="3">
                  <c:v>192.99270000000001</c:v>
                </c:pt>
                <c:pt idx="4">
                  <c:v>195.59280000000001</c:v>
                </c:pt>
                <c:pt idx="5">
                  <c:v>195.3459</c:v>
                </c:pt>
                <c:pt idx="6">
                  <c:v>195.36869999999999</c:v>
                </c:pt>
                <c:pt idx="7">
                  <c:v>194.85759999999999</c:v>
                </c:pt>
                <c:pt idx="8">
                  <c:v>195.02160000000001</c:v>
                </c:pt>
                <c:pt idx="9">
                  <c:v>195.27180000000001</c:v>
                </c:pt>
                <c:pt idx="10">
                  <c:v>195.25190000000001</c:v>
                </c:pt>
                <c:pt idx="11">
                  <c:v>195.2449</c:v>
                </c:pt>
                <c:pt idx="12">
                  <c:v>194.7475</c:v>
                </c:pt>
                <c:pt idx="13">
                  <c:v>194.51429999999999</c:v>
                </c:pt>
                <c:pt idx="14">
                  <c:v>191.405</c:v>
                </c:pt>
                <c:pt idx="15">
                  <c:v>189.62260000000001</c:v>
                </c:pt>
                <c:pt idx="16">
                  <c:v>191.67410000000001</c:v>
                </c:pt>
                <c:pt idx="17">
                  <c:v>192.60890000000001</c:v>
                </c:pt>
                <c:pt idx="18">
                  <c:v>191.6489</c:v>
                </c:pt>
                <c:pt idx="19">
                  <c:v>191.62459999999999</c:v>
                </c:pt>
                <c:pt idx="20">
                  <c:v>191.57069999999999</c:v>
                </c:pt>
                <c:pt idx="21">
                  <c:v>189.8682</c:v>
                </c:pt>
                <c:pt idx="22">
                  <c:v>191.17269999999999</c:v>
                </c:pt>
                <c:pt idx="23">
                  <c:v>191.18559999999999</c:v>
                </c:pt>
                <c:pt idx="24">
                  <c:v>190.83629999999999</c:v>
                </c:pt>
                <c:pt idx="25">
                  <c:v>191.3252</c:v>
                </c:pt>
                <c:pt idx="26">
                  <c:v>189.60939999999999</c:v>
                </c:pt>
                <c:pt idx="27">
                  <c:v>188.7971</c:v>
                </c:pt>
                <c:pt idx="28">
                  <c:v>188.5992</c:v>
                </c:pt>
                <c:pt idx="29">
                  <c:v>190.26820000000001</c:v>
                </c:pt>
                <c:pt idx="30">
                  <c:v>190.44390000000001</c:v>
                </c:pt>
                <c:pt idx="31">
                  <c:v>188.77099999999999</c:v>
                </c:pt>
                <c:pt idx="32">
                  <c:v>188.10810000000001</c:v>
                </c:pt>
                <c:pt idx="33">
                  <c:v>188.90969999999999</c:v>
                </c:pt>
                <c:pt idx="34">
                  <c:v>188.34059999999999</c:v>
                </c:pt>
                <c:pt idx="35">
                  <c:v>141.94659999999999</c:v>
                </c:pt>
                <c:pt idx="36">
                  <c:v>66.128699999999995</c:v>
                </c:pt>
                <c:pt idx="37">
                  <c:v>67.605400000000003</c:v>
                </c:pt>
                <c:pt idx="38">
                  <c:v>66.3369</c:v>
                </c:pt>
                <c:pt idx="39">
                  <c:v>66.537499999999994</c:v>
                </c:pt>
                <c:pt idx="40">
                  <c:v>67.353700000000003</c:v>
                </c:pt>
                <c:pt idx="41">
                  <c:v>69.375600000000006</c:v>
                </c:pt>
                <c:pt idx="42">
                  <c:v>69.993399999999994</c:v>
                </c:pt>
                <c:pt idx="43">
                  <c:v>193.21539999999999</c:v>
                </c:pt>
                <c:pt idx="44">
                  <c:v>193.70439999999999</c:v>
                </c:pt>
                <c:pt idx="45">
                  <c:v>193.6087</c:v>
                </c:pt>
                <c:pt idx="46">
                  <c:v>193.63589999999999</c:v>
                </c:pt>
                <c:pt idx="47">
                  <c:v>194.43539999999999</c:v>
                </c:pt>
              </c:numCache>
            </c:numRef>
          </c:val>
          <c:smooth val="0"/>
          <c:extLst>
            <c:ext xmlns:c16="http://schemas.microsoft.com/office/drawing/2014/chart" uri="{C3380CC4-5D6E-409C-BE32-E72D297353CC}">
              <c16:uniqueId val="{00000001-695F-44C0-8A80-42D390CEAB4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36.002000000000002</c:v>
                </c:pt>
                <c:pt idx="1">
                  <c:v>34.871099999999998</c:v>
                </c:pt>
                <c:pt idx="2">
                  <c:v>34.911000000000001</c:v>
                </c:pt>
                <c:pt idx="3">
                  <c:v>35.795999999999999</c:v>
                </c:pt>
                <c:pt idx="4">
                  <c:v>36.158000000000001</c:v>
                </c:pt>
                <c:pt idx="5">
                  <c:v>36.616</c:v>
                </c:pt>
                <c:pt idx="6">
                  <c:v>35.028199999999998</c:v>
                </c:pt>
                <c:pt idx="7">
                  <c:v>36.722499999999997</c:v>
                </c:pt>
                <c:pt idx="8">
                  <c:v>36.541200000000003</c:v>
                </c:pt>
                <c:pt idx="9">
                  <c:v>35.8202</c:v>
                </c:pt>
                <c:pt idx="10">
                  <c:v>36.158000000000001</c:v>
                </c:pt>
                <c:pt idx="11">
                  <c:v>34.428400000000003</c:v>
                </c:pt>
                <c:pt idx="12">
                  <c:v>33.797699999999999</c:v>
                </c:pt>
                <c:pt idx="13">
                  <c:v>33.220799999999997</c:v>
                </c:pt>
                <c:pt idx="14">
                  <c:v>33.720700000000001</c:v>
                </c:pt>
                <c:pt idx="15">
                  <c:v>34.162599999999998</c:v>
                </c:pt>
                <c:pt idx="16">
                  <c:v>34.645099999999999</c:v>
                </c:pt>
                <c:pt idx="17">
                  <c:v>35.105400000000003</c:v>
                </c:pt>
                <c:pt idx="18">
                  <c:v>36.652799999999999</c:v>
                </c:pt>
                <c:pt idx="19">
                  <c:v>34.988599999999998</c:v>
                </c:pt>
                <c:pt idx="20">
                  <c:v>35.7941</c:v>
                </c:pt>
                <c:pt idx="21">
                  <c:v>37.469900000000003</c:v>
                </c:pt>
                <c:pt idx="22">
                  <c:v>36.983800000000002</c:v>
                </c:pt>
                <c:pt idx="23">
                  <c:v>36.055700000000002</c:v>
                </c:pt>
                <c:pt idx="24">
                  <c:v>35.893799999999999</c:v>
                </c:pt>
                <c:pt idx="25">
                  <c:v>36.446300000000001</c:v>
                </c:pt>
                <c:pt idx="26">
                  <c:v>37.830399999999997</c:v>
                </c:pt>
                <c:pt idx="27">
                  <c:v>37.876199999999997</c:v>
                </c:pt>
                <c:pt idx="28">
                  <c:v>38.242199999999997</c:v>
                </c:pt>
                <c:pt idx="29">
                  <c:v>37.350700000000003</c:v>
                </c:pt>
                <c:pt idx="30">
                  <c:v>37.238900000000001</c:v>
                </c:pt>
                <c:pt idx="31">
                  <c:v>37.339100000000002</c:v>
                </c:pt>
                <c:pt idx="32">
                  <c:v>37.354199999999999</c:v>
                </c:pt>
                <c:pt idx="33">
                  <c:v>37.021599999999999</c:v>
                </c:pt>
                <c:pt idx="34">
                  <c:v>36.030299999999997</c:v>
                </c:pt>
                <c:pt idx="35">
                  <c:v>35.486899999999999</c:v>
                </c:pt>
                <c:pt idx="36">
                  <c:v>33.191400000000002</c:v>
                </c:pt>
                <c:pt idx="37">
                  <c:v>33.057099999999998</c:v>
                </c:pt>
                <c:pt idx="38">
                  <c:v>33.139200000000002</c:v>
                </c:pt>
                <c:pt idx="39">
                  <c:v>33.347499999999997</c:v>
                </c:pt>
                <c:pt idx="40">
                  <c:v>34.336599999999997</c:v>
                </c:pt>
                <c:pt idx="41">
                  <c:v>36.968400000000003</c:v>
                </c:pt>
                <c:pt idx="42">
                  <c:v>37.046900000000001</c:v>
                </c:pt>
                <c:pt idx="43">
                  <c:v>37.739400000000003</c:v>
                </c:pt>
                <c:pt idx="44">
                  <c:v>36.773400000000002</c:v>
                </c:pt>
                <c:pt idx="45">
                  <c:v>36.919499999999999</c:v>
                </c:pt>
                <c:pt idx="46">
                  <c:v>37.317599999999999</c:v>
                </c:pt>
                <c:pt idx="47">
                  <c:v>35.661099999999998</c:v>
                </c:pt>
              </c:numCache>
            </c:numRef>
          </c:val>
          <c:smooth val="0"/>
          <c:extLst>
            <c:ext xmlns:c16="http://schemas.microsoft.com/office/drawing/2014/chart" uri="{C3380CC4-5D6E-409C-BE32-E72D297353CC}">
              <c16:uniqueId val="{00000002-695F-44C0-8A80-42D390CEAB4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95F-44C0-8A80-42D390CEAB4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95F-44C0-8A80-42D390CEAB4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95F-44C0-8A80-42D390CEAB4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2.2999999999999998</c:v>
                </c:pt>
                <c:pt idx="5">
                  <c:v>2.4</c:v>
                </c:pt>
                <c:pt idx="6">
                  <c:v>2.4</c:v>
                </c:pt>
                <c:pt idx="7">
                  <c:v>2.2999999999999998</c:v>
                </c:pt>
                <c:pt idx="8">
                  <c:v>2.1</c:v>
                </c:pt>
                <c:pt idx="9">
                  <c:v>2.2000000000000002</c:v>
                </c:pt>
                <c:pt idx="10">
                  <c:v>2.2000000000000002</c:v>
                </c:pt>
                <c:pt idx="11">
                  <c:v>2.2000000000000002</c:v>
                </c:pt>
                <c:pt idx="12">
                  <c:v>2.2000000000000002</c:v>
                </c:pt>
                <c:pt idx="13">
                  <c:v>2</c:v>
                </c:pt>
                <c:pt idx="14">
                  <c:v>2.1</c:v>
                </c:pt>
                <c:pt idx="15">
                  <c:v>2.1</c:v>
                </c:pt>
                <c:pt idx="16">
                  <c:v>2.1</c:v>
                </c:pt>
                <c:pt idx="17">
                  <c:v>2.2000000000000002</c:v>
                </c:pt>
                <c:pt idx="18">
                  <c:v>2.1</c:v>
                </c:pt>
                <c:pt idx="19">
                  <c:v>2.2000000000000002</c:v>
                </c:pt>
                <c:pt idx="20">
                  <c:v>2.1</c:v>
                </c:pt>
                <c:pt idx="21">
                  <c:v>2.1</c:v>
                </c:pt>
                <c:pt idx="22">
                  <c:v>2.1</c:v>
                </c:pt>
                <c:pt idx="23">
                  <c:v>2.1</c:v>
                </c:pt>
                <c:pt idx="24">
                  <c:v>2</c:v>
                </c:pt>
                <c:pt idx="25">
                  <c:v>2.1</c:v>
                </c:pt>
                <c:pt idx="26">
                  <c:v>2.1</c:v>
                </c:pt>
                <c:pt idx="27">
                  <c:v>2.1</c:v>
                </c:pt>
                <c:pt idx="28">
                  <c:v>2.1</c:v>
                </c:pt>
                <c:pt idx="29">
                  <c:v>2.1</c:v>
                </c:pt>
                <c:pt idx="30">
                  <c:v>2</c:v>
                </c:pt>
                <c:pt idx="31">
                  <c:v>2.1</c:v>
                </c:pt>
                <c:pt idx="32">
                  <c:v>2.1</c:v>
                </c:pt>
                <c:pt idx="33">
                  <c:v>2.2000000000000002</c:v>
                </c:pt>
                <c:pt idx="34">
                  <c:v>1.4</c:v>
                </c:pt>
                <c:pt idx="35">
                  <c:v>1.4</c:v>
                </c:pt>
                <c:pt idx="36">
                  <c:v>2</c:v>
                </c:pt>
                <c:pt idx="37">
                  <c:v>2.2000000000000002</c:v>
                </c:pt>
                <c:pt idx="38">
                  <c:v>2.2000000000000002</c:v>
                </c:pt>
                <c:pt idx="39">
                  <c:v>2.2999999999999998</c:v>
                </c:pt>
                <c:pt idx="40">
                  <c:v>2.2000000000000002</c:v>
                </c:pt>
                <c:pt idx="41">
                  <c:v>2.1</c:v>
                </c:pt>
                <c:pt idx="42">
                  <c:v>2.2000000000000002</c:v>
                </c:pt>
                <c:pt idx="43">
                  <c:v>2.2000000000000002</c:v>
                </c:pt>
                <c:pt idx="44">
                  <c:v>2.2000000000000002</c:v>
                </c:pt>
                <c:pt idx="45">
                  <c:v>2.2000000000000002</c:v>
                </c:pt>
                <c:pt idx="46">
                  <c:v>2.1</c:v>
                </c:pt>
                <c:pt idx="47">
                  <c:v>2.1</c:v>
                </c:pt>
              </c:numCache>
            </c:numRef>
          </c:val>
          <c:smooth val="0"/>
          <c:extLst>
            <c:ext xmlns:c16="http://schemas.microsoft.com/office/drawing/2014/chart" uri="{C3380CC4-5D6E-409C-BE32-E72D297353CC}">
              <c16:uniqueId val="{00000006-695F-44C0-8A80-42D390CEAB4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95F-44C0-8A80-42D390CEAB4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20.541</c:v>
                </c:pt>
                <c:pt idx="1">
                  <c:v>20.51</c:v>
                </c:pt>
                <c:pt idx="2">
                  <c:v>20.608000000000001</c:v>
                </c:pt>
                <c:pt idx="3">
                  <c:v>20.559000000000001</c:v>
                </c:pt>
                <c:pt idx="4">
                  <c:v>20.585000000000001</c:v>
                </c:pt>
                <c:pt idx="5">
                  <c:v>20.547999999999998</c:v>
                </c:pt>
                <c:pt idx="6">
                  <c:v>20.527999999999999</c:v>
                </c:pt>
                <c:pt idx="7">
                  <c:v>20.518999999999998</c:v>
                </c:pt>
                <c:pt idx="8">
                  <c:v>20.474</c:v>
                </c:pt>
                <c:pt idx="9">
                  <c:v>20.545999999999999</c:v>
                </c:pt>
                <c:pt idx="10">
                  <c:v>20.524999999999999</c:v>
                </c:pt>
                <c:pt idx="11">
                  <c:v>20.548999999999999</c:v>
                </c:pt>
                <c:pt idx="12">
                  <c:v>20.542000000000002</c:v>
                </c:pt>
                <c:pt idx="13">
                  <c:v>20.466000000000001</c:v>
                </c:pt>
                <c:pt idx="14">
                  <c:v>20.460999999999999</c:v>
                </c:pt>
                <c:pt idx="15">
                  <c:v>20.353999999999999</c:v>
                </c:pt>
                <c:pt idx="16">
                  <c:v>20.446000000000002</c:v>
                </c:pt>
                <c:pt idx="17">
                  <c:v>20.381</c:v>
                </c:pt>
                <c:pt idx="18">
                  <c:v>20.358000000000001</c:v>
                </c:pt>
                <c:pt idx="19">
                  <c:v>20.337</c:v>
                </c:pt>
                <c:pt idx="20">
                  <c:v>20.422000000000001</c:v>
                </c:pt>
                <c:pt idx="21">
                  <c:v>20.52</c:v>
                </c:pt>
                <c:pt idx="22">
                  <c:v>20.535</c:v>
                </c:pt>
                <c:pt idx="23">
                  <c:v>20.463000000000001</c:v>
                </c:pt>
                <c:pt idx="24">
                  <c:v>20.468</c:v>
                </c:pt>
                <c:pt idx="25">
                  <c:v>20.315999999999999</c:v>
                </c:pt>
                <c:pt idx="26">
                  <c:v>20.463999999999999</c:v>
                </c:pt>
                <c:pt idx="27">
                  <c:v>20.478000000000002</c:v>
                </c:pt>
                <c:pt idx="28">
                  <c:v>20.47</c:v>
                </c:pt>
                <c:pt idx="29">
                  <c:v>20.491</c:v>
                </c:pt>
                <c:pt idx="30">
                  <c:v>20.41</c:v>
                </c:pt>
                <c:pt idx="31">
                  <c:v>20.440999999999999</c:v>
                </c:pt>
                <c:pt idx="32">
                  <c:v>20.398</c:v>
                </c:pt>
                <c:pt idx="33">
                  <c:v>20.356999999999999</c:v>
                </c:pt>
                <c:pt idx="34">
                  <c:v>20.413</c:v>
                </c:pt>
                <c:pt idx="35">
                  <c:v>15.12</c:v>
                </c:pt>
                <c:pt idx="36">
                  <c:v>12.435</c:v>
                </c:pt>
                <c:pt idx="37">
                  <c:v>12.471</c:v>
                </c:pt>
                <c:pt idx="38">
                  <c:v>12.417</c:v>
                </c:pt>
                <c:pt idx="39">
                  <c:v>12.435</c:v>
                </c:pt>
                <c:pt idx="40">
                  <c:v>12.441000000000001</c:v>
                </c:pt>
                <c:pt idx="41">
                  <c:v>12.445</c:v>
                </c:pt>
                <c:pt idx="42">
                  <c:v>12.449</c:v>
                </c:pt>
                <c:pt idx="43">
                  <c:v>16.172000000000001</c:v>
                </c:pt>
                <c:pt idx="44">
                  <c:v>20.475999999999999</c:v>
                </c:pt>
                <c:pt idx="45">
                  <c:v>20.489000000000001</c:v>
                </c:pt>
                <c:pt idx="46">
                  <c:v>20.486999999999998</c:v>
                </c:pt>
                <c:pt idx="47">
                  <c:v>20.463000000000001</c:v>
                </c:pt>
              </c:numCache>
            </c:numRef>
          </c:val>
          <c:smooth val="0"/>
          <c:extLst>
            <c:ext xmlns:c16="http://schemas.microsoft.com/office/drawing/2014/chart" uri="{C3380CC4-5D6E-409C-BE32-E72D297353CC}">
              <c16:uniqueId val="{00000008-695F-44C0-8A80-42D390CEAB4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95F-44C0-8A80-42D390CEAB4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20.8</c:v>
                </c:pt>
                <c:pt idx="30">
                  <c:v>20.8</c:v>
                </c:pt>
                <c:pt idx="31">
                  <c:v>20.8</c:v>
                </c:pt>
                <c:pt idx="32">
                  <c:v>20.8</c:v>
                </c:pt>
                <c:pt idx="33">
                  <c:v>20.8</c:v>
                </c:pt>
                <c:pt idx="34">
                  <c:v>20.8</c:v>
                </c:pt>
                <c:pt idx="35">
                  <c:v>20.8</c:v>
                </c:pt>
                <c:pt idx="36">
                  <c:v>20.8</c:v>
                </c:pt>
                <c:pt idx="37">
                  <c:v>20.8</c:v>
                </c:pt>
                <c:pt idx="38">
                  <c:v>20.8</c:v>
                </c:pt>
                <c:pt idx="39">
                  <c:v>20.8</c:v>
                </c:pt>
                <c:pt idx="40">
                  <c:v>20.8</c:v>
                </c:pt>
                <c:pt idx="41">
                  <c:v>20.8</c:v>
                </c:pt>
                <c:pt idx="42">
                  <c:v>20.8</c:v>
                </c:pt>
                <c:pt idx="43">
                  <c:v>20.8</c:v>
                </c:pt>
                <c:pt idx="44">
                  <c:v>20.8</c:v>
                </c:pt>
                <c:pt idx="45">
                  <c:v>20.8</c:v>
                </c:pt>
                <c:pt idx="46">
                  <c:v>20.8</c:v>
                </c:pt>
                <c:pt idx="47">
                  <c:v>20.8</c:v>
                </c:pt>
              </c:numCache>
            </c:numRef>
          </c:val>
          <c:smooth val="0"/>
          <c:extLst>
            <c:ext xmlns:c16="http://schemas.microsoft.com/office/drawing/2014/chart" uri="{C3380CC4-5D6E-409C-BE32-E72D297353CC}">
              <c16:uniqueId val="{0000000A-695F-44C0-8A80-42D390CEAB4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95F-44C0-8A80-42D390CEAB4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95F-44C0-8A80-42D390CEAB4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95F-44C0-8A80-42D390CEAB4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9.8521000000000001</c:v>
                </c:pt>
                <c:pt idx="1">
                  <c:v>10.836259999999999</c:v>
                </c:pt>
                <c:pt idx="2">
                  <c:v>12.525550000000001</c:v>
                </c:pt>
                <c:pt idx="3">
                  <c:v>12.383039999999999</c:v>
                </c:pt>
                <c:pt idx="4">
                  <c:v>12.86664</c:v>
                </c:pt>
                <c:pt idx="5">
                  <c:v>12.857950000000001</c:v>
                </c:pt>
                <c:pt idx="6">
                  <c:v>13.07446</c:v>
                </c:pt>
                <c:pt idx="7">
                  <c:v>13.302070000000001</c:v>
                </c:pt>
                <c:pt idx="8">
                  <c:v>13.17497</c:v>
                </c:pt>
                <c:pt idx="9">
                  <c:v>13.426299999999999</c:v>
                </c:pt>
                <c:pt idx="10">
                  <c:v>13.834899999999999</c:v>
                </c:pt>
                <c:pt idx="11">
                  <c:v>13.86905</c:v>
                </c:pt>
                <c:pt idx="12">
                  <c:v>13.775370000000001</c:v>
                </c:pt>
                <c:pt idx="13">
                  <c:v>14.184530000000001</c:v>
                </c:pt>
                <c:pt idx="14">
                  <c:v>14.3439</c:v>
                </c:pt>
                <c:pt idx="15">
                  <c:v>12.491099999999999</c:v>
                </c:pt>
                <c:pt idx="16">
                  <c:v>12.4701</c:v>
                </c:pt>
                <c:pt idx="17">
                  <c:v>12.063689999999999</c:v>
                </c:pt>
                <c:pt idx="18">
                  <c:v>12.268319999999999</c:v>
                </c:pt>
                <c:pt idx="19">
                  <c:v>12.64029</c:v>
                </c:pt>
                <c:pt idx="20">
                  <c:v>12.3756</c:v>
                </c:pt>
                <c:pt idx="21">
                  <c:v>12.212</c:v>
                </c:pt>
                <c:pt idx="22">
                  <c:v>12.21936</c:v>
                </c:pt>
                <c:pt idx="23">
                  <c:v>12.93216</c:v>
                </c:pt>
                <c:pt idx="24">
                  <c:v>15.540190000000001</c:v>
                </c:pt>
                <c:pt idx="25">
                  <c:v>16.79364</c:v>
                </c:pt>
                <c:pt idx="26">
                  <c:v>17.34076</c:v>
                </c:pt>
                <c:pt idx="27">
                  <c:v>17.179400000000001</c:v>
                </c:pt>
                <c:pt idx="28">
                  <c:v>17.340340000000001</c:v>
                </c:pt>
                <c:pt idx="29">
                  <c:v>17.257619999999999</c:v>
                </c:pt>
                <c:pt idx="30">
                  <c:v>17.398980000000002</c:v>
                </c:pt>
                <c:pt idx="31">
                  <c:v>17.514959999999999</c:v>
                </c:pt>
                <c:pt idx="32">
                  <c:v>17.530989999999999</c:v>
                </c:pt>
                <c:pt idx="33">
                  <c:v>17.20269</c:v>
                </c:pt>
                <c:pt idx="34">
                  <c:v>17.214310000000001</c:v>
                </c:pt>
                <c:pt idx="35">
                  <c:v>17.353269999999998</c:v>
                </c:pt>
                <c:pt idx="36">
                  <c:v>17.558160000000001</c:v>
                </c:pt>
                <c:pt idx="37">
                  <c:v>17.343579999999999</c:v>
                </c:pt>
                <c:pt idx="38">
                  <c:v>17.59066</c:v>
                </c:pt>
                <c:pt idx="39">
                  <c:v>17.512090000000001</c:v>
                </c:pt>
                <c:pt idx="40">
                  <c:v>17.51277</c:v>
                </c:pt>
                <c:pt idx="41">
                  <c:v>17.671970000000002</c:v>
                </c:pt>
                <c:pt idx="42">
                  <c:v>17.664580000000001</c:v>
                </c:pt>
                <c:pt idx="43">
                  <c:v>17.965250000000001</c:v>
                </c:pt>
                <c:pt idx="44">
                  <c:v>17.900960000000001</c:v>
                </c:pt>
                <c:pt idx="45">
                  <c:v>17.72345</c:v>
                </c:pt>
                <c:pt idx="46">
                  <c:v>17.8721</c:v>
                </c:pt>
                <c:pt idx="47">
                  <c:v>17.713819999999998</c:v>
                </c:pt>
              </c:numCache>
            </c:numRef>
          </c:val>
          <c:smooth val="0"/>
          <c:extLst>
            <c:ext xmlns:c16="http://schemas.microsoft.com/office/drawing/2014/chart" uri="{C3380CC4-5D6E-409C-BE32-E72D297353CC}">
              <c16:uniqueId val="{0000000E-695F-44C0-8A80-42D390CEAB4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95F-44C0-8A80-42D390CEAB4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3.7456999999999998</c:v>
                </c:pt>
                <c:pt idx="1">
                  <c:v>3.9077999999999999</c:v>
                </c:pt>
                <c:pt idx="2">
                  <c:v>3.9132400000000001</c:v>
                </c:pt>
                <c:pt idx="3">
                  <c:v>3.9221599999999999</c:v>
                </c:pt>
                <c:pt idx="4">
                  <c:v>3.80009</c:v>
                </c:pt>
                <c:pt idx="5">
                  <c:v>3.8748800000000001</c:v>
                </c:pt>
                <c:pt idx="6">
                  <c:v>3.7736100000000001</c:v>
                </c:pt>
                <c:pt idx="7">
                  <c:v>3.8045100000000001</c:v>
                </c:pt>
                <c:pt idx="8">
                  <c:v>3.58127</c:v>
                </c:pt>
                <c:pt idx="9">
                  <c:v>3.6830099999999999</c:v>
                </c:pt>
                <c:pt idx="10">
                  <c:v>3.7155800000000001</c:v>
                </c:pt>
                <c:pt idx="11">
                  <c:v>3.9438499999999999</c:v>
                </c:pt>
                <c:pt idx="12">
                  <c:v>3.8532000000000002</c:v>
                </c:pt>
                <c:pt idx="13">
                  <c:v>4.3707099999999999</c:v>
                </c:pt>
                <c:pt idx="14">
                  <c:v>4.6882700000000002</c:v>
                </c:pt>
                <c:pt idx="15">
                  <c:v>4.6835100000000001</c:v>
                </c:pt>
                <c:pt idx="16">
                  <c:v>4.7668999999999997</c:v>
                </c:pt>
                <c:pt idx="17">
                  <c:v>4.7289700000000003</c:v>
                </c:pt>
                <c:pt idx="18">
                  <c:v>4.6928200000000002</c:v>
                </c:pt>
                <c:pt idx="19">
                  <c:v>4.7237799999999996</c:v>
                </c:pt>
                <c:pt idx="20">
                  <c:v>4.7721099999999996</c:v>
                </c:pt>
                <c:pt idx="21">
                  <c:v>4.6920799999999998</c:v>
                </c:pt>
                <c:pt idx="22">
                  <c:v>4.6515399999999998</c:v>
                </c:pt>
                <c:pt idx="23">
                  <c:v>4.5235399999999997</c:v>
                </c:pt>
                <c:pt idx="24">
                  <c:v>4.5995200000000001</c:v>
                </c:pt>
                <c:pt idx="25">
                  <c:v>4.5766</c:v>
                </c:pt>
                <c:pt idx="26">
                  <c:v>4.5354999999999999</c:v>
                </c:pt>
                <c:pt idx="27">
                  <c:v>4.7887599999999999</c:v>
                </c:pt>
                <c:pt idx="28">
                  <c:v>4.7585100000000002</c:v>
                </c:pt>
                <c:pt idx="29">
                  <c:v>4.7912600000000003</c:v>
                </c:pt>
                <c:pt idx="30">
                  <c:v>4.7631500000000004</c:v>
                </c:pt>
                <c:pt idx="31">
                  <c:v>4.7912299999999997</c:v>
                </c:pt>
                <c:pt idx="32">
                  <c:v>4.8517999999999999</c:v>
                </c:pt>
                <c:pt idx="33">
                  <c:v>4.7780699999999996</c:v>
                </c:pt>
                <c:pt idx="34">
                  <c:v>4.7355799999999997</c:v>
                </c:pt>
                <c:pt idx="35">
                  <c:v>4.7037800000000001</c:v>
                </c:pt>
                <c:pt idx="36">
                  <c:v>4.5235200000000004</c:v>
                </c:pt>
                <c:pt idx="37">
                  <c:v>4.2382</c:v>
                </c:pt>
                <c:pt idx="38">
                  <c:v>4.4849100000000002</c:v>
                </c:pt>
                <c:pt idx="39">
                  <c:v>4.5177399999999999</c:v>
                </c:pt>
                <c:pt idx="40">
                  <c:v>4.56386</c:v>
                </c:pt>
                <c:pt idx="41">
                  <c:v>4.5973499999999996</c:v>
                </c:pt>
                <c:pt idx="42">
                  <c:v>4.4989699999999999</c:v>
                </c:pt>
                <c:pt idx="43">
                  <c:v>4.4596999999999998</c:v>
                </c:pt>
                <c:pt idx="44">
                  <c:v>4.3749200000000004</c:v>
                </c:pt>
                <c:pt idx="45">
                  <c:v>4.5514400000000004</c:v>
                </c:pt>
                <c:pt idx="46">
                  <c:v>4.4802299999999997</c:v>
                </c:pt>
                <c:pt idx="47">
                  <c:v>4.5341300000000002</c:v>
                </c:pt>
              </c:numCache>
            </c:numRef>
          </c:val>
          <c:smooth val="0"/>
          <c:extLst>
            <c:ext xmlns:c16="http://schemas.microsoft.com/office/drawing/2014/chart" uri="{C3380CC4-5D6E-409C-BE32-E72D297353CC}">
              <c16:uniqueId val="{00000010-695F-44C0-8A80-42D390CEAB4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95F-44C0-8A80-42D390CEAB4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95F-44C0-8A80-42D390CEAB4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39.646000000000001</c:v>
                </c:pt>
                <c:pt idx="1">
                  <c:v>39.918999999999997</c:v>
                </c:pt>
                <c:pt idx="2">
                  <c:v>36.871000000000002</c:v>
                </c:pt>
                <c:pt idx="3">
                  <c:v>36.177</c:v>
                </c:pt>
                <c:pt idx="4">
                  <c:v>36.363999999999997</c:v>
                </c:pt>
                <c:pt idx="5">
                  <c:v>36.073999999999998</c:v>
                </c:pt>
                <c:pt idx="6">
                  <c:v>35.838999999999999</c:v>
                </c:pt>
                <c:pt idx="7">
                  <c:v>35.74</c:v>
                </c:pt>
                <c:pt idx="8">
                  <c:v>31.135999999999999</c:v>
                </c:pt>
                <c:pt idx="9">
                  <c:v>29.617999999999999</c:v>
                </c:pt>
                <c:pt idx="10">
                  <c:v>29.791</c:v>
                </c:pt>
                <c:pt idx="11">
                  <c:v>29.92</c:v>
                </c:pt>
                <c:pt idx="12">
                  <c:v>29.783999999999999</c:v>
                </c:pt>
                <c:pt idx="13">
                  <c:v>30.068999999999999</c:v>
                </c:pt>
                <c:pt idx="14">
                  <c:v>29.904</c:v>
                </c:pt>
                <c:pt idx="15">
                  <c:v>30.047999999999998</c:v>
                </c:pt>
                <c:pt idx="16">
                  <c:v>30.358000000000001</c:v>
                </c:pt>
                <c:pt idx="17">
                  <c:v>30.297000000000001</c:v>
                </c:pt>
                <c:pt idx="18">
                  <c:v>30.756</c:v>
                </c:pt>
                <c:pt idx="19">
                  <c:v>30.675999999999998</c:v>
                </c:pt>
                <c:pt idx="20">
                  <c:v>30.466000000000001</c:v>
                </c:pt>
                <c:pt idx="21">
                  <c:v>30.317</c:v>
                </c:pt>
                <c:pt idx="22">
                  <c:v>33.219000000000001</c:v>
                </c:pt>
                <c:pt idx="23">
                  <c:v>36.094999999999999</c:v>
                </c:pt>
                <c:pt idx="24">
                  <c:v>41.317999999999998</c:v>
                </c:pt>
                <c:pt idx="25">
                  <c:v>42.319000000000003</c:v>
                </c:pt>
                <c:pt idx="26">
                  <c:v>43.914999999999999</c:v>
                </c:pt>
                <c:pt idx="27">
                  <c:v>46.154000000000003</c:v>
                </c:pt>
                <c:pt idx="28">
                  <c:v>46.732999999999997</c:v>
                </c:pt>
                <c:pt idx="29">
                  <c:v>44.148000000000003</c:v>
                </c:pt>
                <c:pt idx="30">
                  <c:v>41.219000000000001</c:v>
                </c:pt>
                <c:pt idx="31">
                  <c:v>39.950000000000003</c:v>
                </c:pt>
                <c:pt idx="32">
                  <c:v>41.104999999999997</c:v>
                </c:pt>
                <c:pt idx="33">
                  <c:v>36.673999999999999</c:v>
                </c:pt>
                <c:pt idx="34">
                  <c:v>42.430999999999997</c:v>
                </c:pt>
                <c:pt idx="35">
                  <c:v>15.721</c:v>
                </c:pt>
                <c:pt idx="36">
                  <c:v>4.2729999999999997</c:v>
                </c:pt>
                <c:pt idx="37">
                  <c:v>3.9289999999999998</c:v>
                </c:pt>
                <c:pt idx="38">
                  <c:v>4.8010000000000002</c:v>
                </c:pt>
                <c:pt idx="39">
                  <c:v>4.9080000000000004</c:v>
                </c:pt>
                <c:pt idx="40">
                  <c:v>4.4349999999999996</c:v>
                </c:pt>
                <c:pt idx="41">
                  <c:v>4.3929999999999998</c:v>
                </c:pt>
                <c:pt idx="42">
                  <c:v>4.3220000000000001</c:v>
                </c:pt>
                <c:pt idx="43">
                  <c:v>5.3070000000000004</c:v>
                </c:pt>
                <c:pt idx="44">
                  <c:v>25.913</c:v>
                </c:pt>
                <c:pt idx="45">
                  <c:v>44.21</c:v>
                </c:pt>
                <c:pt idx="46">
                  <c:v>47.523000000000003</c:v>
                </c:pt>
                <c:pt idx="47">
                  <c:v>49.040999999999997</c:v>
                </c:pt>
              </c:numCache>
            </c:numRef>
          </c:val>
          <c:smooth val="0"/>
          <c:extLst>
            <c:ext xmlns:c16="http://schemas.microsoft.com/office/drawing/2014/chart" uri="{C3380CC4-5D6E-409C-BE32-E72D297353CC}">
              <c16:uniqueId val="{00000013-695F-44C0-8A80-42D390CEAB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2.0699999999999998</c:v>
                </c:pt>
                <c:pt idx="1">
                  <c:v>2.08</c:v>
                </c:pt>
                <c:pt idx="2">
                  <c:v>2.0099999999999998</c:v>
                </c:pt>
                <c:pt idx="3">
                  <c:v>2.06</c:v>
                </c:pt>
                <c:pt idx="4">
                  <c:v>2.1</c:v>
                </c:pt>
                <c:pt idx="5">
                  <c:v>2.09</c:v>
                </c:pt>
                <c:pt idx="6">
                  <c:v>2.1</c:v>
                </c:pt>
                <c:pt idx="7">
                  <c:v>1.94</c:v>
                </c:pt>
                <c:pt idx="8">
                  <c:v>1.84</c:v>
                </c:pt>
                <c:pt idx="9">
                  <c:v>1.78</c:v>
                </c:pt>
                <c:pt idx="10">
                  <c:v>1.75</c:v>
                </c:pt>
                <c:pt idx="11">
                  <c:v>1.76</c:v>
                </c:pt>
                <c:pt idx="12">
                  <c:v>1.75</c:v>
                </c:pt>
                <c:pt idx="13">
                  <c:v>1.62</c:v>
                </c:pt>
                <c:pt idx="14">
                  <c:v>1.73</c:v>
                </c:pt>
                <c:pt idx="15">
                  <c:v>1.71</c:v>
                </c:pt>
                <c:pt idx="16">
                  <c:v>1.02</c:v>
                </c:pt>
                <c:pt idx="17">
                  <c:v>1.22</c:v>
                </c:pt>
                <c:pt idx="18">
                  <c:v>1.73</c:v>
                </c:pt>
                <c:pt idx="19">
                  <c:v>1.69</c:v>
                </c:pt>
                <c:pt idx="20">
                  <c:v>1.99</c:v>
                </c:pt>
                <c:pt idx="21">
                  <c:v>1.94</c:v>
                </c:pt>
                <c:pt idx="22">
                  <c:v>1.93</c:v>
                </c:pt>
                <c:pt idx="23">
                  <c:v>1.91</c:v>
                </c:pt>
                <c:pt idx="24">
                  <c:v>1.95</c:v>
                </c:pt>
                <c:pt idx="25">
                  <c:v>1.87</c:v>
                </c:pt>
                <c:pt idx="26">
                  <c:v>1.84</c:v>
                </c:pt>
                <c:pt idx="27">
                  <c:v>1.76</c:v>
                </c:pt>
                <c:pt idx="28">
                  <c:v>1.85</c:v>
                </c:pt>
                <c:pt idx="29">
                  <c:v>1.45</c:v>
                </c:pt>
                <c:pt idx="30">
                  <c:v>1.79</c:v>
                </c:pt>
                <c:pt idx="31">
                  <c:v>1.67</c:v>
                </c:pt>
                <c:pt idx="32">
                  <c:v>1.84</c:v>
                </c:pt>
                <c:pt idx="33">
                  <c:v>1.82</c:v>
                </c:pt>
                <c:pt idx="34">
                  <c:v>1.88</c:v>
                </c:pt>
                <c:pt idx="35">
                  <c:v>1.9</c:v>
                </c:pt>
                <c:pt idx="36">
                  <c:v>1.85</c:v>
                </c:pt>
                <c:pt idx="37">
                  <c:v>1.9</c:v>
                </c:pt>
                <c:pt idx="38">
                  <c:v>1.93</c:v>
                </c:pt>
                <c:pt idx="39">
                  <c:v>1.89</c:v>
                </c:pt>
                <c:pt idx="40">
                  <c:v>1.96</c:v>
                </c:pt>
                <c:pt idx="41">
                  <c:v>1.92</c:v>
                </c:pt>
                <c:pt idx="42">
                  <c:v>1.88</c:v>
                </c:pt>
                <c:pt idx="43">
                  <c:v>1.91</c:v>
                </c:pt>
                <c:pt idx="44">
                  <c:v>1.95</c:v>
                </c:pt>
                <c:pt idx="45">
                  <c:v>1.88</c:v>
                </c:pt>
                <c:pt idx="46">
                  <c:v>1.89</c:v>
                </c:pt>
                <c:pt idx="47">
                  <c:v>1.86</c:v>
                </c:pt>
              </c:numCache>
            </c:numRef>
          </c:val>
          <c:smooth val="0"/>
          <c:extLst>
            <c:ext xmlns:c16="http://schemas.microsoft.com/office/drawing/2014/chart" uri="{C3380CC4-5D6E-409C-BE32-E72D297353CC}">
              <c16:uniqueId val="{00000014-695F-44C0-8A80-42D390CEAB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134.96566999999999</c:v>
                </c:pt>
                <c:pt idx="1">
                  <c:v>138.89039</c:v>
                </c:pt>
                <c:pt idx="2">
                  <c:v>134.30571</c:v>
                </c:pt>
                <c:pt idx="3">
                  <c:v>138.85955999999999</c:v>
                </c:pt>
                <c:pt idx="4">
                  <c:v>138.64748</c:v>
                </c:pt>
                <c:pt idx="5">
                  <c:v>139.63293999999999</c:v>
                </c:pt>
                <c:pt idx="6">
                  <c:v>140.89528999999999</c:v>
                </c:pt>
                <c:pt idx="7">
                  <c:v>140.74322000000001</c:v>
                </c:pt>
                <c:pt idx="8">
                  <c:v>142.45338000000001</c:v>
                </c:pt>
                <c:pt idx="9">
                  <c:v>142.15197000000001</c:v>
                </c:pt>
                <c:pt idx="10">
                  <c:v>142.57092</c:v>
                </c:pt>
                <c:pt idx="11">
                  <c:v>142.13901000000001</c:v>
                </c:pt>
                <c:pt idx="12">
                  <c:v>138.97127</c:v>
                </c:pt>
                <c:pt idx="13">
                  <c:v>139.4975</c:v>
                </c:pt>
                <c:pt idx="14">
                  <c:v>139.24743000000001</c:v>
                </c:pt>
                <c:pt idx="15">
                  <c:v>140.24430000000001</c:v>
                </c:pt>
                <c:pt idx="16">
                  <c:v>141.49931000000001</c:v>
                </c:pt>
                <c:pt idx="17">
                  <c:v>140.53841</c:v>
                </c:pt>
                <c:pt idx="18">
                  <c:v>140.97030000000001</c:v>
                </c:pt>
                <c:pt idx="19">
                  <c:v>144.12184999999999</c:v>
                </c:pt>
                <c:pt idx="20">
                  <c:v>144.71126000000001</c:v>
                </c:pt>
                <c:pt idx="21">
                  <c:v>142.40403000000001</c:v>
                </c:pt>
                <c:pt idx="22">
                  <c:v>141.62249</c:v>
                </c:pt>
                <c:pt idx="23">
                  <c:v>141.75328999999999</c:v>
                </c:pt>
                <c:pt idx="24">
                  <c:v>141.84906000000001</c:v>
                </c:pt>
                <c:pt idx="25">
                  <c:v>142.17071000000001</c:v>
                </c:pt>
                <c:pt idx="26">
                  <c:v>140.75030000000001</c:v>
                </c:pt>
                <c:pt idx="27">
                  <c:v>141.85389000000001</c:v>
                </c:pt>
                <c:pt idx="28">
                  <c:v>141.42907</c:v>
                </c:pt>
                <c:pt idx="29">
                  <c:v>140.94230999999999</c:v>
                </c:pt>
                <c:pt idx="30">
                  <c:v>137.73316</c:v>
                </c:pt>
                <c:pt idx="31">
                  <c:v>139.14438999999999</c:v>
                </c:pt>
                <c:pt idx="32">
                  <c:v>136.10086000000001</c:v>
                </c:pt>
                <c:pt idx="33">
                  <c:v>136.89105000000001</c:v>
                </c:pt>
                <c:pt idx="34">
                  <c:v>138.66550000000001</c:v>
                </c:pt>
                <c:pt idx="35">
                  <c:v>141.64685</c:v>
                </c:pt>
                <c:pt idx="36">
                  <c:v>141.53026</c:v>
                </c:pt>
                <c:pt idx="37">
                  <c:v>135.19864999999999</c:v>
                </c:pt>
                <c:pt idx="38">
                  <c:v>136.57483999999999</c:v>
                </c:pt>
                <c:pt idx="39">
                  <c:v>136.77189999999999</c:v>
                </c:pt>
                <c:pt idx="40">
                  <c:v>136.02816999999999</c:v>
                </c:pt>
                <c:pt idx="41">
                  <c:v>136.01024000000001</c:v>
                </c:pt>
                <c:pt idx="42">
                  <c:v>138.64268999999999</c:v>
                </c:pt>
                <c:pt idx="43">
                  <c:v>143.58874</c:v>
                </c:pt>
                <c:pt idx="44">
                  <c:v>143.43905000000001</c:v>
                </c:pt>
                <c:pt idx="45">
                  <c:v>145.01837</c:v>
                </c:pt>
                <c:pt idx="46">
                  <c:v>147.18247</c:v>
                </c:pt>
                <c:pt idx="47">
                  <c:v>146.67283</c:v>
                </c:pt>
              </c:numCache>
            </c:numRef>
          </c:val>
          <c:smooth val="0"/>
          <c:extLst>
            <c:ext xmlns:c16="http://schemas.microsoft.com/office/drawing/2014/chart" uri="{C3380CC4-5D6E-409C-BE32-E72D297353CC}">
              <c16:uniqueId val="{00000000-E8A2-47C1-A29B-9500B2E09D5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8A2-47C1-A29B-9500B2E09D5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5.7892999999999999</c:v>
                </c:pt>
                <c:pt idx="1">
                  <c:v>5.6353</c:v>
                </c:pt>
                <c:pt idx="2">
                  <c:v>5.9344999999999999</c:v>
                </c:pt>
                <c:pt idx="3">
                  <c:v>5.9463999999999997</c:v>
                </c:pt>
                <c:pt idx="4">
                  <c:v>5.8352000000000004</c:v>
                </c:pt>
                <c:pt idx="5">
                  <c:v>5.7199</c:v>
                </c:pt>
                <c:pt idx="6">
                  <c:v>5.8071000000000002</c:v>
                </c:pt>
                <c:pt idx="7">
                  <c:v>5.7316000000000003</c:v>
                </c:pt>
                <c:pt idx="8">
                  <c:v>5.6379000000000001</c:v>
                </c:pt>
                <c:pt idx="9">
                  <c:v>5.6969000000000003</c:v>
                </c:pt>
                <c:pt idx="10">
                  <c:v>5.7483000000000004</c:v>
                </c:pt>
                <c:pt idx="11">
                  <c:v>5.5915999999999997</c:v>
                </c:pt>
                <c:pt idx="12">
                  <c:v>5.0431999999999997</c:v>
                </c:pt>
                <c:pt idx="13">
                  <c:v>5.2281000000000004</c:v>
                </c:pt>
                <c:pt idx="14">
                  <c:v>5.2968999999999999</c:v>
                </c:pt>
                <c:pt idx="15">
                  <c:v>5.2618</c:v>
                </c:pt>
                <c:pt idx="16">
                  <c:v>4.5693000000000001</c:v>
                </c:pt>
                <c:pt idx="17">
                  <c:v>4.6673</c:v>
                </c:pt>
                <c:pt idx="18">
                  <c:v>4.4317000000000002</c:v>
                </c:pt>
                <c:pt idx="19">
                  <c:v>4.6757</c:v>
                </c:pt>
                <c:pt idx="20">
                  <c:v>5.0372000000000003</c:v>
                </c:pt>
                <c:pt idx="21">
                  <c:v>4.8890000000000002</c:v>
                </c:pt>
                <c:pt idx="22">
                  <c:v>5.0292000000000003</c:v>
                </c:pt>
                <c:pt idx="23">
                  <c:v>4.9657999999999998</c:v>
                </c:pt>
                <c:pt idx="24">
                  <c:v>4.9591000000000003</c:v>
                </c:pt>
                <c:pt idx="25">
                  <c:v>4.9311999999999996</c:v>
                </c:pt>
                <c:pt idx="26">
                  <c:v>5.2191999999999998</c:v>
                </c:pt>
                <c:pt idx="27">
                  <c:v>5.5570000000000004</c:v>
                </c:pt>
                <c:pt idx="28">
                  <c:v>5.7305000000000001</c:v>
                </c:pt>
                <c:pt idx="29">
                  <c:v>5.7234999999999996</c:v>
                </c:pt>
                <c:pt idx="30">
                  <c:v>5.7</c:v>
                </c:pt>
                <c:pt idx="31">
                  <c:v>5.8139000000000003</c:v>
                </c:pt>
                <c:pt idx="32">
                  <c:v>5.8864000000000001</c:v>
                </c:pt>
                <c:pt idx="33">
                  <c:v>5.8491999999999997</c:v>
                </c:pt>
                <c:pt idx="34">
                  <c:v>5.7527999999999997</c:v>
                </c:pt>
                <c:pt idx="35">
                  <c:v>5.6536</c:v>
                </c:pt>
                <c:pt idx="36">
                  <c:v>5.6612</c:v>
                </c:pt>
                <c:pt idx="37">
                  <c:v>5.6505999999999998</c:v>
                </c:pt>
                <c:pt idx="38">
                  <c:v>5.6383999999999999</c:v>
                </c:pt>
                <c:pt idx="39">
                  <c:v>5.6093000000000002</c:v>
                </c:pt>
                <c:pt idx="40">
                  <c:v>5.5433000000000003</c:v>
                </c:pt>
                <c:pt idx="41">
                  <c:v>5.4554999999999998</c:v>
                </c:pt>
                <c:pt idx="42">
                  <c:v>5.4343000000000004</c:v>
                </c:pt>
                <c:pt idx="43">
                  <c:v>5.4294000000000002</c:v>
                </c:pt>
                <c:pt idx="44">
                  <c:v>5.4476000000000004</c:v>
                </c:pt>
                <c:pt idx="45">
                  <c:v>5.4598000000000004</c:v>
                </c:pt>
                <c:pt idx="46">
                  <c:v>5.4405000000000001</c:v>
                </c:pt>
                <c:pt idx="47">
                  <c:v>5.4627999999999997</c:v>
                </c:pt>
              </c:numCache>
            </c:numRef>
          </c:val>
          <c:smooth val="0"/>
          <c:extLst>
            <c:ext xmlns:c16="http://schemas.microsoft.com/office/drawing/2014/chart" uri="{C3380CC4-5D6E-409C-BE32-E72D297353CC}">
              <c16:uniqueId val="{00000002-E8A2-47C1-A29B-9500B2E09D5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130.92959999999999</c:v>
                </c:pt>
                <c:pt idx="1">
                  <c:v>130.86949999999999</c:v>
                </c:pt>
                <c:pt idx="2">
                  <c:v>131.40729999999999</c:v>
                </c:pt>
                <c:pt idx="3">
                  <c:v>127.54300000000001</c:v>
                </c:pt>
                <c:pt idx="4">
                  <c:v>130.12700000000001</c:v>
                </c:pt>
                <c:pt idx="5">
                  <c:v>130.81379999999999</c:v>
                </c:pt>
                <c:pt idx="6">
                  <c:v>130.91980000000001</c:v>
                </c:pt>
                <c:pt idx="7">
                  <c:v>131.114</c:v>
                </c:pt>
                <c:pt idx="8">
                  <c:v>131.37979999999999</c:v>
                </c:pt>
                <c:pt idx="9">
                  <c:v>133.01949999999999</c:v>
                </c:pt>
                <c:pt idx="10">
                  <c:v>131.22810000000001</c:v>
                </c:pt>
                <c:pt idx="11">
                  <c:v>129.63980000000001</c:v>
                </c:pt>
                <c:pt idx="12">
                  <c:v>127.3931</c:v>
                </c:pt>
                <c:pt idx="13">
                  <c:v>121.7354</c:v>
                </c:pt>
                <c:pt idx="14">
                  <c:v>125.0639</c:v>
                </c:pt>
                <c:pt idx="15">
                  <c:v>124.8878</c:v>
                </c:pt>
                <c:pt idx="16">
                  <c:v>127.39</c:v>
                </c:pt>
                <c:pt idx="17">
                  <c:v>126.7257</c:v>
                </c:pt>
                <c:pt idx="18">
                  <c:v>124.2791</c:v>
                </c:pt>
                <c:pt idx="19">
                  <c:v>123.70910000000001</c:v>
                </c:pt>
                <c:pt idx="20">
                  <c:v>126.5718</c:v>
                </c:pt>
                <c:pt idx="21">
                  <c:v>127.30589999999999</c:v>
                </c:pt>
                <c:pt idx="22">
                  <c:v>124.7607</c:v>
                </c:pt>
                <c:pt idx="23">
                  <c:v>123.99769999999999</c:v>
                </c:pt>
                <c:pt idx="24">
                  <c:v>124.14279999999999</c:v>
                </c:pt>
                <c:pt idx="25">
                  <c:v>125.5081</c:v>
                </c:pt>
                <c:pt idx="26">
                  <c:v>125.5097</c:v>
                </c:pt>
                <c:pt idx="27">
                  <c:v>125.2484</c:v>
                </c:pt>
                <c:pt idx="28">
                  <c:v>123.806</c:v>
                </c:pt>
                <c:pt idx="29">
                  <c:v>125.1876</c:v>
                </c:pt>
                <c:pt idx="30">
                  <c:v>121.4188</c:v>
                </c:pt>
                <c:pt idx="31">
                  <c:v>120.6127</c:v>
                </c:pt>
                <c:pt idx="32">
                  <c:v>126.5579</c:v>
                </c:pt>
                <c:pt idx="33">
                  <c:v>127.1439</c:v>
                </c:pt>
                <c:pt idx="34">
                  <c:v>124.86360000000001</c:v>
                </c:pt>
                <c:pt idx="35">
                  <c:v>126.2959</c:v>
                </c:pt>
                <c:pt idx="36">
                  <c:v>124.55500000000001</c:v>
                </c:pt>
                <c:pt idx="37">
                  <c:v>121.7582</c:v>
                </c:pt>
                <c:pt idx="38">
                  <c:v>125.02509999999999</c:v>
                </c:pt>
                <c:pt idx="39">
                  <c:v>127.34059999999999</c:v>
                </c:pt>
                <c:pt idx="40">
                  <c:v>126.9648</c:v>
                </c:pt>
                <c:pt idx="41">
                  <c:v>129.631</c:v>
                </c:pt>
                <c:pt idx="42">
                  <c:v>129.77959999999999</c:v>
                </c:pt>
                <c:pt idx="43">
                  <c:v>129.3152</c:v>
                </c:pt>
                <c:pt idx="44">
                  <c:v>128.71850000000001</c:v>
                </c:pt>
                <c:pt idx="45">
                  <c:v>128.34289999999999</c:v>
                </c:pt>
                <c:pt idx="46">
                  <c:v>127.8169</c:v>
                </c:pt>
                <c:pt idx="47">
                  <c:v>128.3047</c:v>
                </c:pt>
              </c:numCache>
            </c:numRef>
          </c:val>
          <c:smooth val="0"/>
          <c:extLst>
            <c:ext xmlns:c16="http://schemas.microsoft.com/office/drawing/2014/chart" uri="{C3380CC4-5D6E-409C-BE32-E72D297353CC}">
              <c16:uniqueId val="{00000003-E8A2-47C1-A29B-9500B2E09D5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9.84375</c:v>
                </c:pt>
                <c:pt idx="1">
                  <c:v>9.5102499999999992</c:v>
                </c:pt>
                <c:pt idx="2">
                  <c:v>9.2183200000000003</c:v>
                </c:pt>
                <c:pt idx="3">
                  <c:v>10.054169999999999</c:v>
                </c:pt>
                <c:pt idx="4">
                  <c:v>10.47139</c:v>
                </c:pt>
                <c:pt idx="5">
                  <c:v>10.80396</c:v>
                </c:pt>
                <c:pt idx="6">
                  <c:v>10.46438</c:v>
                </c:pt>
                <c:pt idx="7">
                  <c:v>10.56758</c:v>
                </c:pt>
                <c:pt idx="8">
                  <c:v>10.29842</c:v>
                </c:pt>
                <c:pt idx="9">
                  <c:v>9.8309899999999999</c:v>
                </c:pt>
                <c:pt idx="10">
                  <c:v>9.7087900000000005</c:v>
                </c:pt>
                <c:pt idx="11">
                  <c:v>9.2568699999999993</c:v>
                </c:pt>
                <c:pt idx="12">
                  <c:v>8.7865900000000003</c:v>
                </c:pt>
                <c:pt idx="13">
                  <c:v>8.2415900000000004</c:v>
                </c:pt>
                <c:pt idx="14">
                  <c:v>8.0334400000000006</c:v>
                </c:pt>
                <c:pt idx="15">
                  <c:v>8.4853799999999993</c:v>
                </c:pt>
                <c:pt idx="16">
                  <c:v>8.4753900000000009</c:v>
                </c:pt>
                <c:pt idx="17">
                  <c:v>9.1186799999999995</c:v>
                </c:pt>
                <c:pt idx="18">
                  <c:v>8.89133</c:v>
                </c:pt>
                <c:pt idx="19">
                  <c:v>8.2808399999999995</c:v>
                </c:pt>
                <c:pt idx="20">
                  <c:v>8.2947799999999994</c:v>
                </c:pt>
                <c:pt idx="21">
                  <c:v>8.0708300000000008</c:v>
                </c:pt>
                <c:pt idx="22">
                  <c:v>8.8202200000000008</c:v>
                </c:pt>
                <c:pt idx="23">
                  <c:v>8.1473700000000004</c:v>
                </c:pt>
                <c:pt idx="24">
                  <c:v>9.3729700000000005</c:v>
                </c:pt>
                <c:pt idx="25">
                  <c:v>8.9703400000000002</c:v>
                </c:pt>
                <c:pt idx="26">
                  <c:v>9.7111000000000001</c:v>
                </c:pt>
                <c:pt idx="27">
                  <c:v>10.069380000000001</c:v>
                </c:pt>
                <c:pt idx="28">
                  <c:v>10.28443</c:v>
                </c:pt>
                <c:pt idx="29">
                  <c:v>11.217000000000001</c:v>
                </c:pt>
                <c:pt idx="30">
                  <c:v>11.25905</c:v>
                </c:pt>
                <c:pt idx="31">
                  <c:v>10.993270000000001</c:v>
                </c:pt>
                <c:pt idx="32">
                  <c:v>11.24573</c:v>
                </c:pt>
                <c:pt idx="33">
                  <c:v>11.81748</c:v>
                </c:pt>
                <c:pt idx="34">
                  <c:v>11.73373</c:v>
                </c:pt>
                <c:pt idx="35">
                  <c:v>12.43411</c:v>
                </c:pt>
                <c:pt idx="36">
                  <c:v>12.58412</c:v>
                </c:pt>
                <c:pt idx="37">
                  <c:v>11.735580000000001</c:v>
                </c:pt>
                <c:pt idx="38">
                  <c:v>11.32282</c:v>
                </c:pt>
                <c:pt idx="39">
                  <c:v>11.98598</c:v>
                </c:pt>
                <c:pt idx="40">
                  <c:v>11.89917</c:v>
                </c:pt>
                <c:pt idx="41">
                  <c:v>12.40964</c:v>
                </c:pt>
                <c:pt idx="42">
                  <c:v>12.93097</c:v>
                </c:pt>
                <c:pt idx="43">
                  <c:v>13.41024</c:v>
                </c:pt>
                <c:pt idx="44">
                  <c:v>13.12576</c:v>
                </c:pt>
                <c:pt idx="45">
                  <c:v>13.044790000000001</c:v>
                </c:pt>
                <c:pt idx="46">
                  <c:v>13.081490000000001</c:v>
                </c:pt>
                <c:pt idx="47">
                  <c:v>13.502660000000001</c:v>
                </c:pt>
              </c:numCache>
            </c:numRef>
          </c:val>
          <c:smooth val="0"/>
          <c:extLst>
            <c:ext xmlns:c16="http://schemas.microsoft.com/office/drawing/2014/chart" uri="{C3380CC4-5D6E-409C-BE32-E72D297353CC}">
              <c16:uniqueId val="{00000004-E8A2-47C1-A29B-9500B2E09D5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A2-47C1-A29B-9500B2E09D5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8A2-47C1-A29B-9500B2E09D5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A2-47C1-A29B-9500B2E09D5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8A2-47C1-A29B-9500B2E09D5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A2-47C1-A29B-9500B2E09D5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50.725790000000003</c:v>
                </c:pt>
                <c:pt idx="1">
                  <c:v>51.752229999999997</c:v>
                </c:pt>
                <c:pt idx="2">
                  <c:v>51.508780000000002</c:v>
                </c:pt>
                <c:pt idx="3">
                  <c:v>51.159379999999999</c:v>
                </c:pt>
                <c:pt idx="4">
                  <c:v>51.905830000000002</c:v>
                </c:pt>
                <c:pt idx="5">
                  <c:v>84.974779999999996</c:v>
                </c:pt>
                <c:pt idx="6">
                  <c:v>88.297700000000006</c:v>
                </c:pt>
                <c:pt idx="7">
                  <c:v>88.917569999999998</c:v>
                </c:pt>
                <c:pt idx="8">
                  <c:v>89.020340000000004</c:v>
                </c:pt>
                <c:pt idx="9">
                  <c:v>89.294200000000004</c:v>
                </c:pt>
                <c:pt idx="10">
                  <c:v>89.698589999999996</c:v>
                </c:pt>
                <c:pt idx="11">
                  <c:v>89.79956</c:v>
                </c:pt>
                <c:pt idx="12">
                  <c:v>89.029769999999999</c:v>
                </c:pt>
                <c:pt idx="13">
                  <c:v>89.956400000000002</c:v>
                </c:pt>
                <c:pt idx="14">
                  <c:v>89.154020000000003</c:v>
                </c:pt>
                <c:pt idx="15">
                  <c:v>89.480509999999995</c:v>
                </c:pt>
                <c:pt idx="16">
                  <c:v>89.295069999999996</c:v>
                </c:pt>
                <c:pt idx="17">
                  <c:v>88.921340000000001</c:v>
                </c:pt>
                <c:pt idx="18">
                  <c:v>89.023769999999999</c:v>
                </c:pt>
                <c:pt idx="19">
                  <c:v>89.24194</c:v>
                </c:pt>
                <c:pt idx="20">
                  <c:v>89.611230000000006</c:v>
                </c:pt>
                <c:pt idx="21">
                  <c:v>89.230599999999995</c:v>
                </c:pt>
                <c:pt idx="22">
                  <c:v>89.346190000000007</c:v>
                </c:pt>
                <c:pt idx="23">
                  <c:v>88.600269999999995</c:v>
                </c:pt>
                <c:pt idx="24">
                  <c:v>88.778930000000003</c:v>
                </c:pt>
                <c:pt idx="25">
                  <c:v>88.785480000000007</c:v>
                </c:pt>
                <c:pt idx="26">
                  <c:v>88.699879999999993</c:v>
                </c:pt>
                <c:pt idx="27">
                  <c:v>88.535659999999993</c:v>
                </c:pt>
                <c:pt idx="28">
                  <c:v>87.389290000000003</c:v>
                </c:pt>
                <c:pt idx="29">
                  <c:v>87.864419999999996</c:v>
                </c:pt>
                <c:pt idx="30">
                  <c:v>89.165300000000002</c:v>
                </c:pt>
                <c:pt idx="31">
                  <c:v>88.153369999999995</c:v>
                </c:pt>
                <c:pt idx="32">
                  <c:v>89.116659999999996</c:v>
                </c:pt>
                <c:pt idx="33">
                  <c:v>90.019149999999996</c:v>
                </c:pt>
                <c:pt idx="34">
                  <c:v>88.845519999999993</c:v>
                </c:pt>
                <c:pt idx="35">
                  <c:v>89.026780000000002</c:v>
                </c:pt>
                <c:pt idx="36">
                  <c:v>88.576629999999994</c:v>
                </c:pt>
                <c:pt idx="37">
                  <c:v>88.929929999999999</c:v>
                </c:pt>
                <c:pt idx="38">
                  <c:v>87.465119999999999</c:v>
                </c:pt>
                <c:pt idx="39">
                  <c:v>89.761160000000004</c:v>
                </c:pt>
                <c:pt idx="40">
                  <c:v>89.265339999999995</c:v>
                </c:pt>
                <c:pt idx="41">
                  <c:v>87.351650000000006</c:v>
                </c:pt>
                <c:pt idx="42">
                  <c:v>87.357479999999995</c:v>
                </c:pt>
                <c:pt idx="43">
                  <c:v>89.497410000000002</c:v>
                </c:pt>
                <c:pt idx="44">
                  <c:v>90.322839999999999</c:v>
                </c:pt>
                <c:pt idx="45">
                  <c:v>89.588899999999995</c:v>
                </c:pt>
                <c:pt idx="46">
                  <c:v>89.537859999999995</c:v>
                </c:pt>
                <c:pt idx="47">
                  <c:v>88.750690000000006</c:v>
                </c:pt>
              </c:numCache>
            </c:numRef>
          </c:val>
          <c:smooth val="0"/>
          <c:extLst>
            <c:ext xmlns:c16="http://schemas.microsoft.com/office/drawing/2014/chart" uri="{C3380CC4-5D6E-409C-BE32-E72D297353CC}">
              <c16:uniqueId val="{0000000A-E8A2-47C1-A29B-9500B2E09D5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24.939720000000001</c:v>
                </c:pt>
                <c:pt idx="1">
                  <c:v>24.946259999999999</c:v>
                </c:pt>
                <c:pt idx="2">
                  <c:v>24.93899</c:v>
                </c:pt>
                <c:pt idx="3">
                  <c:v>24.960840000000001</c:v>
                </c:pt>
                <c:pt idx="4">
                  <c:v>24.961359999999999</c:v>
                </c:pt>
                <c:pt idx="5">
                  <c:v>24.937280000000001</c:v>
                </c:pt>
                <c:pt idx="6">
                  <c:v>24.93985</c:v>
                </c:pt>
                <c:pt idx="7">
                  <c:v>24.949529999999999</c:v>
                </c:pt>
                <c:pt idx="8">
                  <c:v>24.945309999999999</c:v>
                </c:pt>
                <c:pt idx="9">
                  <c:v>24.93083</c:v>
                </c:pt>
                <c:pt idx="10">
                  <c:v>24.919409999999999</c:v>
                </c:pt>
                <c:pt idx="11">
                  <c:v>24.950189999999999</c:v>
                </c:pt>
                <c:pt idx="12">
                  <c:v>24.882570000000001</c:v>
                </c:pt>
                <c:pt idx="13">
                  <c:v>24.822310000000002</c:v>
                </c:pt>
                <c:pt idx="14">
                  <c:v>24.888809999999999</c:v>
                </c:pt>
                <c:pt idx="15">
                  <c:v>24.886379999999999</c:v>
                </c:pt>
                <c:pt idx="16">
                  <c:v>24.94537</c:v>
                </c:pt>
                <c:pt idx="17">
                  <c:v>24.959320000000002</c:v>
                </c:pt>
                <c:pt idx="18">
                  <c:v>24.947600000000001</c:v>
                </c:pt>
                <c:pt idx="19">
                  <c:v>24.955649999999999</c:v>
                </c:pt>
                <c:pt idx="20">
                  <c:v>24.966439999999999</c:v>
                </c:pt>
                <c:pt idx="21">
                  <c:v>24.960129999999999</c:v>
                </c:pt>
                <c:pt idx="22">
                  <c:v>24.958179999999999</c:v>
                </c:pt>
                <c:pt idx="23">
                  <c:v>24.950990000000001</c:v>
                </c:pt>
                <c:pt idx="24">
                  <c:v>24.947510000000001</c:v>
                </c:pt>
                <c:pt idx="25">
                  <c:v>24.970199999999998</c:v>
                </c:pt>
                <c:pt idx="26">
                  <c:v>24.923770000000001</c:v>
                </c:pt>
                <c:pt idx="27">
                  <c:v>24.918679999999998</c:v>
                </c:pt>
                <c:pt idx="28">
                  <c:v>24.97719</c:v>
                </c:pt>
                <c:pt idx="29">
                  <c:v>24.97898</c:v>
                </c:pt>
                <c:pt idx="30">
                  <c:v>24.977350000000001</c:v>
                </c:pt>
                <c:pt idx="31">
                  <c:v>24.98874</c:v>
                </c:pt>
                <c:pt idx="32">
                  <c:v>24.97166</c:v>
                </c:pt>
                <c:pt idx="33">
                  <c:v>24.960650000000001</c:v>
                </c:pt>
                <c:pt idx="34">
                  <c:v>24.899830000000001</c:v>
                </c:pt>
                <c:pt idx="35">
                  <c:v>4.5705900000000002</c:v>
                </c:pt>
                <c:pt idx="36">
                  <c:v>2.98813</c:v>
                </c:pt>
                <c:pt idx="37">
                  <c:v>3.0232899999999998</c:v>
                </c:pt>
                <c:pt idx="38">
                  <c:v>3.0012400000000001</c:v>
                </c:pt>
                <c:pt idx="39">
                  <c:v>3.0217000000000001</c:v>
                </c:pt>
                <c:pt idx="40">
                  <c:v>3.20702</c:v>
                </c:pt>
                <c:pt idx="41">
                  <c:v>3.3864999999999998</c:v>
                </c:pt>
                <c:pt idx="42">
                  <c:v>3.5170300000000001</c:v>
                </c:pt>
                <c:pt idx="43">
                  <c:v>12.674989999999999</c:v>
                </c:pt>
                <c:pt idx="44">
                  <c:v>19.503630000000001</c:v>
                </c:pt>
                <c:pt idx="45">
                  <c:v>19.390730000000001</c:v>
                </c:pt>
                <c:pt idx="46">
                  <c:v>19.47139</c:v>
                </c:pt>
                <c:pt idx="47">
                  <c:v>24.453499999999998</c:v>
                </c:pt>
              </c:numCache>
            </c:numRef>
          </c:val>
          <c:smooth val="0"/>
          <c:extLst>
            <c:ext xmlns:c16="http://schemas.microsoft.com/office/drawing/2014/chart" uri="{C3380CC4-5D6E-409C-BE32-E72D297353CC}">
              <c16:uniqueId val="{0000000B-E8A2-47C1-A29B-9500B2E09D5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0.35420000000000001</c:v>
                </c:pt>
                <c:pt idx="1">
                  <c:v>0.34029999999999999</c:v>
                </c:pt>
                <c:pt idx="2">
                  <c:v>0.31940000000000002</c:v>
                </c:pt>
                <c:pt idx="3">
                  <c:v>0.3039</c:v>
                </c:pt>
                <c:pt idx="4">
                  <c:v>0.30230000000000001</c:v>
                </c:pt>
                <c:pt idx="5">
                  <c:v>0.29430000000000001</c:v>
                </c:pt>
                <c:pt idx="6">
                  <c:v>0.2853</c:v>
                </c:pt>
                <c:pt idx="7">
                  <c:v>0.2782</c:v>
                </c:pt>
                <c:pt idx="8">
                  <c:v>0.26590000000000003</c:v>
                </c:pt>
                <c:pt idx="9">
                  <c:v>0.2661</c:v>
                </c:pt>
                <c:pt idx="10">
                  <c:v>0.25679999999999997</c:v>
                </c:pt>
                <c:pt idx="11">
                  <c:v>0.24690000000000001</c:v>
                </c:pt>
                <c:pt idx="12">
                  <c:v>0.24979999999999999</c:v>
                </c:pt>
                <c:pt idx="13">
                  <c:v>0.24590000000000001</c:v>
                </c:pt>
                <c:pt idx="14">
                  <c:v>0.29060000000000002</c:v>
                </c:pt>
                <c:pt idx="15">
                  <c:v>0.30919999999999997</c:v>
                </c:pt>
                <c:pt idx="16">
                  <c:v>0.3851</c:v>
                </c:pt>
                <c:pt idx="17">
                  <c:v>0.44950000000000001</c:v>
                </c:pt>
                <c:pt idx="18">
                  <c:v>0.5343</c:v>
                </c:pt>
                <c:pt idx="19">
                  <c:v>0.72160000000000002</c:v>
                </c:pt>
                <c:pt idx="20">
                  <c:v>1.0159</c:v>
                </c:pt>
                <c:pt idx="21">
                  <c:v>1.1515</c:v>
                </c:pt>
                <c:pt idx="22">
                  <c:v>1.2149000000000001</c:v>
                </c:pt>
                <c:pt idx="23">
                  <c:v>1.2061999999999999</c:v>
                </c:pt>
                <c:pt idx="24">
                  <c:v>1.2413000000000001</c:v>
                </c:pt>
                <c:pt idx="25">
                  <c:v>1.2629999999999999</c:v>
                </c:pt>
                <c:pt idx="26">
                  <c:v>1.2778</c:v>
                </c:pt>
                <c:pt idx="27">
                  <c:v>1.3318000000000001</c:v>
                </c:pt>
                <c:pt idx="28">
                  <c:v>1.3482000000000001</c:v>
                </c:pt>
                <c:pt idx="29">
                  <c:v>1.3451</c:v>
                </c:pt>
                <c:pt idx="30">
                  <c:v>1.3399000000000001</c:v>
                </c:pt>
                <c:pt idx="31">
                  <c:v>1.3310999999999999</c:v>
                </c:pt>
                <c:pt idx="32">
                  <c:v>1.3376999999999999</c:v>
                </c:pt>
                <c:pt idx="33">
                  <c:v>1.3408</c:v>
                </c:pt>
                <c:pt idx="34">
                  <c:v>1.3492</c:v>
                </c:pt>
                <c:pt idx="35">
                  <c:v>1.367</c:v>
                </c:pt>
                <c:pt idx="36">
                  <c:v>1.353</c:v>
                </c:pt>
                <c:pt idx="37">
                  <c:v>1.3529</c:v>
                </c:pt>
                <c:pt idx="38">
                  <c:v>1.3252999999999999</c:v>
                </c:pt>
                <c:pt idx="39">
                  <c:v>1.2988999999999999</c:v>
                </c:pt>
                <c:pt idx="40">
                  <c:v>1.2867999999999999</c:v>
                </c:pt>
                <c:pt idx="41">
                  <c:v>1.2756000000000001</c:v>
                </c:pt>
                <c:pt idx="42">
                  <c:v>1.2263999999999999</c:v>
                </c:pt>
                <c:pt idx="43">
                  <c:v>1.1387</c:v>
                </c:pt>
                <c:pt idx="44">
                  <c:v>0.7712</c:v>
                </c:pt>
                <c:pt idx="45">
                  <c:v>0.56989999999999996</c:v>
                </c:pt>
                <c:pt idx="46">
                  <c:v>0.4627</c:v>
                </c:pt>
                <c:pt idx="47">
                  <c:v>0.39629999999999999</c:v>
                </c:pt>
              </c:numCache>
            </c:numRef>
          </c:val>
          <c:smooth val="0"/>
          <c:extLst>
            <c:ext xmlns:c16="http://schemas.microsoft.com/office/drawing/2014/chart" uri="{C3380CC4-5D6E-409C-BE32-E72D297353CC}">
              <c16:uniqueId val="{0000000C-E8A2-47C1-A29B-9500B2E09D5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0.64</c:v>
                </c:pt>
                <c:pt idx="2">
                  <c:v>0.63</c:v>
                </c:pt>
                <c:pt idx="3">
                  <c:v>0.65</c:v>
                </c:pt>
                <c:pt idx="4">
                  <c:v>0.65</c:v>
                </c:pt>
                <c:pt idx="5">
                  <c:v>0.65</c:v>
                </c:pt>
                <c:pt idx="6">
                  <c:v>0.63</c:v>
                </c:pt>
                <c:pt idx="7">
                  <c:v>0.64</c:v>
                </c:pt>
                <c:pt idx="8">
                  <c:v>0.62</c:v>
                </c:pt>
                <c:pt idx="9">
                  <c:v>0.65</c:v>
                </c:pt>
                <c:pt idx="10">
                  <c:v>0.68</c:v>
                </c:pt>
                <c:pt idx="11">
                  <c:v>0.64</c:v>
                </c:pt>
                <c:pt idx="12">
                  <c:v>0.64</c:v>
                </c:pt>
                <c:pt idx="13">
                  <c:v>0.66</c:v>
                </c:pt>
                <c:pt idx="14">
                  <c:v>0.62</c:v>
                </c:pt>
                <c:pt idx="15">
                  <c:v>0.61</c:v>
                </c:pt>
                <c:pt idx="16">
                  <c:v>0.61</c:v>
                </c:pt>
                <c:pt idx="17">
                  <c:v>0.6</c:v>
                </c:pt>
                <c:pt idx="18">
                  <c:v>0.62</c:v>
                </c:pt>
                <c:pt idx="19">
                  <c:v>0.61</c:v>
                </c:pt>
                <c:pt idx="20">
                  <c:v>0.56999999999999995</c:v>
                </c:pt>
                <c:pt idx="21">
                  <c:v>0.54</c:v>
                </c:pt>
                <c:pt idx="22">
                  <c:v>0.59</c:v>
                </c:pt>
                <c:pt idx="23">
                  <c:v>0.61</c:v>
                </c:pt>
                <c:pt idx="24">
                  <c:v>0.6</c:v>
                </c:pt>
                <c:pt idx="25">
                  <c:v>0.62</c:v>
                </c:pt>
                <c:pt idx="26">
                  <c:v>0.59</c:v>
                </c:pt>
                <c:pt idx="27">
                  <c:v>0.61</c:v>
                </c:pt>
                <c:pt idx="28">
                  <c:v>0.6</c:v>
                </c:pt>
                <c:pt idx="29">
                  <c:v>0.56999999999999995</c:v>
                </c:pt>
                <c:pt idx="30">
                  <c:v>0.56999999999999995</c:v>
                </c:pt>
                <c:pt idx="31">
                  <c:v>0.59</c:v>
                </c:pt>
                <c:pt idx="32">
                  <c:v>0.56000000000000005</c:v>
                </c:pt>
                <c:pt idx="33">
                  <c:v>0.59</c:v>
                </c:pt>
                <c:pt idx="34">
                  <c:v>0.55000000000000004</c:v>
                </c:pt>
                <c:pt idx="35">
                  <c:v>0.65</c:v>
                </c:pt>
                <c:pt idx="36">
                  <c:v>0.66</c:v>
                </c:pt>
                <c:pt idx="37">
                  <c:v>0.65</c:v>
                </c:pt>
                <c:pt idx="38">
                  <c:v>0.68</c:v>
                </c:pt>
                <c:pt idx="39">
                  <c:v>0.71</c:v>
                </c:pt>
                <c:pt idx="40">
                  <c:v>0.68</c:v>
                </c:pt>
                <c:pt idx="41">
                  <c:v>0.69</c:v>
                </c:pt>
                <c:pt idx="42">
                  <c:v>0.69</c:v>
                </c:pt>
                <c:pt idx="43">
                  <c:v>0.67</c:v>
                </c:pt>
                <c:pt idx="44">
                  <c:v>0.66</c:v>
                </c:pt>
                <c:pt idx="45">
                  <c:v>0.66</c:v>
                </c:pt>
                <c:pt idx="46">
                  <c:v>0.65</c:v>
                </c:pt>
                <c:pt idx="47">
                  <c:v>0.64</c:v>
                </c:pt>
              </c:numCache>
            </c:numRef>
          </c:val>
          <c:smooth val="0"/>
          <c:extLst>
            <c:ext xmlns:c16="http://schemas.microsoft.com/office/drawing/2014/chart" uri="{C3380CC4-5D6E-409C-BE32-E72D297353CC}">
              <c16:uniqueId val="{0000000D-E8A2-47C1-A29B-9500B2E09D5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25.8811</c:v>
                </c:pt>
                <c:pt idx="1">
                  <c:v>24.49295</c:v>
                </c:pt>
                <c:pt idx="2">
                  <c:v>25.56493</c:v>
                </c:pt>
                <c:pt idx="3">
                  <c:v>25.805479999999999</c:v>
                </c:pt>
                <c:pt idx="4">
                  <c:v>25.467549999999999</c:v>
                </c:pt>
                <c:pt idx="5">
                  <c:v>24.9742</c:v>
                </c:pt>
                <c:pt idx="6">
                  <c:v>24.713909999999998</c:v>
                </c:pt>
                <c:pt idx="7">
                  <c:v>23.819330000000001</c:v>
                </c:pt>
                <c:pt idx="8">
                  <c:v>24.17062</c:v>
                </c:pt>
                <c:pt idx="9">
                  <c:v>23.317260000000001</c:v>
                </c:pt>
                <c:pt idx="10">
                  <c:v>23.260929999999998</c:v>
                </c:pt>
                <c:pt idx="11">
                  <c:v>22.936229999999998</c:v>
                </c:pt>
                <c:pt idx="12">
                  <c:v>21.517009999999999</c:v>
                </c:pt>
                <c:pt idx="13">
                  <c:v>20.72221</c:v>
                </c:pt>
                <c:pt idx="14">
                  <c:v>19.781110000000002</c:v>
                </c:pt>
                <c:pt idx="15">
                  <c:v>19.057849999999998</c:v>
                </c:pt>
                <c:pt idx="16">
                  <c:v>19.570039999999999</c:v>
                </c:pt>
                <c:pt idx="17">
                  <c:v>21.090890000000002</c:v>
                </c:pt>
                <c:pt idx="18">
                  <c:v>21.368670000000002</c:v>
                </c:pt>
                <c:pt idx="19">
                  <c:v>23.97786</c:v>
                </c:pt>
                <c:pt idx="20">
                  <c:v>24.398900000000001</c:v>
                </c:pt>
                <c:pt idx="21">
                  <c:v>23.539729999999999</c:v>
                </c:pt>
                <c:pt idx="22">
                  <c:v>23.160810000000001</c:v>
                </c:pt>
                <c:pt idx="23">
                  <c:v>23.890599999999999</c:v>
                </c:pt>
                <c:pt idx="24">
                  <c:v>22.42812</c:v>
                </c:pt>
                <c:pt idx="25">
                  <c:v>21.75215</c:v>
                </c:pt>
                <c:pt idx="26">
                  <c:v>23.751349999999999</c:v>
                </c:pt>
                <c:pt idx="27">
                  <c:v>25.419090000000001</c:v>
                </c:pt>
                <c:pt idx="28">
                  <c:v>25.878730000000001</c:v>
                </c:pt>
                <c:pt idx="29">
                  <c:v>26.580939999999998</c:v>
                </c:pt>
                <c:pt idx="30">
                  <c:v>26.676590000000001</c:v>
                </c:pt>
                <c:pt idx="31">
                  <c:v>26.1112</c:v>
                </c:pt>
                <c:pt idx="32">
                  <c:v>25.201609999999999</c:v>
                </c:pt>
                <c:pt idx="33">
                  <c:v>24.74081</c:v>
                </c:pt>
                <c:pt idx="34">
                  <c:v>23.700050000000001</c:v>
                </c:pt>
                <c:pt idx="35">
                  <c:v>22.857990000000001</c:v>
                </c:pt>
                <c:pt idx="36">
                  <c:v>22.354330000000001</c:v>
                </c:pt>
                <c:pt idx="37">
                  <c:v>21.936889999999998</c:v>
                </c:pt>
                <c:pt idx="38">
                  <c:v>22.53839</c:v>
                </c:pt>
                <c:pt idx="39">
                  <c:v>22.85332</c:v>
                </c:pt>
                <c:pt idx="40">
                  <c:v>22.6953</c:v>
                </c:pt>
                <c:pt idx="41">
                  <c:v>23.341190000000001</c:v>
                </c:pt>
                <c:pt idx="42">
                  <c:v>24.894349999999999</c:v>
                </c:pt>
                <c:pt idx="43">
                  <c:v>25.450420000000001</c:v>
                </c:pt>
                <c:pt idx="44">
                  <c:v>25.617719999999998</c:v>
                </c:pt>
                <c:pt idx="45">
                  <c:v>26.20825</c:v>
                </c:pt>
                <c:pt idx="46">
                  <c:v>26.05837</c:v>
                </c:pt>
                <c:pt idx="47">
                  <c:v>24.699580000000001</c:v>
                </c:pt>
              </c:numCache>
            </c:numRef>
          </c:val>
          <c:smooth val="0"/>
          <c:extLst>
            <c:ext xmlns:c16="http://schemas.microsoft.com/office/drawing/2014/chart" uri="{C3380CC4-5D6E-409C-BE32-E72D297353CC}">
              <c16:uniqueId val="{0000000E-E8A2-47C1-A29B-9500B2E09D5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403.84161</c:v>
                </c:pt>
                <c:pt idx="1">
                  <c:v>399.30489999999998</c:v>
                </c:pt>
                <c:pt idx="2">
                  <c:v>407.57312000000002</c:v>
                </c:pt>
                <c:pt idx="3">
                  <c:v>402.80770999999999</c:v>
                </c:pt>
                <c:pt idx="4">
                  <c:v>398.24655999999999</c:v>
                </c:pt>
                <c:pt idx="5">
                  <c:v>403.54181999999997</c:v>
                </c:pt>
                <c:pt idx="6">
                  <c:v>406.19103999999999</c:v>
                </c:pt>
                <c:pt idx="7">
                  <c:v>406.83278999999999</c:v>
                </c:pt>
                <c:pt idx="8">
                  <c:v>406.55975999999998</c:v>
                </c:pt>
                <c:pt idx="9">
                  <c:v>403.77947</c:v>
                </c:pt>
                <c:pt idx="10">
                  <c:v>402.70562999999999</c:v>
                </c:pt>
                <c:pt idx="11">
                  <c:v>405.47478000000001</c:v>
                </c:pt>
                <c:pt idx="12">
                  <c:v>411.12993</c:v>
                </c:pt>
                <c:pt idx="13">
                  <c:v>414.46131000000003</c:v>
                </c:pt>
                <c:pt idx="14">
                  <c:v>396.32105999999999</c:v>
                </c:pt>
                <c:pt idx="15">
                  <c:v>394.4692</c:v>
                </c:pt>
                <c:pt idx="16">
                  <c:v>386.02632999999997</c:v>
                </c:pt>
                <c:pt idx="17">
                  <c:v>381.70524</c:v>
                </c:pt>
                <c:pt idx="18">
                  <c:v>362.62509999999997</c:v>
                </c:pt>
                <c:pt idx="19">
                  <c:v>358.8879</c:v>
                </c:pt>
                <c:pt idx="20">
                  <c:v>366.07040999999998</c:v>
                </c:pt>
                <c:pt idx="21">
                  <c:v>378.21543000000003</c:v>
                </c:pt>
                <c:pt idx="22">
                  <c:v>374.29723999999999</c:v>
                </c:pt>
                <c:pt idx="23">
                  <c:v>376.37482999999997</c:v>
                </c:pt>
                <c:pt idx="24">
                  <c:v>352.22275999999999</c:v>
                </c:pt>
                <c:pt idx="25">
                  <c:v>358.36036999999999</c:v>
                </c:pt>
                <c:pt idx="26">
                  <c:v>351.13925</c:v>
                </c:pt>
                <c:pt idx="27">
                  <c:v>342.62527999999998</c:v>
                </c:pt>
                <c:pt idx="28">
                  <c:v>339.04696999999999</c:v>
                </c:pt>
                <c:pt idx="29">
                  <c:v>336.96688</c:v>
                </c:pt>
                <c:pt idx="30">
                  <c:v>335.30133999999998</c:v>
                </c:pt>
                <c:pt idx="31">
                  <c:v>328.29446000000002</c:v>
                </c:pt>
                <c:pt idx="32">
                  <c:v>331.66255999999998</c:v>
                </c:pt>
                <c:pt idx="33">
                  <c:v>330.93925999999999</c:v>
                </c:pt>
                <c:pt idx="34">
                  <c:v>332.82592</c:v>
                </c:pt>
                <c:pt idx="35">
                  <c:v>327.31171000000001</c:v>
                </c:pt>
                <c:pt idx="36">
                  <c:v>330.27600000000001</c:v>
                </c:pt>
                <c:pt idx="37">
                  <c:v>330.58071999999999</c:v>
                </c:pt>
                <c:pt idx="38">
                  <c:v>328.16901999999999</c:v>
                </c:pt>
                <c:pt idx="39">
                  <c:v>328.69119000000001</c:v>
                </c:pt>
                <c:pt idx="40">
                  <c:v>327.35021</c:v>
                </c:pt>
                <c:pt idx="41">
                  <c:v>323.34039999999999</c:v>
                </c:pt>
                <c:pt idx="42">
                  <c:v>332.48986000000002</c:v>
                </c:pt>
                <c:pt idx="43">
                  <c:v>332.76445000000001</c:v>
                </c:pt>
                <c:pt idx="44">
                  <c:v>330.10829000000001</c:v>
                </c:pt>
                <c:pt idx="45">
                  <c:v>318.69751000000002</c:v>
                </c:pt>
                <c:pt idx="46">
                  <c:v>329.43207999999998</c:v>
                </c:pt>
                <c:pt idx="47">
                  <c:v>326.45445000000001</c:v>
                </c:pt>
              </c:numCache>
            </c:numRef>
          </c:val>
          <c:smooth val="0"/>
          <c:extLst>
            <c:ext xmlns:c16="http://schemas.microsoft.com/office/drawing/2014/chart" uri="{C3380CC4-5D6E-409C-BE32-E72D297353CC}">
              <c16:uniqueId val="{0000000F-E8A2-47C1-A29B-9500B2E09D5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11.342000000000001</c:v>
                </c:pt>
                <c:pt idx="1">
                  <c:v>11.219900000000001</c:v>
                </c:pt>
                <c:pt idx="2">
                  <c:v>11.2308</c:v>
                </c:pt>
                <c:pt idx="3">
                  <c:v>11.1488</c:v>
                </c:pt>
                <c:pt idx="4">
                  <c:v>10.975</c:v>
                </c:pt>
                <c:pt idx="5">
                  <c:v>10.9643</c:v>
                </c:pt>
                <c:pt idx="6">
                  <c:v>11.144</c:v>
                </c:pt>
                <c:pt idx="7">
                  <c:v>10.981299999999999</c:v>
                </c:pt>
                <c:pt idx="8">
                  <c:v>10.959</c:v>
                </c:pt>
                <c:pt idx="9">
                  <c:v>11.093999999999999</c:v>
                </c:pt>
                <c:pt idx="10">
                  <c:v>10.563700000000001</c:v>
                </c:pt>
                <c:pt idx="11">
                  <c:v>10.080500000000001</c:v>
                </c:pt>
                <c:pt idx="12">
                  <c:v>9.6027000000000005</c:v>
                </c:pt>
                <c:pt idx="13">
                  <c:v>9.0561000000000007</c:v>
                </c:pt>
                <c:pt idx="14">
                  <c:v>9.2185000000000006</c:v>
                </c:pt>
                <c:pt idx="15">
                  <c:v>9.6393000000000004</c:v>
                </c:pt>
                <c:pt idx="16">
                  <c:v>9.7234999999999996</c:v>
                </c:pt>
                <c:pt idx="17">
                  <c:v>10.129799999999999</c:v>
                </c:pt>
                <c:pt idx="18">
                  <c:v>10.197800000000001</c:v>
                </c:pt>
                <c:pt idx="19">
                  <c:v>10.2767</c:v>
                </c:pt>
                <c:pt idx="20">
                  <c:v>9.8848000000000003</c:v>
                </c:pt>
                <c:pt idx="21">
                  <c:v>10.1052</c:v>
                </c:pt>
                <c:pt idx="22">
                  <c:v>10.4901</c:v>
                </c:pt>
                <c:pt idx="23">
                  <c:v>10.3788</c:v>
                </c:pt>
                <c:pt idx="24">
                  <c:v>10.281000000000001</c:v>
                </c:pt>
                <c:pt idx="25">
                  <c:v>10.313499999999999</c:v>
                </c:pt>
                <c:pt idx="26">
                  <c:v>10.434799999999999</c:v>
                </c:pt>
                <c:pt idx="27">
                  <c:v>10.0139</c:v>
                </c:pt>
                <c:pt idx="28">
                  <c:v>10.297599999999999</c:v>
                </c:pt>
                <c:pt idx="29">
                  <c:v>10.651400000000001</c:v>
                </c:pt>
                <c:pt idx="30">
                  <c:v>10.8384</c:v>
                </c:pt>
                <c:pt idx="31">
                  <c:v>10.7623</c:v>
                </c:pt>
                <c:pt idx="32">
                  <c:v>10.911</c:v>
                </c:pt>
                <c:pt idx="33">
                  <c:v>11.0258</c:v>
                </c:pt>
                <c:pt idx="34">
                  <c:v>10.757899999999999</c:v>
                </c:pt>
                <c:pt idx="35">
                  <c:v>10.565</c:v>
                </c:pt>
                <c:pt idx="36">
                  <c:v>10.129899999999999</c:v>
                </c:pt>
                <c:pt idx="37">
                  <c:v>9.2175999999999991</c:v>
                </c:pt>
                <c:pt idx="38">
                  <c:v>9.1586999999999996</c:v>
                </c:pt>
                <c:pt idx="39">
                  <c:v>9.6113999999999997</c:v>
                </c:pt>
                <c:pt idx="40">
                  <c:v>9.7172999999999998</c:v>
                </c:pt>
                <c:pt idx="41">
                  <c:v>10.108599999999999</c:v>
                </c:pt>
                <c:pt idx="42">
                  <c:v>10.2065</c:v>
                </c:pt>
                <c:pt idx="43">
                  <c:v>10.699199999999999</c:v>
                </c:pt>
                <c:pt idx="44">
                  <c:v>10.486599999999999</c:v>
                </c:pt>
                <c:pt idx="45">
                  <c:v>10.812099999999999</c:v>
                </c:pt>
                <c:pt idx="46">
                  <c:v>10.9793</c:v>
                </c:pt>
                <c:pt idx="47">
                  <c:v>10.9307</c:v>
                </c:pt>
              </c:numCache>
            </c:numRef>
          </c:val>
          <c:smooth val="0"/>
          <c:extLst>
            <c:ext xmlns:c16="http://schemas.microsoft.com/office/drawing/2014/chart" uri="{C3380CC4-5D6E-409C-BE32-E72D297353CC}">
              <c16:uniqueId val="{00000010-E8A2-47C1-A29B-9500B2E09D5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151.089</c:v>
                </c:pt>
                <c:pt idx="1">
                  <c:v>149.38829999999999</c:v>
                </c:pt>
                <c:pt idx="2">
                  <c:v>149.75739999999999</c:v>
                </c:pt>
                <c:pt idx="3">
                  <c:v>151.00810000000001</c:v>
                </c:pt>
                <c:pt idx="4">
                  <c:v>154.00460000000001</c:v>
                </c:pt>
                <c:pt idx="5">
                  <c:v>160.77600000000001</c:v>
                </c:pt>
                <c:pt idx="6">
                  <c:v>148.41679999999999</c:v>
                </c:pt>
                <c:pt idx="7">
                  <c:v>150.60409999999999</c:v>
                </c:pt>
                <c:pt idx="8">
                  <c:v>152.08179999999999</c:v>
                </c:pt>
                <c:pt idx="9">
                  <c:v>149.58680000000001</c:v>
                </c:pt>
                <c:pt idx="10">
                  <c:v>146.78190000000001</c:v>
                </c:pt>
                <c:pt idx="11">
                  <c:v>146.48230000000001</c:v>
                </c:pt>
                <c:pt idx="12">
                  <c:v>145.167</c:v>
                </c:pt>
                <c:pt idx="13">
                  <c:v>145.27510000000001</c:v>
                </c:pt>
                <c:pt idx="14">
                  <c:v>143.88890000000001</c:v>
                </c:pt>
                <c:pt idx="15">
                  <c:v>140.74440000000001</c:v>
                </c:pt>
                <c:pt idx="16">
                  <c:v>140.67230000000001</c:v>
                </c:pt>
                <c:pt idx="17">
                  <c:v>145.1814</c:v>
                </c:pt>
                <c:pt idx="18">
                  <c:v>142.51570000000001</c:v>
                </c:pt>
                <c:pt idx="19">
                  <c:v>141.00630000000001</c:v>
                </c:pt>
                <c:pt idx="20">
                  <c:v>146.8937</c:v>
                </c:pt>
                <c:pt idx="21">
                  <c:v>148.91489999999999</c:v>
                </c:pt>
                <c:pt idx="22">
                  <c:v>151.67750000000001</c:v>
                </c:pt>
                <c:pt idx="23">
                  <c:v>144.959</c:v>
                </c:pt>
                <c:pt idx="24">
                  <c:v>148.96</c:v>
                </c:pt>
                <c:pt idx="25">
                  <c:v>147.47819999999999</c:v>
                </c:pt>
                <c:pt idx="26">
                  <c:v>149.6318</c:v>
                </c:pt>
                <c:pt idx="27">
                  <c:v>144.6534</c:v>
                </c:pt>
                <c:pt idx="28">
                  <c:v>142.40860000000001</c:v>
                </c:pt>
                <c:pt idx="29">
                  <c:v>141.71260000000001</c:v>
                </c:pt>
                <c:pt idx="30">
                  <c:v>140.5857</c:v>
                </c:pt>
                <c:pt idx="31">
                  <c:v>143.10579999999999</c:v>
                </c:pt>
                <c:pt idx="32">
                  <c:v>143.40479999999999</c:v>
                </c:pt>
                <c:pt idx="33">
                  <c:v>147.32589999999999</c:v>
                </c:pt>
                <c:pt idx="34">
                  <c:v>145.39599999999999</c:v>
                </c:pt>
                <c:pt idx="35">
                  <c:v>146.21950000000001</c:v>
                </c:pt>
                <c:pt idx="36">
                  <c:v>151.6507</c:v>
                </c:pt>
                <c:pt idx="37">
                  <c:v>145.4862</c:v>
                </c:pt>
                <c:pt idx="38">
                  <c:v>150.70830000000001</c:v>
                </c:pt>
                <c:pt idx="39">
                  <c:v>153.39019999999999</c:v>
                </c:pt>
                <c:pt idx="40">
                  <c:v>155.1011</c:v>
                </c:pt>
                <c:pt idx="41">
                  <c:v>153.43430000000001</c:v>
                </c:pt>
                <c:pt idx="42">
                  <c:v>151.3158</c:v>
                </c:pt>
                <c:pt idx="43">
                  <c:v>153.5729</c:v>
                </c:pt>
                <c:pt idx="44">
                  <c:v>146.15020000000001</c:v>
                </c:pt>
                <c:pt idx="45">
                  <c:v>152.7663</c:v>
                </c:pt>
                <c:pt idx="46">
                  <c:v>150.03559999999999</c:v>
                </c:pt>
                <c:pt idx="47">
                  <c:v>152.81989999999999</c:v>
                </c:pt>
              </c:numCache>
            </c:numRef>
          </c:val>
          <c:smooth val="0"/>
          <c:extLst>
            <c:ext xmlns:c16="http://schemas.microsoft.com/office/drawing/2014/chart" uri="{C3380CC4-5D6E-409C-BE32-E72D297353CC}">
              <c16:uniqueId val="{00000011-E8A2-47C1-A29B-9500B2E09D5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17.69679</c:v>
                </c:pt>
                <c:pt idx="1">
                  <c:v>17.546489999999999</c:v>
                </c:pt>
                <c:pt idx="2">
                  <c:v>17.555859999999999</c:v>
                </c:pt>
                <c:pt idx="3">
                  <c:v>17.222539999999999</c:v>
                </c:pt>
                <c:pt idx="4">
                  <c:v>17.681270000000001</c:v>
                </c:pt>
                <c:pt idx="5">
                  <c:v>17.561419999999998</c:v>
                </c:pt>
                <c:pt idx="6">
                  <c:v>17.681550000000001</c:v>
                </c:pt>
                <c:pt idx="7">
                  <c:v>17.471520000000002</c:v>
                </c:pt>
                <c:pt idx="8">
                  <c:v>17.267959999999999</c:v>
                </c:pt>
                <c:pt idx="9">
                  <c:v>16.947299999999998</c:v>
                </c:pt>
                <c:pt idx="10">
                  <c:v>17.683330000000002</c:v>
                </c:pt>
                <c:pt idx="11">
                  <c:v>17.45373</c:v>
                </c:pt>
                <c:pt idx="12">
                  <c:v>17.597439999999999</c:v>
                </c:pt>
                <c:pt idx="13">
                  <c:v>16.885359999999999</c:v>
                </c:pt>
                <c:pt idx="14">
                  <c:v>16.94265</c:v>
                </c:pt>
                <c:pt idx="15">
                  <c:v>17.160630000000001</c:v>
                </c:pt>
                <c:pt idx="16">
                  <c:v>17.2135</c:v>
                </c:pt>
                <c:pt idx="17">
                  <c:v>16.919550000000001</c:v>
                </c:pt>
                <c:pt idx="18">
                  <c:v>16.795580000000001</c:v>
                </c:pt>
                <c:pt idx="19">
                  <c:v>16.461349999999999</c:v>
                </c:pt>
                <c:pt idx="20">
                  <c:v>17.29167</c:v>
                </c:pt>
                <c:pt idx="21">
                  <c:v>16.941099999999999</c:v>
                </c:pt>
                <c:pt idx="22">
                  <c:v>16.888529999999999</c:v>
                </c:pt>
                <c:pt idx="23">
                  <c:v>17.0929</c:v>
                </c:pt>
                <c:pt idx="24">
                  <c:v>17.364429999999999</c:v>
                </c:pt>
                <c:pt idx="25">
                  <c:v>17.21555</c:v>
                </c:pt>
                <c:pt idx="26">
                  <c:v>17.67191</c:v>
                </c:pt>
                <c:pt idx="27">
                  <c:v>17.303550000000001</c:v>
                </c:pt>
                <c:pt idx="28">
                  <c:v>16.989460000000001</c:v>
                </c:pt>
                <c:pt idx="29">
                  <c:v>17.171659999999999</c:v>
                </c:pt>
                <c:pt idx="30">
                  <c:v>17.270230000000002</c:v>
                </c:pt>
                <c:pt idx="31">
                  <c:v>17.261140000000001</c:v>
                </c:pt>
                <c:pt idx="32">
                  <c:v>16.591629999999999</c:v>
                </c:pt>
                <c:pt idx="33">
                  <c:v>16.779990000000002</c:v>
                </c:pt>
                <c:pt idx="34">
                  <c:v>16.984909999999999</c:v>
                </c:pt>
                <c:pt idx="35">
                  <c:v>17.540939999999999</c:v>
                </c:pt>
                <c:pt idx="36">
                  <c:v>17.46444</c:v>
                </c:pt>
                <c:pt idx="37">
                  <c:v>17.052610000000001</c:v>
                </c:pt>
                <c:pt idx="38">
                  <c:v>17.416</c:v>
                </c:pt>
                <c:pt idx="39">
                  <c:v>17.660309999999999</c:v>
                </c:pt>
                <c:pt idx="40">
                  <c:v>17.769749999999998</c:v>
                </c:pt>
                <c:pt idx="41">
                  <c:v>17.45701</c:v>
                </c:pt>
                <c:pt idx="42">
                  <c:v>17.720829999999999</c:v>
                </c:pt>
                <c:pt idx="43">
                  <c:v>17.55913</c:v>
                </c:pt>
                <c:pt idx="44">
                  <c:v>18.06335</c:v>
                </c:pt>
                <c:pt idx="45">
                  <c:v>17.56664</c:v>
                </c:pt>
                <c:pt idx="46">
                  <c:v>17.506499999999999</c:v>
                </c:pt>
                <c:pt idx="47">
                  <c:v>17.67773</c:v>
                </c:pt>
              </c:numCache>
            </c:numRef>
          </c:val>
          <c:smooth val="0"/>
          <c:extLst>
            <c:ext xmlns:c16="http://schemas.microsoft.com/office/drawing/2014/chart" uri="{C3380CC4-5D6E-409C-BE32-E72D297353CC}">
              <c16:uniqueId val="{00000012-E8A2-47C1-A29B-9500B2E09D5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A2-47C1-A29B-9500B2E09D5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A2-47C1-A29B-9500B2E09D5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16.664999999999999</c:v>
                </c:pt>
                <c:pt idx="1">
                  <c:v>17.084499999999998</c:v>
                </c:pt>
                <c:pt idx="2">
                  <c:v>17.012799999999999</c:v>
                </c:pt>
                <c:pt idx="3">
                  <c:v>17.288900000000002</c:v>
                </c:pt>
                <c:pt idx="4">
                  <c:v>16.963000000000001</c:v>
                </c:pt>
                <c:pt idx="5">
                  <c:v>17.028700000000001</c:v>
                </c:pt>
                <c:pt idx="6">
                  <c:v>16.351900000000001</c:v>
                </c:pt>
                <c:pt idx="7">
                  <c:v>17.026700000000002</c:v>
                </c:pt>
                <c:pt idx="8">
                  <c:v>16.934200000000001</c:v>
                </c:pt>
                <c:pt idx="9">
                  <c:v>16.525500000000001</c:v>
                </c:pt>
                <c:pt idx="10">
                  <c:v>16.0032</c:v>
                </c:pt>
                <c:pt idx="11">
                  <c:v>15.6173</c:v>
                </c:pt>
                <c:pt idx="12">
                  <c:v>15.9345</c:v>
                </c:pt>
                <c:pt idx="13">
                  <c:v>15.391299999999999</c:v>
                </c:pt>
                <c:pt idx="14">
                  <c:v>15.3416</c:v>
                </c:pt>
                <c:pt idx="15">
                  <c:v>15.029400000000001</c:v>
                </c:pt>
                <c:pt idx="16">
                  <c:v>14.8528</c:v>
                </c:pt>
                <c:pt idx="17">
                  <c:v>15.224299999999999</c:v>
                </c:pt>
                <c:pt idx="18">
                  <c:v>15.476800000000001</c:v>
                </c:pt>
                <c:pt idx="19">
                  <c:v>16.0045</c:v>
                </c:pt>
                <c:pt idx="20">
                  <c:v>16.323799999999999</c:v>
                </c:pt>
                <c:pt idx="21">
                  <c:v>16.339099999999998</c:v>
                </c:pt>
                <c:pt idx="22">
                  <c:v>15.4315</c:v>
                </c:pt>
                <c:pt idx="23">
                  <c:v>15.6264</c:v>
                </c:pt>
                <c:pt idx="24">
                  <c:v>14.2668</c:v>
                </c:pt>
                <c:pt idx="25">
                  <c:v>14.2677</c:v>
                </c:pt>
                <c:pt idx="26">
                  <c:v>15.329800000000001</c:v>
                </c:pt>
                <c:pt idx="27">
                  <c:v>15.9565</c:v>
                </c:pt>
                <c:pt idx="28">
                  <c:v>16.596599999999999</c:v>
                </c:pt>
                <c:pt idx="29">
                  <c:v>17.065000000000001</c:v>
                </c:pt>
                <c:pt idx="30">
                  <c:v>16.838200000000001</c:v>
                </c:pt>
                <c:pt idx="31">
                  <c:v>16.493300000000001</c:v>
                </c:pt>
                <c:pt idx="32">
                  <c:v>18.2973</c:v>
                </c:pt>
                <c:pt idx="33">
                  <c:v>17.541899999999998</c:v>
                </c:pt>
                <c:pt idx="34">
                  <c:v>18.310600000000001</c:v>
                </c:pt>
                <c:pt idx="35">
                  <c:v>18.352399999999999</c:v>
                </c:pt>
                <c:pt idx="36">
                  <c:v>18.535299999999999</c:v>
                </c:pt>
                <c:pt idx="37">
                  <c:v>17.361599999999999</c:v>
                </c:pt>
                <c:pt idx="38">
                  <c:v>17.03</c:v>
                </c:pt>
                <c:pt idx="39">
                  <c:v>17.345400000000001</c:v>
                </c:pt>
                <c:pt idx="40">
                  <c:v>17.860099999999999</c:v>
                </c:pt>
                <c:pt idx="41">
                  <c:v>18.4482</c:v>
                </c:pt>
                <c:pt idx="42">
                  <c:v>18.729299999999999</c:v>
                </c:pt>
                <c:pt idx="43">
                  <c:v>19.092300000000002</c:v>
                </c:pt>
                <c:pt idx="44">
                  <c:v>19.8996</c:v>
                </c:pt>
                <c:pt idx="45">
                  <c:v>19.577200000000001</c:v>
                </c:pt>
                <c:pt idx="46">
                  <c:v>19.571899999999999</c:v>
                </c:pt>
                <c:pt idx="47">
                  <c:v>19.328800000000001</c:v>
                </c:pt>
              </c:numCache>
            </c:numRef>
          </c:val>
          <c:smooth val="0"/>
          <c:extLst>
            <c:ext xmlns:c16="http://schemas.microsoft.com/office/drawing/2014/chart" uri="{C3380CC4-5D6E-409C-BE32-E72D297353CC}">
              <c16:uniqueId val="{00000015-E8A2-47C1-A29B-9500B2E09D5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4.9736099999999999</c:v>
                </c:pt>
                <c:pt idx="1">
                  <c:v>4.98522</c:v>
                </c:pt>
                <c:pt idx="2">
                  <c:v>4.8271800000000002</c:v>
                </c:pt>
                <c:pt idx="3">
                  <c:v>4.6362100000000002</c:v>
                </c:pt>
                <c:pt idx="4">
                  <c:v>4.6670100000000003</c:v>
                </c:pt>
                <c:pt idx="5">
                  <c:v>4.6798999999999999</c:v>
                </c:pt>
                <c:pt idx="6">
                  <c:v>4.7040499999999996</c:v>
                </c:pt>
                <c:pt idx="7">
                  <c:v>4.7389099999999997</c:v>
                </c:pt>
                <c:pt idx="8">
                  <c:v>5.0152599999999996</c:v>
                </c:pt>
                <c:pt idx="9">
                  <c:v>5.1145899999999997</c:v>
                </c:pt>
                <c:pt idx="10">
                  <c:v>5.1690899999999997</c:v>
                </c:pt>
                <c:pt idx="11">
                  <c:v>4.6655300000000004</c:v>
                </c:pt>
                <c:pt idx="12">
                  <c:v>4.5898399999999997</c:v>
                </c:pt>
                <c:pt idx="13">
                  <c:v>4.5555700000000003</c:v>
                </c:pt>
                <c:pt idx="14">
                  <c:v>4.5255299999999998</c:v>
                </c:pt>
                <c:pt idx="15">
                  <c:v>4.5233100000000004</c:v>
                </c:pt>
                <c:pt idx="16">
                  <c:v>4.59633</c:v>
                </c:pt>
                <c:pt idx="17">
                  <c:v>4.4953799999999999</c:v>
                </c:pt>
                <c:pt idx="18">
                  <c:v>4.4782900000000003</c:v>
                </c:pt>
                <c:pt idx="19">
                  <c:v>4.3584300000000002</c:v>
                </c:pt>
                <c:pt idx="20">
                  <c:v>4.5198099999999997</c:v>
                </c:pt>
                <c:pt idx="21">
                  <c:v>4.51342</c:v>
                </c:pt>
                <c:pt idx="22">
                  <c:v>4.6939599999999997</c:v>
                </c:pt>
                <c:pt idx="23">
                  <c:v>4.6662699999999999</c:v>
                </c:pt>
                <c:pt idx="24">
                  <c:v>4.6205499999999997</c:v>
                </c:pt>
                <c:pt idx="25">
                  <c:v>4.6372200000000001</c:v>
                </c:pt>
                <c:pt idx="26">
                  <c:v>4.5662900000000004</c:v>
                </c:pt>
                <c:pt idx="27">
                  <c:v>4.8535899999999996</c:v>
                </c:pt>
                <c:pt idx="28">
                  <c:v>4.8367199999999997</c:v>
                </c:pt>
                <c:pt idx="29">
                  <c:v>4.8894299999999999</c:v>
                </c:pt>
                <c:pt idx="30">
                  <c:v>4.9310600000000004</c:v>
                </c:pt>
                <c:pt idx="31">
                  <c:v>5.1713899999999997</c:v>
                </c:pt>
                <c:pt idx="32">
                  <c:v>4.5571200000000003</c:v>
                </c:pt>
                <c:pt idx="33">
                  <c:v>4.5452000000000004</c:v>
                </c:pt>
                <c:pt idx="34">
                  <c:v>4.9140600000000001</c:v>
                </c:pt>
                <c:pt idx="35">
                  <c:v>4.8740300000000003</c:v>
                </c:pt>
                <c:pt idx="36">
                  <c:v>4.4501600000000003</c:v>
                </c:pt>
                <c:pt idx="37">
                  <c:v>4.3819400000000002</c:v>
                </c:pt>
                <c:pt idx="38">
                  <c:v>4.3889699999999996</c:v>
                </c:pt>
                <c:pt idx="39">
                  <c:v>4.4069000000000003</c:v>
                </c:pt>
                <c:pt idx="40">
                  <c:v>4.41892</c:v>
                </c:pt>
                <c:pt idx="41">
                  <c:v>4.4138900000000003</c:v>
                </c:pt>
                <c:pt idx="42">
                  <c:v>4.6151400000000002</c:v>
                </c:pt>
                <c:pt idx="43">
                  <c:v>4.9477799999999998</c:v>
                </c:pt>
                <c:pt idx="44">
                  <c:v>5.1873100000000001</c:v>
                </c:pt>
                <c:pt idx="45">
                  <c:v>5.1580599999999999</c:v>
                </c:pt>
                <c:pt idx="46">
                  <c:v>5.1183500000000004</c:v>
                </c:pt>
                <c:pt idx="47">
                  <c:v>5.1176199999999996</c:v>
                </c:pt>
              </c:numCache>
            </c:numRef>
          </c:val>
          <c:smooth val="0"/>
          <c:extLst>
            <c:ext xmlns:c16="http://schemas.microsoft.com/office/drawing/2014/chart" uri="{C3380CC4-5D6E-409C-BE32-E72D297353CC}">
              <c16:uniqueId val="{00000016-E8A2-47C1-A29B-9500B2E09D5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A2-47C1-A29B-9500B2E09D5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A2-47C1-A29B-9500B2E09D5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16.418859999999999</c:v>
                </c:pt>
                <c:pt idx="1">
                  <c:v>17.265529999999998</c:v>
                </c:pt>
                <c:pt idx="2">
                  <c:v>16.323969999999999</c:v>
                </c:pt>
                <c:pt idx="3">
                  <c:v>16.691479999999999</c:v>
                </c:pt>
                <c:pt idx="4">
                  <c:v>16.238959999999999</c:v>
                </c:pt>
                <c:pt idx="5">
                  <c:v>15.92689</c:v>
                </c:pt>
                <c:pt idx="6">
                  <c:v>16.65945</c:v>
                </c:pt>
                <c:pt idx="7">
                  <c:v>17.421779999999998</c:v>
                </c:pt>
                <c:pt idx="8">
                  <c:v>17.185490000000001</c:v>
                </c:pt>
                <c:pt idx="9">
                  <c:v>15.72983</c:v>
                </c:pt>
                <c:pt idx="10">
                  <c:v>14.955030000000001</c:v>
                </c:pt>
                <c:pt idx="11">
                  <c:v>14.12279</c:v>
                </c:pt>
                <c:pt idx="12">
                  <c:v>13.984730000000001</c:v>
                </c:pt>
                <c:pt idx="13">
                  <c:v>13.03562</c:v>
                </c:pt>
                <c:pt idx="14">
                  <c:v>12.929449999999999</c:v>
                </c:pt>
                <c:pt idx="15">
                  <c:v>12.973129999999999</c:v>
                </c:pt>
                <c:pt idx="16">
                  <c:v>13.819229999999999</c:v>
                </c:pt>
                <c:pt idx="17">
                  <c:v>13.882400000000001</c:v>
                </c:pt>
                <c:pt idx="18">
                  <c:v>14.88072</c:v>
                </c:pt>
                <c:pt idx="19">
                  <c:v>15.30533</c:v>
                </c:pt>
                <c:pt idx="20">
                  <c:v>14.94556</c:v>
                </c:pt>
                <c:pt idx="21">
                  <c:v>15.23359</c:v>
                </c:pt>
                <c:pt idx="22">
                  <c:v>15.777010000000001</c:v>
                </c:pt>
                <c:pt idx="23">
                  <c:v>15.436540000000001</c:v>
                </c:pt>
                <c:pt idx="24">
                  <c:v>15.05663</c:v>
                </c:pt>
                <c:pt idx="25">
                  <c:v>15.055809999999999</c:v>
                </c:pt>
                <c:pt idx="26">
                  <c:v>15.4909</c:v>
                </c:pt>
                <c:pt idx="27">
                  <c:v>16.68421</c:v>
                </c:pt>
                <c:pt idx="28">
                  <c:v>16.20139</c:v>
                </c:pt>
                <c:pt idx="29">
                  <c:v>16.069130000000001</c:v>
                </c:pt>
                <c:pt idx="30">
                  <c:v>16.414370000000002</c:v>
                </c:pt>
                <c:pt idx="31">
                  <c:v>16.974589999999999</c:v>
                </c:pt>
                <c:pt idx="32">
                  <c:v>16.975090000000002</c:v>
                </c:pt>
                <c:pt idx="33">
                  <c:v>16.577770000000001</c:v>
                </c:pt>
                <c:pt idx="34">
                  <c:v>16.249559999999999</c:v>
                </c:pt>
                <c:pt idx="35">
                  <c:v>15.367610000000001</c:v>
                </c:pt>
                <c:pt idx="36">
                  <c:v>14.128819999999999</c:v>
                </c:pt>
                <c:pt idx="37">
                  <c:v>13.42723</c:v>
                </c:pt>
                <c:pt idx="38">
                  <c:v>15.052670000000001</c:v>
                </c:pt>
                <c:pt idx="39">
                  <c:v>15.281639999999999</c:v>
                </c:pt>
                <c:pt idx="40">
                  <c:v>15.2506</c:v>
                </c:pt>
                <c:pt idx="41">
                  <c:v>15.01627</c:v>
                </c:pt>
                <c:pt idx="42">
                  <c:v>15.828340000000001</c:v>
                </c:pt>
                <c:pt idx="43">
                  <c:v>15.25985</c:v>
                </c:pt>
                <c:pt idx="44">
                  <c:v>16.888850000000001</c:v>
                </c:pt>
                <c:pt idx="45">
                  <c:v>16.727340000000002</c:v>
                </c:pt>
                <c:pt idx="46">
                  <c:v>16.939830000000001</c:v>
                </c:pt>
                <c:pt idx="47">
                  <c:v>16.666239999999998</c:v>
                </c:pt>
              </c:numCache>
            </c:numRef>
          </c:val>
          <c:smooth val="0"/>
          <c:extLst>
            <c:ext xmlns:c16="http://schemas.microsoft.com/office/drawing/2014/chart" uri="{C3380CC4-5D6E-409C-BE32-E72D297353CC}">
              <c16:uniqueId val="{00000019-E8A2-47C1-A29B-9500B2E09D5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296.72000000000003</c:v>
                </c:pt>
                <c:pt idx="1">
                  <c:v>296.22000000000003</c:v>
                </c:pt>
                <c:pt idx="2">
                  <c:v>295.23</c:v>
                </c:pt>
                <c:pt idx="3">
                  <c:v>287.70999999999998</c:v>
                </c:pt>
                <c:pt idx="4">
                  <c:v>285.20999999999998</c:v>
                </c:pt>
                <c:pt idx="5">
                  <c:v>296.62</c:v>
                </c:pt>
                <c:pt idx="6">
                  <c:v>283.5</c:v>
                </c:pt>
                <c:pt idx="7">
                  <c:v>286.98</c:v>
                </c:pt>
                <c:pt idx="8">
                  <c:v>296.2</c:v>
                </c:pt>
                <c:pt idx="9">
                  <c:v>297.17</c:v>
                </c:pt>
                <c:pt idx="10">
                  <c:v>294.99</c:v>
                </c:pt>
                <c:pt idx="11">
                  <c:v>295.97000000000003</c:v>
                </c:pt>
                <c:pt idx="12">
                  <c:v>294.93</c:v>
                </c:pt>
                <c:pt idx="13">
                  <c:v>281.83999999999997</c:v>
                </c:pt>
                <c:pt idx="14">
                  <c:v>274.06</c:v>
                </c:pt>
                <c:pt idx="15">
                  <c:v>274.29000000000002</c:v>
                </c:pt>
                <c:pt idx="16">
                  <c:v>278.88</c:v>
                </c:pt>
                <c:pt idx="17">
                  <c:v>288.2</c:v>
                </c:pt>
                <c:pt idx="18">
                  <c:v>288.70999999999998</c:v>
                </c:pt>
                <c:pt idx="19">
                  <c:v>277</c:v>
                </c:pt>
                <c:pt idx="20">
                  <c:v>276.58</c:v>
                </c:pt>
                <c:pt idx="21">
                  <c:v>290.57</c:v>
                </c:pt>
                <c:pt idx="22">
                  <c:v>291.44</c:v>
                </c:pt>
                <c:pt idx="23">
                  <c:v>288.43</c:v>
                </c:pt>
                <c:pt idx="24">
                  <c:v>292.89</c:v>
                </c:pt>
                <c:pt idx="25">
                  <c:v>289.20999999999998</c:v>
                </c:pt>
                <c:pt idx="26">
                  <c:v>273.23</c:v>
                </c:pt>
                <c:pt idx="27">
                  <c:v>282.73</c:v>
                </c:pt>
                <c:pt idx="28">
                  <c:v>284.97000000000003</c:v>
                </c:pt>
                <c:pt idx="29">
                  <c:v>290.14</c:v>
                </c:pt>
                <c:pt idx="30">
                  <c:v>293.69</c:v>
                </c:pt>
                <c:pt idx="31">
                  <c:v>293.72000000000003</c:v>
                </c:pt>
                <c:pt idx="32">
                  <c:v>289.72000000000003</c:v>
                </c:pt>
                <c:pt idx="33">
                  <c:v>280.33</c:v>
                </c:pt>
                <c:pt idx="34">
                  <c:v>285.52</c:v>
                </c:pt>
                <c:pt idx="35">
                  <c:v>291.87</c:v>
                </c:pt>
                <c:pt idx="36">
                  <c:v>290.45</c:v>
                </c:pt>
                <c:pt idx="37">
                  <c:v>277.58999999999997</c:v>
                </c:pt>
                <c:pt idx="38">
                  <c:v>268.94</c:v>
                </c:pt>
                <c:pt idx="39">
                  <c:v>267.41000000000003</c:v>
                </c:pt>
                <c:pt idx="40">
                  <c:v>268.89</c:v>
                </c:pt>
                <c:pt idx="41">
                  <c:v>285.91000000000003</c:v>
                </c:pt>
                <c:pt idx="42">
                  <c:v>284.44</c:v>
                </c:pt>
                <c:pt idx="43">
                  <c:v>284.92</c:v>
                </c:pt>
                <c:pt idx="44">
                  <c:v>288.44</c:v>
                </c:pt>
                <c:pt idx="45">
                  <c:v>289.25</c:v>
                </c:pt>
                <c:pt idx="46">
                  <c:v>294.58999999999997</c:v>
                </c:pt>
                <c:pt idx="47">
                  <c:v>288.27999999999997</c:v>
                </c:pt>
              </c:numCache>
            </c:numRef>
          </c:val>
          <c:smooth val="0"/>
          <c:extLst>
            <c:ext xmlns:c16="http://schemas.microsoft.com/office/drawing/2014/chart" uri="{C3380CC4-5D6E-409C-BE32-E72D297353CC}">
              <c16:uniqueId val="{0000001A-E8A2-47C1-A29B-9500B2E09D5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A2-47C1-A29B-9500B2E09D5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35.975999999999999</c:v>
                </c:pt>
                <c:pt idx="1">
                  <c:v>36.988</c:v>
                </c:pt>
                <c:pt idx="2">
                  <c:v>36.987000000000002</c:v>
                </c:pt>
                <c:pt idx="3">
                  <c:v>35.411000000000001</c:v>
                </c:pt>
                <c:pt idx="4">
                  <c:v>36.594999999999999</c:v>
                </c:pt>
                <c:pt idx="5">
                  <c:v>36.637999999999998</c:v>
                </c:pt>
                <c:pt idx="6">
                  <c:v>36.554000000000002</c:v>
                </c:pt>
                <c:pt idx="7">
                  <c:v>36.872</c:v>
                </c:pt>
                <c:pt idx="8">
                  <c:v>37.743000000000002</c:v>
                </c:pt>
                <c:pt idx="9">
                  <c:v>37.314</c:v>
                </c:pt>
                <c:pt idx="10">
                  <c:v>31.271999999999998</c:v>
                </c:pt>
                <c:pt idx="11">
                  <c:v>31.077000000000002</c:v>
                </c:pt>
                <c:pt idx="12">
                  <c:v>31.744</c:v>
                </c:pt>
                <c:pt idx="13">
                  <c:v>31.573</c:v>
                </c:pt>
                <c:pt idx="14">
                  <c:v>30.553000000000001</c:v>
                </c:pt>
                <c:pt idx="15">
                  <c:v>31.181999999999999</c:v>
                </c:pt>
                <c:pt idx="16">
                  <c:v>31.44</c:v>
                </c:pt>
                <c:pt idx="17">
                  <c:v>32.804000000000002</c:v>
                </c:pt>
                <c:pt idx="18">
                  <c:v>33.252000000000002</c:v>
                </c:pt>
                <c:pt idx="19">
                  <c:v>33.472000000000001</c:v>
                </c:pt>
                <c:pt idx="20">
                  <c:v>33.351999999999997</c:v>
                </c:pt>
                <c:pt idx="21">
                  <c:v>33.624000000000002</c:v>
                </c:pt>
                <c:pt idx="22">
                  <c:v>34.031999999999996</c:v>
                </c:pt>
                <c:pt idx="23">
                  <c:v>32.747999999999998</c:v>
                </c:pt>
                <c:pt idx="24">
                  <c:v>32.423000000000002</c:v>
                </c:pt>
                <c:pt idx="25">
                  <c:v>30.702000000000002</c:v>
                </c:pt>
                <c:pt idx="26">
                  <c:v>33.603999999999999</c:v>
                </c:pt>
                <c:pt idx="27">
                  <c:v>33.558</c:v>
                </c:pt>
                <c:pt idx="28">
                  <c:v>33.429000000000002</c:v>
                </c:pt>
                <c:pt idx="29">
                  <c:v>33.093000000000004</c:v>
                </c:pt>
                <c:pt idx="30">
                  <c:v>33.197000000000003</c:v>
                </c:pt>
                <c:pt idx="31">
                  <c:v>34.084000000000003</c:v>
                </c:pt>
                <c:pt idx="32">
                  <c:v>34.32</c:v>
                </c:pt>
                <c:pt idx="33">
                  <c:v>34.369999999999997</c:v>
                </c:pt>
                <c:pt idx="34">
                  <c:v>34.35</c:v>
                </c:pt>
                <c:pt idx="35">
                  <c:v>32.07</c:v>
                </c:pt>
                <c:pt idx="36">
                  <c:v>26.611999999999998</c:v>
                </c:pt>
                <c:pt idx="37">
                  <c:v>24.54</c:v>
                </c:pt>
                <c:pt idx="38">
                  <c:v>24.305</c:v>
                </c:pt>
                <c:pt idx="39">
                  <c:v>24.593</c:v>
                </c:pt>
                <c:pt idx="40">
                  <c:v>24.212</c:v>
                </c:pt>
                <c:pt idx="41">
                  <c:v>23.596</c:v>
                </c:pt>
                <c:pt idx="42">
                  <c:v>23.367000000000001</c:v>
                </c:pt>
                <c:pt idx="43">
                  <c:v>31.556000000000001</c:v>
                </c:pt>
                <c:pt idx="44">
                  <c:v>33.704000000000001</c:v>
                </c:pt>
                <c:pt idx="45">
                  <c:v>33.369</c:v>
                </c:pt>
                <c:pt idx="46">
                  <c:v>32.936</c:v>
                </c:pt>
                <c:pt idx="47">
                  <c:v>33.704999999999998</c:v>
                </c:pt>
              </c:numCache>
            </c:numRef>
          </c:val>
          <c:smooth val="0"/>
          <c:extLst>
            <c:ext xmlns:c16="http://schemas.microsoft.com/office/drawing/2014/chart" uri="{C3380CC4-5D6E-409C-BE32-E72D297353CC}">
              <c16:uniqueId val="{0000001C-E8A2-47C1-A29B-9500B2E09D5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1.53135</c:v>
                </c:pt>
                <c:pt idx="1">
                  <c:v>1.6785699999999999</c:v>
                </c:pt>
                <c:pt idx="2">
                  <c:v>1.9390799999999999</c:v>
                </c:pt>
                <c:pt idx="3">
                  <c:v>2.0232600000000001</c:v>
                </c:pt>
                <c:pt idx="4">
                  <c:v>1.9829300000000001</c:v>
                </c:pt>
                <c:pt idx="5">
                  <c:v>1.97563</c:v>
                </c:pt>
                <c:pt idx="6">
                  <c:v>2.26654</c:v>
                </c:pt>
                <c:pt idx="7">
                  <c:v>2.27948</c:v>
                </c:pt>
                <c:pt idx="8">
                  <c:v>2.1006100000000001</c:v>
                </c:pt>
                <c:pt idx="9">
                  <c:v>1.81749</c:v>
                </c:pt>
                <c:pt idx="10">
                  <c:v>2.06542</c:v>
                </c:pt>
                <c:pt idx="11">
                  <c:v>2.2683399999999998</c:v>
                </c:pt>
                <c:pt idx="12">
                  <c:v>2.28247</c:v>
                </c:pt>
                <c:pt idx="13">
                  <c:v>2.1930499999999999</c:v>
                </c:pt>
                <c:pt idx="14">
                  <c:v>2.1791100000000001</c:v>
                </c:pt>
                <c:pt idx="15">
                  <c:v>2.3420299999999998</c:v>
                </c:pt>
                <c:pt idx="16">
                  <c:v>2.23427</c:v>
                </c:pt>
                <c:pt idx="17">
                  <c:v>2.0633300000000001</c:v>
                </c:pt>
                <c:pt idx="18">
                  <c:v>1.9133800000000001</c:v>
                </c:pt>
                <c:pt idx="19">
                  <c:v>2.20044</c:v>
                </c:pt>
                <c:pt idx="20">
                  <c:v>2.32999</c:v>
                </c:pt>
                <c:pt idx="21">
                  <c:v>2.4267699999999999</c:v>
                </c:pt>
                <c:pt idx="22">
                  <c:v>2.0623800000000001</c:v>
                </c:pt>
                <c:pt idx="23">
                  <c:v>1.91778</c:v>
                </c:pt>
                <c:pt idx="24">
                  <c:v>2.2155999999999998</c:v>
                </c:pt>
                <c:pt idx="25">
                  <c:v>2.2193800000000001</c:v>
                </c:pt>
                <c:pt idx="26">
                  <c:v>2.1552500000000001</c:v>
                </c:pt>
                <c:pt idx="27">
                  <c:v>2.02589</c:v>
                </c:pt>
                <c:pt idx="28">
                  <c:v>1.90903</c:v>
                </c:pt>
                <c:pt idx="29">
                  <c:v>2.1246</c:v>
                </c:pt>
                <c:pt idx="30">
                  <c:v>2.26342</c:v>
                </c:pt>
                <c:pt idx="31">
                  <c:v>2.0666500000000001</c:v>
                </c:pt>
                <c:pt idx="32">
                  <c:v>1.8507499999999999</c:v>
                </c:pt>
                <c:pt idx="33">
                  <c:v>2.09971</c:v>
                </c:pt>
                <c:pt idx="34">
                  <c:v>2.2781699999999998</c:v>
                </c:pt>
                <c:pt idx="35">
                  <c:v>2.26709</c:v>
                </c:pt>
                <c:pt idx="36">
                  <c:v>2.0977000000000001</c:v>
                </c:pt>
                <c:pt idx="37">
                  <c:v>1.92055</c:v>
                </c:pt>
                <c:pt idx="38">
                  <c:v>2.0865900000000002</c:v>
                </c:pt>
                <c:pt idx="39">
                  <c:v>2.1267800000000001</c:v>
                </c:pt>
                <c:pt idx="40">
                  <c:v>2.3185500000000001</c:v>
                </c:pt>
                <c:pt idx="41">
                  <c:v>2.1113200000000001</c:v>
                </c:pt>
                <c:pt idx="42">
                  <c:v>1.80477</c:v>
                </c:pt>
                <c:pt idx="43">
                  <c:v>1.9393800000000001</c:v>
                </c:pt>
                <c:pt idx="44">
                  <c:v>2.0611899999999999</c:v>
                </c:pt>
                <c:pt idx="45">
                  <c:v>2.2401900000000001</c:v>
                </c:pt>
                <c:pt idx="46">
                  <c:v>2.2619500000000001</c:v>
                </c:pt>
                <c:pt idx="47">
                  <c:v>2.0109699999999999</c:v>
                </c:pt>
              </c:numCache>
            </c:numRef>
          </c:val>
          <c:smooth val="0"/>
          <c:extLst>
            <c:ext xmlns:c16="http://schemas.microsoft.com/office/drawing/2014/chart" uri="{C3380CC4-5D6E-409C-BE32-E72D297353CC}">
              <c16:uniqueId val="{0000001D-E8A2-47C1-A29B-9500B2E09D5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24.34</c:v>
                </c:pt>
                <c:pt idx="1">
                  <c:v>24.161000000000001</c:v>
                </c:pt>
                <c:pt idx="2">
                  <c:v>24.007999999999999</c:v>
                </c:pt>
                <c:pt idx="3">
                  <c:v>23.870999999999999</c:v>
                </c:pt>
                <c:pt idx="4">
                  <c:v>27.558</c:v>
                </c:pt>
                <c:pt idx="5">
                  <c:v>29.488</c:v>
                </c:pt>
                <c:pt idx="6">
                  <c:v>29.256</c:v>
                </c:pt>
                <c:pt idx="7">
                  <c:v>29.335999999999999</c:v>
                </c:pt>
                <c:pt idx="8">
                  <c:v>29.527999999999999</c:v>
                </c:pt>
                <c:pt idx="9">
                  <c:v>29.663</c:v>
                </c:pt>
                <c:pt idx="10">
                  <c:v>24.446999999999999</c:v>
                </c:pt>
                <c:pt idx="11">
                  <c:v>23.51</c:v>
                </c:pt>
                <c:pt idx="12">
                  <c:v>19.163</c:v>
                </c:pt>
                <c:pt idx="13">
                  <c:v>13.785</c:v>
                </c:pt>
                <c:pt idx="14">
                  <c:v>8.4109999999999996</c:v>
                </c:pt>
                <c:pt idx="15">
                  <c:v>3.464</c:v>
                </c:pt>
                <c:pt idx="16">
                  <c:v>0.88600000000000001</c:v>
                </c:pt>
                <c:pt idx="17">
                  <c:v>0.79600000000000004</c:v>
                </c:pt>
                <c:pt idx="18">
                  <c:v>0.51200000000000001</c:v>
                </c:pt>
                <c:pt idx="19">
                  <c:v>0.14699999999999999</c:v>
                </c:pt>
                <c:pt idx="20">
                  <c:v>0.123</c:v>
                </c:pt>
                <c:pt idx="21">
                  <c:v>0.105</c:v>
                </c:pt>
                <c:pt idx="22">
                  <c:v>0.105</c:v>
                </c:pt>
                <c:pt idx="23">
                  <c:v>0.109</c:v>
                </c:pt>
                <c:pt idx="24">
                  <c:v>0.16800000000000001</c:v>
                </c:pt>
                <c:pt idx="25">
                  <c:v>0.17499999999999999</c:v>
                </c:pt>
                <c:pt idx="26">
                  <c:v>0.55100000000000005</c:v>
                </c:pt>
                <c:pt idx="27">
                  <c:v>1.254</c:v>
                </c:pt>
                <c:pt idx="28">
                  <c:v>2.226</c:v>
                </c:pt>
                <c:pt idx="29">
                  <c:v>3.2629999999999999</c:v>
                </c:pt>
                <c:pt idx="30">
                  <c:v>3.5419999999999998</c:v>
                </c:pt>
                <c:pt idx="31">
                  <c:v>7.8150000000000004</c:v>
                </c:pt>
                <c:pt idx="32">
                  <c:v>13.802</c:v>
                </c:pt>
                <c:pt idx="33">
                  <c:v>19.663</c:v>
                </c:pt>
                <c:pt idx="34">
                  <c:v>23.324999999999999</c:v>
                </c:pt>
                <c:pt idx="35">
                  <c:v>24.452000000000002</c:v>
                </c:pt>
                <c:pt idx="36">
                  <c:v>22.574000000000002</c:v>
                </c:pt>
                <c:pt idx="37">
                  <c:v>20.338000000000001</c:v>
                </c:pt>
                <c:pt idx="38">
                  <c:v>19.783000000000001</c:v>
                </c:pt>
                <c:pt idx="39">
                  <c:v>18.331</c:v>
                </c:pt>
                <c:pt idx="40">
                  <c:v>18.186</c:v>
                </c:pt>
                <c:pt idx="41">
                  <c:v>19.899000000000001</c:v>
                </c:pt>
                <c:pt idx="42">
                  <c:v>23.030999999999999</c:v>
                </c:pt>
                <c:pt idx="43">
                  <c:v>23.486999999999998</c:v>
                </c:pt>
                <c:pt idx="44">
                  <c:v>23.782</c:v>
                </c:pt>
                <c:pt idx="45">
                  <c:v>23.917999999999999</c:v>
                </c:pt>
                <c:pt idx="46">
                  <c:v>23.731000000000002</c:v>
                </c:pt>
                <c:pt idx="47">
                  <c:v>24.059000000000001</c:v>
                </c:pt>
              </c:numCache>
            </c:numRef>
          </c:val>
          <c:smooth val="0"/>
          <c:extLst>
            <c:ext xmlns:c16="http://schemas.microsoft.com/office/drawing/2014/chart" uri="{C3380CC4-5D6E-409C-BE32-E72D297353CC}">
              <c16:uniqueId val="{0000001E-E8A2-47C1-A29B-9500B2E09D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1029.2</c:v>
                </c:pt>
                <c:pt idx="1">
                  <c:v>1019.76</c:v>
                </c:pt>
                <c:pt idx="2">
                  <c:v>1007.86</c:v>
                </c:pt>
                <c:pt idx="3">
                  <c:v>1023.56</c:v>
                </c:pt>
                <c:pt idx="4">
                  <c:v>1013.32</c:v>
                </c:pt>
                <c:pt idx="5">
                  <c:v>1013.28</c:v>
                </c:pt>
                <c:pt idx="6">
                  <c:v>1009.68</c:v>
                </c:pt>
                <c:pt idx="7">
                  <c:v>1005.08</c:v>
                </c:pt>
                <c:pt idx="8">
                  <c:v>1007.28</c:v>
                </c:pt>
                <c:pt idx="9">
                  <c:v>1015.88</c:v>
                </c:pt>
                <c:pt idx="10">
                  <c:v>1016.18</c:v>
                </c:pt>
                <c:pt idx="11">
                  <c:v>1012.14</c:v>
                </c:pt>
                <c:pt idx="12">
                  <c:v>1010.84</c:v>
                </c:pt>
                <c:pt idx="13">
                  <c:v>1012.2</c:v>
                </c:pt>
                <c:pt idx="14">
                  <c:v>1006.9</c:v>
                </c:pt>
                <c:pt idx="15">
                  <c:v>1012.7</c:v>
                </c:pt>
                <c:pt idx="16">
                  <c:v>1006.5</c:v>
                </c:pt>
                <c:pt idx="17">
                  <c:v>1009.3</c:v>
                </c:pt>
                <c:pt idx="18">
                  <c:v>990.26</c:v>
                </c:pt>
                <c:pt idx="19">
                  <c:v>997.86</c:v>
                </c:pt>
                <c:pt idx="20">
                  <c:v>1017.66</c:v>
                </c:pt>
                <c:pt idx="21">
                  <c:v>1000.02</c:v>
                </c:pt>
                <c:pt idx="22">
                  <c:v>1005.22</c:v>
                </c:pt>
                <c:pt idx="23">
                  <c:v>988.22</c:v>
                </c:pt>
                <c:pt idx="24">
                  <c:v>1007.52</c:v>
                </c:pt>
                <c:pt idx="25">
                  <c:v>1013.88</c:v>
                </c:pt>
                <c:pt idx="26">
                  <c:v>1034.18</c:v>
                </c:pt>
                <c:pt idx="27">
                  <c:v>1027.98</c:v>
                </c:pt>
                <c:pt idx="28">
                  <c:v>1033.98</c:v>
                </c:pt>
                <c:pt idx="29">
                  <c:v>1020.68</c:v>
                </c:pt>
                <c:pt idx="30">
                  <c:v>1032.22</c:v>
                </c:pt>
                <c:pt idx="31">
                  <c:v>1024.56</c:v>
                </c:pt>
                <c:pt idx="32">
                  <c:v>1019</c:v>
                </c:pt>
                <c:pt idx="33">
                  <c:v>1036.4000000000001</c:v>
                </c:pt>
                <c:pt idx="34">
                  <c:v>1043.3399999999999</c:v>
                </c:pt>
                <c:pt idx="35">
                  <c:v>1038.94</c:v>
                </c:pt>
                <c:pt idx="36">
                  <c:v>1030.18</c:v>
                </c:pt>
                <c:pt idx="37">
                  <c:v>1029.8800000000001</c:v>
                </c:pt>
                <c:pt idx="38">
                  <c:v>1041.22</c:v>
                </c:pt>
                <c:pt idx="39">
                  <c:v>1039.78</c:v>
                </c:pt>
                <c:pt idx="40">
                  <c:v>1036.1199999999999</c:v>
                </c:pt>
                <c:pt idx="41">
                  <c:v>1031.6199999999999</c:v>
                </c:pt>
                <c:pt idx="42">
                  <c:v>1017.62</c:v>
                </c:pt>
                <c:pt idx="43">
                  <c:v>1028.92</c:v>
                </c:pt>
                <c:pt idx="44">
                  <c:v>1034.6600000000001</c:v>
                </c:pt>
                <c:pt idx="45">
                  <c:v>1037.58</c:v>
                </c:pt>
                <c:pt idx="46">
                  <c:v>1027.92</c:v>
                </c:pt>
                <c:pt idx="47">
                  <c:v>1007.12</c:v>
                </c:pt>
              </c:numCache>
            </c:numRef>
          </c:val>
          <c:extLst>
            <c:ext xmlns:c16="http://schemas.microsoft.com/office/drawing/2014/chart" uri="{C3380CC4-5D6E-409C-BE32-E72D297353CC}">
              <c16:uniqueId val="{00000000-9A50-433C-96DE-2D9D8A49DC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2431.5</c:v>
                </c:pt>
                <c:pt idx="1">
                  <c:v>2111.8000000000002</c:v>
                </c:pt>
                <c:pt idx="2">
                  <c:v>1934.9</c:v>
                </c:pt>
                <c:pt idx="3">
                  <c:v>1992.4</c:v>
                </c:pt>
                <c:pt idx="4">
                  <c:v>1983.3</c:v>
                </c:pt>
                <c:pt idx="5">
                  <c:v>2091.3000000000002</c:v>
                </c:pt>
                <c:pt idx="6">
                  <c:v>2064</c:v>
                </c:pt>
                <c:pt idx="7">
                  <c:v>2004.5</c:v>
                </c:pt>
                <c:pt idx="8">
                  <c:v>1985.1</c:v>
                </c:pt>
                <c:pt idx="9">
                  <c:v>2037.1</c:v>
                </c:pt>
                <c:pt idx="10">
                  <c:v>2177.1</c:v>
                </c:pt>
                <c:pt idx="11">
                  <c:v>2074.1</c:v>
                </c:pt>
                <c:pt idx="12">
                  <c:v>1864.6</c:v>
                </c:pt>
                <c:pt idx="13">
                  <c:v>1710</c:v>
                </c:pt>
                <c:pt idx="14">
                  <c:v>1719.8</c:v>
                </c:pt>
                <c:pt idx="15">
                  <c:v>1704.1</c:v>
                </c:pt>
                <c:pt idx="16">
                  <c:v>1935</c:v>
                </c:pt>
                <c:pt idx="17">
                  <c:v>1998.5</c:v>
                </c:pt>
                <c:pt idx="18">
                  <c:v>2129.6999999999998</c:v>
                </c:pt>
                <c:pt idx="19">
                  <c:v>2286.5</c:v>
                </c:pt>
                <c:pt idx="20">
                  <c:v>2273.3000000000002</c:v>
                </c:pt>
                <c:pt idx="21">
                  <c:v>2330.8000000000002</c:v>
                </c:pt>
                <c:pt idx="22">
                  <c:v>2504.1</c:v>
                </c:pt>
                <c:pt idx="23">
                  <c:v>2406.1</c:v>
                </c:pt>
                <c:pt idx="24">
                  <c:v>2350.3000000000002</c:v>
                </c:pt>
                <c:pt idx="25">
                  <c:v>2160.6</c:v>
                </c:pt>
                <c:pt idx="26">
                  <c:v>2192.3000000000002</c:v>
                </c:pt>
                <c:pt idx="27">
                  <c:v>2329.6</c:v>
                </c:pt>
                <c:pt idx="28">
                  <c:v>2385.1</c:v>
                </c:pt>
                <c:pt idx="29">
                  <c:v>2243.3000000000002</c:v>
                </c:pt>
                <c:pt idx="30">
                  <c:v>2134.1</c:v>
                </c:pt>
                <c:pt idx="31">
                  <c:v>2182.6</c:v>
                </c:pt>
                <c:pt idx="32">
                  <c:v>2337.6</c:v>
                </c:pt>
                <c:pt idx="33">
                  <c:v>2502.5</c:v>
                </c:pt>
                <c:pt idx="34">
                  <c:v>2719.8</c:v>
                </c:pt>
                <c:pt idx="35">
                  <c:v>2670.7</c:v>
                </c:pt>
                <c:pt idx="36">
                  <c:v>3041</c:v>
                </c:pt>
                <c:pt idx="37">
                  <c:v>3026.6</c:v>
                </c:pt>
                <c:pt idx="38">
                  <c:v>3010.5</c:v>
                </c:pt>
                <c:pt idx="39">
                  <c:v>3070.3</c:v>
                </c:pt>
                <c:pt idx="40">
                  <c:v>2994.1</c:v>
                </c:pt>
                <c:pt idx="41">
                  <c:v>2921.3</c:v>
                </c:pt>
                <c:pt idx="42">
                  <c:v>2829.5</c:v>
                </c:pt>
                <c:pt idx="43">
                  <c:v>2864.9</c:v>
                </c:pt>
                <c:pt idx="44">
                  <c:v>2908.2</c:v>
                </c:pt>
                <c:pt idx="45">
                  <c:v>2780.5</c:v>
                </c:pt>
                <c:pt idx="46">
                  <c:v>2611.4</c:v>
                </c:pt>
                <c:pt idx="47">
                  <c:v>2492.1</c:v>
                </c:pt>
              </c:numCache>
            </c:numRef>
          </c:val>
          <c:extLst>
            <c:ext xmlns:c16="http://schemas.microsoft.com/office/drawing/2014/chart" uri="{C3380CC4-5D6E-409C-BE32-E72D297353CC}">
              <c16:uniqueId val="{00000001-9A50-433C-96DE-2D9D8A49DC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1872</c:v>
                </c:pt>
                <c:pt idx="1">
                  <c:v>2113</c:v>
                </c:pt>
                <c:pt idx="2">
                  <c:v>2111.5</c:v>
                </c:pt>
                <c:pt idx="3">
                  <c:v>2114.1</c:v>
                </c:pt>
                <c:pt idx="4">
                  <c:v>2118.6999999999998</c:v>
                </c:pt>
                <c:pt idx="5">
                  <c:v>2116.8000000000002</c:v>
                </c:pt>
                <c:pt idx="6">
                  <c:v>2122.8000000000002</c:v>
                </c:pt>
                <c:pt idx="7">
                  <c:v>2118.8000000000002</c:v>
                </c:pt>
                <c:pt idx="8">
                  <c:v>2111.1999999999998</c:v>
                </c:pt>
                <c:pt idx="9">
                  <c:v>2117.1999999999998</c:v>
                </c:pt>
                <c:pt idx="10">
                  <c:v>2204.1</c:v>
                </c:pt>
                <c:pt idx="11">
                  <c:v>2263.6999999999998</c:v>
                </c:pt>
                <c:pt idx="12">
                  <c:v>2272.1999999999998</c:v>
                </c:pt>
                <c:pt idx="13">
                  <c:v>2266.4</c:v>
                </c:pt>
                <c:pt idx="14">
                  <c:v>2270.6</c:v>
                </c:pt>
                <c:pt idx="15">
                  <c:v>2278.5</c:v>
                </c:pt>
                <c:pt idx="16">
                  <c:v>2270.1999999999998</c:v>
                </c:pt>
                <c:pt idx="17">
                  <c:v>2269.5</c:v>
                </c:pt>
                <c:pt idx="18">
                  <c:v>2270.1999999999998</c:v>
                </c:pt>
                <c:pt idx="19">
                  <c:v>2268</c:v>
                </c:pt>
                <c:pt idx="20">
                  <c:v>2266.5</c:v>
                </c:pt>
                <c:pt idx="21">
                  <c:v>2253.6</c:v>
                </c:pt>
                <c:pt idx="22">
                  <c:v>2261.1999999999998</c:v>
                </c:pt>
                <c:pt idx="23">
                  <c:v>2269.8000000000002</c:v>
                </c:pt>
                <c:pt idx="24">
                  <c:v>2258.5</c:v>
                </c:pt>
                <c:pt idx="25">
                  <c:v>2246.1</c:v>
                </c:pt>
                <c:pt idx="26">
                  <c:v>2265</c:v>
                </c:pt>
                <c:pt idx="27">
                  <c:v>2266</c:v>
                </c:pt>
                <c:pt idx="28">
                  <c:v>2269.6999999999998</c:v>
                </c:pt>
                <c:pt idx="29">
                  <c:v>2421</c:v>
                </c:pt>
                <c:pt idx="30">
                  <c:v>2448.4</c:v>
                </c:pt>
                <c:pt idx="31">
                  <c:v>2442.4</c:v>
                </c:pt>
                <c:pt idx="32">
                  <c:v>2442.3000000000002</c:v>
                </c:pt>
                <c:pt idx="33">
                  <c:v>2446.3000000000002</c:v>
                </c:pt>
                <c:pt idx="34">
                  <c:v>2444.9</c:v>
                </c:pt>
                <c:pt idx="35">
                  <c:v>2453.6</c:v>
                </c:pt>
                <c:pt idx="36">
                  <c:v>2453</c:v>
                </c:pt>
                <c:pt idx="37">
                  <c:v>2458.1</c:v>
                </c:pt>
                <c:pt idx="38">
                  <c:v>2462.6</c:v>
                </c:pt>
                <c:pt idx="39">
                  <c:v>2456.5</c:v>
                </c:pt>
                <c:pt idx="40">
                  <c:v>2455.3000000000002</c:v>
                </c:pt>
                <c:pt idx="41">
                  <c:v>2461.8000000000002</c:v>
                </c:pt>
                <c:pt idx="42">
                  <c:v>2454.4</c:v>
                </c:pt>
                <c:pt idx="43">
                  <c:v>2453.6</c:v>
                </c:pt>
                <c:pt idx="44">
                  <c:v>2346.6999999999998</c:v>
                </c:pt>
                <c:pt idx="45">
                  <c:v>2300.9</c:v>
                </c:pt>
                <c:pt idx="46">
                  <c:v>2299.1</c:v>
                </c:pt>
                <c:pt idx="47">
                  <c:v>2292.6999999999998</c:v>
                </c:pt>
              </c:numCache>
            </c:numRef>
          </c:val>
          <c:extLst>
            <c:ext xmlns:c16="http://schemas.microsoft.com/office/drawing/2014/chart" uri="{C3380CC4-5D6E-409C-BE32-E72D297353CC}">
              <c16:uniqueId val="{00000002-9A50-433C-96DE-2D9D8A49DC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50.3</c:v>
                </c:pt>
                <c:pt idx="10">
                  <c:v>50.5</c:v>
                </c:pt>
                <c:pt idx="11">
                  <c:v>50.6</c:v>
                </c:pt>
                <c:pt idx="12">
                  <c:v>49.9</c:v>
                </c:pt>
                <c:pt idx="13">
                  <c:v>50.3</c:v>
                </c:pt>
                <c:pt idx="14">
                  <c:v>0</c:v>
                </c:pt>
                <c:pt idx="15">
                  <c:v>46</c:v>
                </c:pt>
                <c:pt idx="16">
                  <c:v>46.6</c:v>
                </c:pt>
                <c:pt idx="17">
                  <c:v>46.4</c:v>
                </c:pt>
                <c:pt idx="18">
                  <c:v>46.9</c:v>
                </c:pt>
                <c:pt idx="19">
                  <c:v>45.7</c:v>
                </c:pt>
                <c:pt idx="20">
                  <c:v>46.1</c:v>
                </c:pt>
                <c:pt idx="21">
                  <c:v>46.2</c:v>
                </c:pt>
                <c:pt idx="22">
                  <c:v>46.3</c:v>
                </c:pt>
                <c:pt idx="23">
                  <c:v>46.4</c:v>
                </c:pt>
                <c:pt idx="24">
                  <c:v>46.6</c:v>
                </c:pt>
                <c:pt idx="25">
                  <c:v>46.3</c:v>
                </c:pt>
                <c:pt idx="26">
                  <c:v>46.7</c:v>
                </c:pt>
                <c:pt idx="27">
                  <c:v>46.9</c:v>
                </c:pt>
                <c:pt idx="28">
                  <c:v>46.8</c:v>
                </c:pt>
                <c:pt idx="29">
                  <c:v>46.6</c:v>
                </c:pt>
                <c:pt idx="30">
                  <c:v>46.8</c:v>
                </c:pt>
                <c:pt idx="31">
                  <c:v>47</c:v>
                </c:pt>
                <c:pt idx="32">
                  <c:v>46.6</c:v>
                </c:pt>
                <c:pt idx="33">
                  <c:v>46.7</c:v>
                </c:pt>
                <c:pt idx="34">
                  <c:v>46.8</c:v>
                </c:pt>
                <c:pt idx="35">
                  <c:v>47.3</c:v>
                </c:pt>
                <c:pt idx="36">
                  <c:v>47.4</c:v>
                </c:pt>
                <c:pt idx="37">
                  <c:v>47.4</c:v>
                </c:pt>
                <c:pt idx="38">
                  <c:v>47.6</c:v>
                </c:pt>
                <c:pt idx="39">
                  <c:v>47.7</c:v>
                </c:pt>
                <c:pt idx="40">
                  <c:v>47.4</c:v>
                </c:pt>
                <c:pt idx="41">
                  <c:v>47.7</c:v>
                </c:pt>
                <c:pt idx="42">
                  <c:v>47.5</c:v>
                </c:pt>
                <c:pt idx="43">
                  <c:v>47.3</c:v>
                </c:pt>
                <c:pt idx="44">
                  <c:v>47.5</c:v>
                </c:pt>
                <c:pt idx="45">
                  <c:v>47.5</c:v>
                </c:pt>
                <c:pt idx="46">
                  <c:v>47.4</c:v>
                </c:pt>
                <c:pt idx="47">
                  <c:v>0</c:v>
                </c:pt>
              </c:numCache>
            </c:numRef>
          </c:val>
          <c:extLst>
            <c:ext xmlns:c16="http://schemas.microsoft.com/office/drawing/2014/chart" uri="{C3380CC4-5D6E-409C-BE32-E72D297353CC}">
              <c16:uniqueId val="{00000003-9A50-433C-96DE-2D9D8A49DCD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A50-433C-96DE-2D9D8A49DCD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62.5</c:v>
                </c:pt>
                <c:pt idx="1">
                  <c:v>62.6</c:v>
                </c:pt>
                <c:pt idx="2">
                  <c:v>63.1</c:v>
                </c:pt>
                <c:pt idx="3">
                  <c:v>62.8</c:v>
                </c:pt>
                <c:pt idx="4">
                  <c:v>61.9</c:v>
                </c:pt>
                <c:pt idx="5">
                  <c:v>62</c:v>
                </c:pt>
                <c:pt idx="6">
                  <c:v>63.1</c:v>
                </c:pt>
                <c:pt idx="7">
                  <c:v>63.2</c:v>
                </c:pt>
                <c:pt idx="8">
                  <c:v>63.5</c:v>
                </c:pt>
                <c:pt idx="9">
                  <c:v>63.1</c:v>
                </c:pt>
                <c:pt idx="10">
                  <c:v>47.6</c:v>
                </c:pt>
                <c:pt idx="11">
                  <c:v>47.2</c:v>
                </c:pt>
                <c:pt idx="12">
                  <c:v>46.2</c:v>
                </c:pt>
                <c:pt idx="13">
                  <c:v>47.4</c:v>
                </c:pt>
                <c:pt idx="14">
                  <c:v>59.5</c:v>
                </c:pt>
                <c:pt idx="15">
                  <c:v>60.3</c:v>
                </c:pt>
                <c:pt idx="16">
                  <c:v>56.1</c:v>
                </c:pt>
                <c:pt idx="17">
                  <c:v>46.9</c:v>
                </c:pt>
                <c:pt idx="18">
                  <c:v>48.3</c:v>
                </c:pt>
                <c:pt idx="19">
                  <c:v>42.4</c:v>
                </c:pt>
                <c:pt idx="20">
                  <c:v>49.7</c:v>
                </c:pt>
                <c:pt idx="21">
                  <c:v>50.2</c:v>
                </c:pt>
                <c:pt idx="22">
                  <c:v>51.1</c:v>
                </c:pt>
                <c:pt idx="23">
                  <c:v>50.2</c:v>
                </c:pt>
                <c:pt idx="24">
                  <c:v>50</c:v>
                </c:pt>
                <c:pt idx="25">
                  <c:v>49.8</c:v>
                </c:pt>
                <c:pt idx="26">
                  <c:v>50.4</c:v>
                </c:pt>
                <c:pt idx="27">
                  <c:v>51.5</c:v>
                </c:pt>
                <c:pt idx="28">
                  <c:v>52</c:v>
                </c:pt>
                <c:pt idx="29">
                  <c:v>52.7</c:v>
                </c:pt>
                <c:pt idx="30">
                  <c:v>54.3</c:v>
                </c:pt>
                <c:pt idx="31">
                  <c:v>57.8</c:v>
                </c:pt>
                <c:pt idx="32">
                  <c:v>58</c:v>
                </c:pt>
                <c:pt idx="33">
                  <c:v>55.9</c:v>
                </c:pt>
                <c:pt idx="34">
                  <c:v>56.2</c:v>
                </c:pt>
                <c:pt idx="35">
                  <c:v>56.6</c:v>
                </c:pt>
                <c:pt idx="36">
                  <c:v>56.7</c:v>
                </c:pt>
                <c:pt idx="37">
                  <c:v>54.9</c:v>
                </c:pt>
                <c:pt idx="38">
                  <c:v>54.7</c:v>
                </c:pt>
                <c:pt idx="39">
                  <c:v>56.4</c:v>
                </c:pt>
                <c:pt idx="40">
                  <c:v>41.8</c:v>
                </c:pt>
                <c:pt idx="41">
                  <c:v>57.9</c:v>
                </c:pt>
                <c:pt idx="42">
                  <c:v>56.6</c:v>
                </c:pt>
                <c:pt idx="43">
                  <c:v>57.3</c:v>
                </c:pt>
                <c:pt idx="44">
                  <c:v>59</c:v>
                </c:pt>
                <c:pt idx="45">
                  <c:v>60.1</c:v>
                </c:pt>
                <c:pt idx="46">
                  <c:v>60.8</c:v>
                </c:pt>
                <c:pt idx="47">
                  <c:v>60.2</c:v>
                </c:pt>
              </c:numCache>
            </c:numRef>
          </c:val>
          <c:extLst>
            <c:ext xmlns:c16="http://schemas.microsoft.com/office/drawing/2014/chart" uri="{C3380CC4-5D6E-409C-BE32-E72D297353CC}">
              <c16:uniqueId val="{00000005-9A50-433C-96DE-2D9D8A49DCD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8.6</c:v>
                </c:pt>
                <c:pt idx="13">
                  <c:v>8.6</c:v>
                </c:pt>
                <c:pt idx="14">
                  <c:v>8.6</c:v>
                </c:pt>
                <c:pt idx="15">
                  <c:v>8.6</c:v>
                </c:pt>
                <c:pt idx="16">
                  <c:v>7.4</c:v>
                </c:pt>
                <c:pt idx="17">
                  <c:v>7.4</c:v>
                </c:pt>
                <c:pt idx="18">
                  <c:v>7.4</c:v>
                </c:pt>
                <c:pt idx="19">
                  <c:v>7.3</c:v>
                </c:pt>
                <c:pt idx="20">
                  <c:v>7.3</c:v>
                </c:pt>
                <c:pt idx="21">
                  <c:v>7.3</c:v>
                </c:pt>
                <c:pt idx="22">
                  <c:v>7.3</c:v>
                </c:pt>
                <c:pt idx="23">
                  <c:v>7.1</c:v>
                </c:pt>
                <c:pt idx="24">
                  <c:v>7.1</c:v>
                </c:pt>
                <c:pt idx="25">
                  <c:v>7.1</c:v>
                </c:pt>
                <c:pt idx="26">
                  <c:v>7.1</c:v>
                </c:pt>
                <c:pt idx="27">
                  <c:v>7.1</c:v>
                </c:pt>
                <c:pt idx="28">
                  <c:v>7.1</c:v>
                </c:pt>
                <c:pt idx="29">
                  <c:v>7.1</c:v>
                </c:pt>
                <c:pt idx="30">
                  <c:v>7.2</c:v>
                </c:pt>
                <c:pt idx="31">
                  <c:v>7.2</c:v>
                </c:pt>
                <c:pt idx="32">
                  <c:v>7.2</c:v>
                </c:pt>
                <c:pt idx="33">
                  <c:v>7.3</c:v>
                </c:pt>
                <c:pt idx="34">
                  <c:v>7.3</c:v>
                </c:pt>
                <c:pt idx="35">
                  <c:v>7.9</c:v>
                </c:pt>
                <c:pt idx="36">
                  <c:v>8.5</c:v>
                </c:pt>
                <c:pt idx="37">
                  <c:v>8.5</c:v>
                </c:pt>
                <c:pt idx="38">
                  <c:v>8.6</c:v>
                </c:pt>
                <c:pt idx="39">
                  <c:v>8.6</c:v>
                </c:pt>
                <c:pt idx="40">
                  <c:v>8.6</c:v>
                </c:pt>
                <c:pt idx="41">
                  <c:v>8.6</c:v>
                </c:pt>
                <c:pt idx="42">
                  <c:v>8.6</c:v>
                </c:pt>
                <c:pt idx="43">
                  <c:v>8.6</c:v>
                </c:pt>
                <c:pt idx="44">
                  <c:v>8.6</c:v>
                </c:pt>
                <c:pt idx="45">
                  <c:v>8.6</c:v>
                </c:pt>
                <c:pt idx="46">
                  <c:v>8.6</c:v>
                </c:pt>
                <c:pt idx="47">
                  <c:v>8.6</c:v>
                </c:pt>
              </c:numCache>
            </c:numRef>
          </c:val>
          <c:extLst>
            <c:ext xmlns:c16="http://schemas.microsoft.com/office/drawing/2014/chart" uri="{C3380CC4-5D6E-409C-BE32-E72D297353CC}">
              <c16:uniqueId val="{00000006-9A50-433C-96DE-2D9D8A49DCD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5</c:v>
                </c:pt>
                <c:pt idx="11">
                  <c:v>118.2</c:v>
                </c:pt>
                <c:pt idx="12">
                  <c:v>370</c:v>
                </c:pt>
                <c:pt idx="13">
                  <c:v>656.5</c:v>
                </c:pt>
                <c:pt idx="14">
                  <c:v>823.5</c:v>
                </c:pt>
                <c:pt idx="15">
                  <c:v>878.6</c:v>
                </c:pt>
                <c:pt idx="16">
                  <c:v>905.2</c:v>
                </c:pt>
                <c:pt idx="17">
                  <c:v>923.2</c:v>
                </c:pt>
                <c:pt idx="18">
                  <c:v>931</c:v>
                </c:pt>
                <c:pt idx="19">
                  <c:v>935.6</c:v>
                </c:pt>
                <c:pt idx="20">
                  <c:v>940.6</c:v>
                </c:pt>
                <c:pt idx="21">
                  <c:v>948.3</c:v>
                </c:pt>
                <c:pt idx="22">
                  <c:v>955.1</c:v>
                </c:pt>
                <c:pt idx="23">
                  <c:v>960.5</c:v>
                </c:pt>
                <c:pt idx="24">
                  <c:v>960.8</c:v>
                </c:pt>
                <c:pt idx="25">
                  <c:v>958.8</c:v>
                </c:pt>
                <c:pt idx="26">
                  <c:v>955.1</c:v>
                </c:pt>
                <c:pt idx="27">
                  <c:v>948</c:v>
                </c:pt>
                <c:pt idx="28">
                  <c:v>936.5</c:v>
                </c:pt>
                <c:pt idx="29">
                  <c:v>920</c:v>
                </c:pt>
                <c:pt idx="30">
                  <c:v>868.6</c:v>
                </c:pt>
                <c:pt idx="31">
                  <c:v>831.6</c:v>
                </c:pt>
                <c:pt idx="32">
                  <c:v>594.9</c:v>
                </c:pt>
                <c:pt idx="33">
                  <c:v>277.3</c:v>
                </c:pt>
                <c:pt idx="34">
                  <c:v>33.4</c:v>
                </c:pt>
                <c:pt idx="35">
                  <c:v>0.5</c:v>
                </c:pt>
                <c:pt idx="36">
                  <c:v>0.4</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7-9A50-433C-96DE-2D9D8A49DC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24463.100000000009</c:v>
                </c:pt>
                <c:pt idx="1">
                  <c:v>56254.250000000007</c:v>
                </c:pt>
                <c:pt idx="2">
                  <c:v>54949.75</c:v>
                </c:pt>
                <c:pt idx="3">
                  <c:v>875.85</c:v>
                </c:pt>
                <c:pt idx="4">
                  <c:v>0</c:v>
                </c:pt>
                <c:pt idx="5">
                  <c:v>1.65</c:v>
                </c:pt>
                <c:pt idx="6">
                  <c:v>0</c:v>
                </c:pt>
                <c:pt idx="7">
                  <c:v>0</c:v>
                </c:pt>
                <c:pt idx="8">
                  <c:v>1466.9499999999998</c:v>
                </c:pt>
                <c:pt idx="9">
                  <c:v>1326.2500000000002</c:v>
                </c:pt>
                <c:pt idx="10">
                  <c:v>201.90000000000009</c:v>
                </c:pt>
                <c:pt idx="11">
                  <c:v>9321.5499999999993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AA-47F2-A6D0-18E87DCCAE4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316.89999999999998</c:v>
                </c:pt>
                <c:pt idx="1">
                  <c:v>431.95</c:v>
                </c:pt>
                <c:pt idx="2">
                  <c:v>195.4</c:v>
                </c:pt>
                <c:pt idx="3">
                  <c:v>217.7</c:v>
                </c:pt>
                <c:pt idx="4">
                  <c:v>283.64999999999998</c:v>
                </c:pt>
                <c:pt idx="5">
                  <c:v>29.6</c:v>
                </c:pt>
                <c:pt idx="6">
                  <c:v>0</c:v>
                </c:pt>
                <c:pt idx="7">
                  <c:v>164.3</c:v>
                </c:pt>
                <c:pt idx="8">
                  <c:v>6.4</c:v>
                </c:pt>
                <c:pt idx="9">
                  <c:v>189</c:v>
                </c:pt>
                <c:pt idx="10">
                  <c:v>0</c:v>
                </c:pt>
                <c:pt idx="11">
                  <c:v>376.2</c:v>
                </c:pt>
                <c:pt idx="12">
                  <c:v>475.7</c:v>
                </c:pt>
                <c:pt idx="13">
                  <c:v>112.55</c:v>
                </c:pt>
                <c:pt idx="14">
                  <c:v>77.349999999999994</c:v>
                </c:pt>
                <c:pt idx="15">
                  <c:v>110.5</c:v>
                </c:pt>
                <c:pt idx="16">
                  <c:v>480.05</c:v>
                </c:pt>
                <c:pt idx="17">
                  <c:v>12.65</c:v>
                </c:pt>
                <c:pt idx="18">
                  <c:v>187.2</c:v>
                </c:pt>
                <c:pt idx="19">
                  <c:v>158.19999999999999</c:v>
                </c:pt>
                <c:pt idx="20">
                  <c:v>501.35</c:v>
                </c:pt>
                <c:pt idx="21">
                  <c:v>1230.8499999999999</c:v>
                </c:pt>
                <c:pt idx="22">
                  <c:v>2067.6</c:v>
                </c:pt>
                <c:pt idx="23">
                  <c:v>360.6</c:v>
                </c:pt>
                <c:pt idx="24">
                  <c:v>2328.65</c:v>
                </c:pt>
                <c:pt idx="25">
                  <c:v>2470.1</c:v>
                </c:pt>
                <c:pt idx="26">
                  <c:v>412.55</c:v>
                </c:pt>
                <c:pt idx="27">
                  <c:v>237.4</c:v>
                </c:pt>
                <c:pt idx="28">
                  <c:v>252</c:v>
                </c:pt>
                <c:pt idx="29">
                  <c:v>67.7</c:v>
                </c:pt>
                <c:pt idx="30">
                  <c:v>247.25</c:v>
                </c:pt>
                <c:pt idx="31">
                  <c:v>259</c:v>
                </c:pt>
                <c:pt idx="32">
                  <c:v>262.55</c:v>
                </c:pt>
                <c:pt idx="33">
                  <c:v>174</c:v>
                </c:pt>
                <c:pt idx="34">
                  <c:v>784.7</c:v>
                </c:pt>
                <c:pt idx="35">
                  <c:v>168.05</c:v>
                </c:pt>
                <c:pt idx="36">
                  <c:v>208.75</c:v>
                </c:pt>
                <c:pt idx="37">
                  <c:v>84.15</c:v>
                </c:pt>
                <c:pt idx="38">
                  <c:v>444</c:v>
                </c:pt>
                <c:pt idx="39">
                  <c:v>0</c:v>
                </c:pt>
                <c:pt idx="40">
                  <c:v>2602.25</c:v>
                </c:pt>
                <c:pt idx="41">
                  <c:v>2164.25</c:v>
                </c:pt>
                <c:pt idx="42">
                  <c:v>3.05</c:v>
                </c:pt>
                <c:pt idx="43">
                  <c:v>45.6</c:v>
                </c:pt>
                <c:pt idx="44">
                  <c:v>142.55000000000001</c:v>
                </c:pt>
                <c:pt idx="45">
                  <c:v>145.1</c:v>
                </c:pt>
                <c:pt idx="46">
                  <c:v>125.85</c:v>
                </c:pt>
                <c:pt idx="47">
                  <c:v>233.1</c:v>
                </c:pt>
                <c:pt idx="48">
                  <c:v>3007.7</c:v>
                </c:pt>
                <c:pt idx="49">
                  <c:v>1527.15</c:v>
                </c:pt>
                <c:pt idx="50">
                  <c:v>2506.8000000000002</c:v>
                </c:pt>
                <c:pt idx="51">
                  <c:v>1123.3</c:v>
                </c:pt>
                <c:pt idx="52">
                  <c:v>14.4</c:v>
                </c:pt>
                <c:pt idx="53">
                  <c:v>177.45</c:v>
                </c:pt>
                <c:pt idx="54">
                  <c:v>691.8</c:v>
                </c:pt>
                <c:pt idx="55">
                  <c:v>1900.6</c:v>
                </c:pt>
                <c:pt idx="56">
                  <c:v>0</c:v>
                </c:pt>
                <c:pt idx="57">
                  <c:v>42.6</c:v>
                </c:pt>
                <c:pt idx="58">
                  <c:v>56.25</c:v>
                </c:pt>
                <c:pt idx="59">
                  <c:v>45.45</c:v>
                </c:pt>
                <c:pt idx="60">
                  <c:v>57.6</c:v>
                </c:pt>
                <c:pt idx="61">
                  <c:v>139.69999999999999</c:v>
                </c:pt>
                <c:pt idx="62">
                  <c:v>15.6</c:v>
                </c:pt>
                <c:pt idx="63">
                  <c:v>480.4</c:v>
                </c:pt>
                <c:pt idx="64">
                  <c:v>176.9</c:v>
                </c:pt>
                <c:pt idx="65">
                  <c:v>145.05000000000001</c:v>
                </c:pt>
                <c:pt idx="66">
                  <c:v>499.05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A9-44F4-B0F2-64F346FD9E1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34456.10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1528.15</c:v>
                </c:pt>
                <c:pt idx="1">
                  <c:v>5874.2</c:v>
                </c:pt>
                <c:pt idx="2">
                  <c:v>9321.5499999999993</c:v>
                </c:pt>
                <c:pt idx="3">
                  <c:v>17732.2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A9F-4FC3-9C25-AF50AC98248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15</c:v>
                </c:pt>
                <c:pt idx="2">
                  <c:v>15.5</c:v>
                </c:pt>
                <c:pt idx="3">
                  <c:v>15.3</c:v>
                </c:pt>
                <c:pt idx="4">
                  <c:v>15.1</c:v>
                </c:pt>
                <c:pt idx="5">
                  <c:v>15.3</c:v>
                </c:pt>
                <c:pt idx="6">
                  <c:v>15.8</c:v>
                </c:pt>
                <c:pt idx="7">
                  <c:v>16</c:v>
                </c:pt>
                <c:pt idx="8">
                  <c:v>15.7</c:v>
                </c:pt>
                <c:pt idx="9">
                  <c:v>15.3</c:v>
                </c:pt>
                <c:pt idx="10">
                  <c:v>1</c:v>
                </c:pt>
                <c:pt idx="13">
                  <c:v>2</c:v>
                </c:pt>
                <c:pt idx="14">
                  <c:v>14.5</c:v>
                </c:pt>
                <c:pt idx="15">
                  <c:v>13.5</c:v>
                </c:pt>
                <c:pt idx="16">
                  <c:v>12</c:v>
                </c:pt>
                <c:pt idx="17">
                  <c:v>1.5</c:v>
                </c:pt>
                <c:pt idx="18">
                  <c:v>5</c:v>
                </c:pt>
                <c:pt idx="19">
                  <c:v>5.7</c:v>
                </c:pt>
                <c:pt idx="20">
                  <c:v>14.2</c:v>
                </c:pt>
                <c:pt idx="21">
                  <c:v>15</c:v>
                </c:pt>
                <c:pt idx="22">
                  <c:v>15.5</c:v>
                </c:pt>
                <c:pt idx="23">
                  <c:v>15</c:v>
                </c:pt>
                <c:pt idx="24">
                  <c:v>15.2</c:v>
                </c:pt>
                <c:pt idx="25">
                  <c:v>15.6</c:v>
                </c:pt>
                <c:pt idx="26">
                  <c:v>15.5</c:v>
                </c:pt>
                <c:pt idx="27">
                  <c:v>15.5</c:v>
                </c:pt>
                <c:pt idx="28">
                  <c:v>16</c:v>
                </c:pt>
                <c:pt idx="29">
                  <c:v>15.8</c:v>
                </c:pt>
                <c:pt idx="30">
                  <c:v>16.100000000000001</c:v>
                </c:pt>
                <c:pt idx="31">
                  <c:v>16.100000000000001</c:v>
                </c:pt>
                <c:pt idx="32">
                  <c:v>16</c:v>
                </c:pt>
                <c:pt idx="33">
                  <c:v>15.9</c:v>
                </c:pt>
                <c:pt idx="34">
                  <c:v>15.6</c:v>
                </c:pt>
                <c:pt idx="35">
                  <c:v>15.5</c:v>
                </c:pt>
                <c:pt idx="36">
                  <c:v>16</c:v>
                </c:pt>
                <c:pt idx="37">
                  <c:v>15.6</c:v>
                </c:pt>
                <c:pt idx="38">
                  <c:v>15.7</c:v>
                </c:pt>
                <c:pt idx="39">
                  <c:v>15.4</c:v>
                </c:pt>
                <c:pt idx="40">
                  <c:v>1</c:v>
                </c:pt>
                <c:pt idx="41">
                  <c:v>16</c:v>
                </c:pt>
                <c:pt idx="42">
                  <c:v>15.4</c:v>
                </c:pt>
                <c:pt idx="43">
                  <c:v>16.600000000000001</c:v>
                </c:pt>
                <c:pt idx="44">
                  <c:v>16.2</c:v>
                </c:pt>
                <c:pt idx="45">
                  <c:v>16.100000000000001</c:v>
                </c:pt>
                <c:pt idx="46">
                  <c:v>16.100000000000001</c:v>
                </c:pt>
                <c:pt idx="47">
                  <c:v>15.9</c:v>
                </c:pt>
              </c:numCache>
            </c:numRef>
          </c:val>
          <c:extLst>
            <c:ext xmlns:c16="http://schemas.microsoft.com/office/drawing/2014/chart" uri="{C3380CC4-5D6E-409C-BE32-E72D297353CC}">
              <c16:uniqueId val="{00000000-3E8C-4B27-879D-787ECAE87EB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17.3</c:v>
                </c:pt>
                <c:pt idx="13">
                  <c:v>16.3</c:v>
                </c:pt>
                <c:pt idx="14">
                  <c:v>16.3</c:v>
                </c:pt>
                <c:pt idx="15">
                  <c:v>17.2</c:v>
                </c:pt>
                <c:pt idx="16">
                  <c:v>15.4</c:v>
                </c:pt>
                <c:pt idx="17">
                  <c:v>16.3</c:v>
                </c:pt>
                <c:pt idx="18">
                  <c:v>18.2</c:v>
                </c:pt>
                <c:pt idx="19">
                  <c:v>19</c:v>
                </c:pt>
                <c:pt idx="20">
                  <c:v>19</c:v>
                </c:pt>
                <c:pt idx="21">
                  <c:v>19</c:v>
                </c:pt>
                <c:pt idx="22">
                  <c:v>19</c:v>
                </c:pt>
                <c:pt idx="23">
                  <c:v>19</c:v>
                </c:pt>
                <c:pt idx="24">
                  <c:v>19</c:v>
                </c:pt>
                <c:pt idx="25">
                  <c:v>19</c:v>
                </c:pt>
                <c:pt idx="26">
                  <c:v>19</c:v>
                </c:pt>
                <c:pt idx="27">
                  <c:v>19</c:v>
                </c:pt>
                <c:pt idx="28">
                  <c:v>19</c:v>
                </c:pt>
                <c:pt idx="29">
                  <c:v>19</c:v>
                </c:pt>
                <c:pt idx="30">
                  <c:v>19</c:v>
                </c:pt>
                <c:pt idx="31">
                  <c:v>18.600000000000001</c:v>
                </c:pt>
                <c:pt idx="32">
                  <c:v>18.600000000000001</c:v>
                </c:pt>
                <c:pt idx="33">
                  <c:v>17.8</c:v>
                </c:pt>
                <c:pt idx="34">
                  <c:v>15.7</c:v>
                </c:pt>
                <c:pt idx="35">
                  <c:v>16.3</c:v>
                </c:pt>
                <c:pt idx="36">
                  <c:v>16.3</c:v>
                </c:pt>
                <c:pt idx="37">
                  <c:v>16.3</c:v>
                </c:pt>
                <c:pt idx="38">
                  <c:v>16.3</c:v>
                </c:pt>
                <c:pt idx="39">
                  <c:v>16.3</c:v>
                </c:pt>
                <c:pt idx="40">
                  <c:v>17.2</c:v>
                </c:pt>
                <c:pt idx="41">
                  <c:v>18.3</c:v>
                </c:pt>
                <c:pt idx="42">
                  <c:v>16.3</c:v>
                </c:pt>
                <c:pt idx="43">
                  <c:v>17.100000000000001</c:v>
                </c:pt>
                <c:pt idx="44">
                  <c:v>18.3</c:v>
                </c:pt>
                <c:pt idx="45">
                  <c:v>18.399999999999999</c:v>
                </c:pt>
                <c:pt idx="46">
                  <c:v>18.600000000000001</c:v>
                </c:pt>
                <c:pt idx="47">
                  <c:v>18.100000000000001</c:v>
                </c:pt>
              </c:numCache>
            </c:numRef>
          </c:val>
          <c:extLst>
            <c:ext xmlns:c16="http://schemas.microsoft.com/office/drawing/2014/chart" uri="{C3380CC4-5D6E-409C-BE32-E72D297353CC}">
              <c16:uniqueId val="{00000001-3E8C-4B27-879D-787ECAE87EB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8.3000000000000007</c:v>
                </c:pt>
                <c:pt idx="2">
                  <c:v>8.6</c:v>
                </c:pt>
                <c:pt idx="3">
                  <c:v>8.3000000000000007</c:v>
                </c:pt>
                <c:pt idx="4">
                  <c:v>7.4</c:v>
                </c:pt>
                <c:pt idx="5">
                  <c:v>7.5</c:v>
                </c:pt>
                <c:pt idx="6">
                  <c:v>8.1</c:v>
                </c:pt>
                <c:pt idx="7">
                  <c:v>7.9</c:v>
                </c:pt>
                <c:pt idx="8">
                  <c:v>8.4</c:v>
                </c:pt>
                <c:pt idx="9">
                  <c:v>8.5</c:v>
                </c:pt>
                <c:pt idx="10">
                  <c:v>7.9</c:v>
                </c:pt>
                <c:pt idx="11">
                  <c:v>7.9</c:v>
                </c:pt>
                <c:pt idx="12">
                  <c:v>8.3000000000000007</c:v>
                </c:pt>
                <c:pt idx="13">
                  <c:v>8.9</c:v>
                </c:pt>
                <c:pt idx="14">
                  <c:v>8.5</c:v>
                </c:pt>
                <c:pt idx="15">
                  <c:v>9</c:v>
                </c:pt>
                <c:pt idx="16">
                  <c:v>8.6</c:v>
                </c:pt>
                <c:pt idx="17">
                  <c:v>8.4</c:v>
                </c:pt>
                <c:pt idx="18">
                  <c:v>9.1</c:v>
                </c:pt>
                <c:pt idx="19">
                  <c:v>8</c:v>
                </c:pt>
                <c:pt idx="20">
                  <c:v>8.5</c:v>
                </c:pt>
                <c:pt idx="21">
                  <c:v>8.1999999999999993</c:v>
                </c:pt>
                <c:pt idx="22">
                  <c:v>8.4</c:v>
                </c:pt>
                <c:pt idx="23">
                  <c:v>8.1999999999999993</c:v>
                </c:pt>
                <c:pt idx="24">
                  <c:v>7.8</c:v>
                </c:pt>
                <c:pt idx="25">
                  <c:v>7.4</c:v>
                </c:pt>
                <c:pt idx="26">
                  <c:v>7.9</c:v>
                </c:pt>
                <c:pt idx="27">
                  <c:v>9</c:v>
                </c:pt>
                <c:pt idx="28">
                  <c:v>8.6999999999999993</c:v>
                </c:pt>
                <c:pt idx="29">
                  <c:v>6.8</c:v>
                </c:pt>
                <c:pt idx="30">
                  <c:v>7.3</c:v>
                </c:pt>
                <c:pt idx="31">
                  <c:v>7.7</c:v>
                </c:pt>
                <c:pt idx="32">
                  <c:v>7.6</c:v>
                </c:pt>
                <c:pt idx="33">
                  <c:v>6.3</c:v>
                </c:pt>
                <c:pt idx="34">
                  <c:v>8.9</c:v>
                </c:pt>
                <c:pt idx="35">
                  <c:v>8.8000000000000007</c:v>
                </c:pt>
                <c:pt idx="36">
                  <c:v>8.4</c:v>
                </c:pt>
                <c:pt idx="37">
                  <c:v>7</c:v>
                </c:pt>
                <c:pt idx="38">
                  <c:v>6.7</c:v>
                </c:pt>
                <c:pt idx="39">
                  <c:v>8.6999999999999993</c:v>
                </c:pt>
                <c:pt idx="40">
                  <c:v>7.6</c:v>
                </c:pt>
                <c:pt idx="41">
                  <c:v>7.6</c:v>
                </c:pt>
                <c:pt idx="42">
                  <c:v>8.9</c:v>
                </c:pt>
                <c:pt idx="43">
                  <c:v>9.1</c:v>
                </c:pt>
                <c:pt idx="44">
                  <c:v>8.1</c:v>
                </c:pt>
                <c:pt idx="45">
                  <c:v>8.1999999999999993</c:v>
                </c:pt>
                <c:pt idx="46">
                  <c:v>8.8000000000000007</c:v>
                </c:pt>
                <c:pt idx="47">
                  <c:v>8.6</c:v>
                </c:pt>
              </c:numCache>
            </c:numRef>
          </c:val>
          <c:extLst>
            <c:ext xmlns:c16="http://schemas.microsoft.com/office/drawing/2014/chart" uri="{C3380CC4-5D6E-409C-BE32-E72D297353CC}">
              <c16:uniqueId val="{00000002-3E8C-4B27-879D-787ECAE87EB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c:v>
                </c:pt>
                <c:pt idx="7">
                  <c:v>11.1</c:v>
                </c:pt>
                <c:pt idx="8">
                  <c:v>11.1</c:v>
                </c:pt>
                <c:pt idx="9">
                  <c:v>11.1</c:v>
                </c:pt>
                <c:pt idx="10">
                  <c:v>11.1</c:v>
                </c:pt>
                <c:pt idx="11">
                  <c:v>11.1</c:v>
                </c:pt>
                <c:pt idx="12">
                  <c:v>11.1</c:v>
                </c:pt>
                <c:pt idx="13">
                  <c:v>10.9</c:v>
                </c:pt>
                <c:pt idx="14">
                  <c:v>11.2</c:v>
                </c:pt>
                <c:pt idx="15">
                  <c:v>11.2</c:v>
                </c:pt>
                <c:pt idx="16">
                  <c:v>10.5</c:v>
                </c:pt>
                <c:pt idx="17">
                  <c:v>11.1</c:v>
                </c:pt>
                <c:pt idx="18">
                  <c:v>6.9</c:v>
                </c:pt>
                <c:pt idx="19">
                  <c:v>3.9</c:v>
                </c:pt>
                <c:pt idx="20">
                  <c:v>3</c:v>
                </c:pt>
                <c:pt idx="21">
                  <c:v>3</c:v>
                </c:pt>
                <c:pt idx="22">
                  <c:v>3</c:v>
                </c:pt>
                <c:pt idx="23">
                  <c:v>3</c:v>
                </c:pt>
                <c:pt idx="24">
                  <c:v>3</c:v>
                </c:pt>
                <c:pt idx="25">
                  <c:v>3</c:v>
                </c:pt>
                <c:pt idx="26">
                  <c:v>3</c:v>
                </c:pt>
                <c:pt idx="27">
                  <c:v>3</c:v>
                </c:pt>
                <c:pt idx="28">
                  <c:v>3.5</c:v>
                </c:pt>
                <c:pt idx="29">
                  <c:v>6.1</c:v>
                </c:pt>
                <c:pt idx="30">
                  <c:v>6.9</c:v>
                </c:pt>
                <c:pt idx="31">
                  <c:v>10.1</c:v>
                </c:pt>
                <c:pt idx="32">
                  <c:v>10.8</c:v>
                </c:pt>
                <c:pt idx="33">
                  <c:v>10.8</c:v>
                </c:pt>
                <c:pt idx="34">
                  <c:v>11</c:v>
                </c:pt>
                <c:pt idx="35">
                  <c:v>11</c:v>
                </c:pt>
                <c:pt idx="36">
                  <c:v>11</c:v>
                </c:pt>
                <c:pt idx="37">
                  <c:v>11</c:v>
                </c:pt>
                <c:pt idx="38">
                  <c:v>11</c:v>
                </c:pt>
                <c:pt idx="39">
                  <c:v>11</c:v>
                </c:pt>
                <c:pt idx="40">
                  <c:v>11</c:v>
                </c:pt>
                <c:pt idx="41">
                  <c:v>11</c:v>
                </c:pt>
                <c:pt idx="42">
                  <c:v>11</c:v>
                </c:pt>
                <c:pt idx="43">
                  <c:v>9.5</c:v>
                </c:pt>
                <c:pt idx="44">
                  <c:v>11.2</c:v>
                </c:pt>
                <c:pt idx="45">
                  <c:v>11.2</c:v>
                </c:pt>
                <c:pt idx="46">
                  <c:v>11.2</c:v>
                </c:pt>
                <c:pt idx="47">
                  <c:v>11.2</c:v>
                </c:pt>
              </c:numCache>
            </c:numRef>
          </c:val>
          <c:extLst>
            <c:ext xmlns:c16="http://schemas.microsoft.com/office/drawing/2014/chart" uri="{C3380CC4-5D6E-409C-BE32-E72D297353CC}">
              <c16:uniqueId val="{00000003-3E8C-4B27-879D-787ECAE87EB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9.5</c:v>
                </c:pt>
                <c:pt idx="2">
                  <c:v>9.1999999999999993</c:v>
                </c:pt>
                <c:pt idx="3">
                  <c:v>9.4</c:v>
                </c:pt>
                <c:pt idx="4">
                  <c:v>9.6</c:v>
                </c:pt>
                <c:pt idx="5">
                  <c:v>9.4</c:v>
                </c:pt>
                <c:pt idx="6">
                  <c:v>9.5</c:v>
                </c:pt>
                <c:pt idx="7">
                  <c:v>9.5</c:v>
                </c:pt>
                <c:pt idx="8">
                  <c:v>9.6</c:v>
                </c:pt>
                <c:pt idx="9">
                  <c:v>9.5</c:v>
                </c:pt>
                <c:pt idx="10">
                  <c:v>8.9</c:v>
                </c:pt>
                <c:pt idx="11">
                  <c:v>9.5</c:v>
                </c:pt>
                <c:pt idx="12">
                  <c:v>9.5</c:v>
                </c:pt>
                <c:pt idx="13">
                  <c:v>9.3000000000000007</c:v>
                </c:pt>
                <c:pt idx="14">
                  <c:v>9</c:v>
                </c:pt>
                <c:pt idx="15">
                  <c:v>9.4</c:v>
                </c:pt>
                <c:pt idx="16">
                  <c:v>9.6</c:v>
                </c:pt>
                <c:pt idx="17">
                  <c:v>9.6</c:v>
                </c:pt>
                <c:pt idx="18">
                  <c:v>9.1</c:v>
                </c:pt>
                <c:pt idx="19">
                  <c:v>5.8</c:v>
                </c:pt>
                <c:pt idx="20">
                  <c:v>5</c:v>
                </c:pt>
                <c:pt idx="21">
                  <c:v>5</c:v>
                </c:pt>
                <c:pt idx="22">
                  <c:v>5.2</c:v>
                </c:pt>
                <c:pt idx="23">
                  <c:v>5</c:v>
                </c:pt>
                <c:pt idx="24">
                  <c:v>5</c:v>
                </c:pt>
                <c:pt idx="25">
                  <c:v>4.8</c:v>
                </c:pt>
                <c:pt idx="26">
                  <c:v>5</c:v>
                </c:pt>
                <c:pt idx="27">
                  <c:v>5</c:v>
                </c:pt>
                <c:pt idx="28">
                  <c:v>4.8</c:v>
                </c:pt>
                <c:pt idx="29">
                  <c:v>5</c:v>
                </c:pt>
                <c:pt idx="30">
                  <c:v>5</c:v>
                </c:pt>
                <c:pt idx="31">
                  <c:v>5.3</c:v>
                </c:pt>
                <c:pt idx="32">
                  <c:v>5</c:v>
                </c:pt>
                <c:pt idx="33">
                  <c:v>5.0999999999999996</c:v>
                </c:pt>
                <c:pt idx="34">
                  <c:v>5</c:v>
                </c:pt>
                <c:pt idx="35">
                  <c:v>5</c:v>
                </c:pt>
                <c:pt idx="36">
                  <c:v>5</c:v>
                </c:pt>
                <c:pt idx="37">
                  <c:v>5</c:v>
                </c:pt>
                <c:pt idx="38">
                  <c:v>5</c:v>
                </c:pt>
                <c:pt idx="39">
                  <c:v>5</c:v>
                </c:pt>
                <c:pt idx="40">
                  <c:v>5</c:v>
                </c:pt>
                <c:pt idx="41">
                  <c:v>5</c:v>
                </c:pt>
                <c:pt idx="42">
                  <c:v>5</c:v>
                </c:pt>
                <c:pt idx="43">
                  <c:v>5</c:v>
                </c:pt>
                <c:pt idx="44">
                  <c:v>5.2</c:v>
                </c:pt>
                <c:pt idx="45">
                  <c:v>6.2</c:v>
                </c:pt>
                <c:pt idx="46">
                  <c:v>6.1</c:v>
                </c:pt>
                <c:pt idx="47">
                  <c:v>6.4</c:v>
                </c:pt>
              </c:numCache>
            </c:numRef>
          </c:val>
          <c:extLst>
            <c:ext xmlns:c16="http://schemas.microsoft.com/office/drawing/2014/chart" uri="{C3380CC4-5D6E-409C-BE32-E72D297353CC}">
              <c16:uniqueId val="{00000004-3E8C-4B27-879D-787ECAE87EB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61.5</c:v>
                </c:pt>
                <c:pt idx="1">
                  <c:v>61.5</c:v>
                </c:pt>
                <c:pt idx="2">
                  <c:v>61.5</c:v>
                </c:pt>
                <c:pt idx="3">
                  <c:v>61.8</c:v>
                </c:pt>
                <c:pt idx="4">
                  <c:v>61.7</c:v>
                </c:pt>
                <c:pt idx="5">
                  <c:v>61</c:v>
                </c:pt>
                <c:pt idx="6">
                  <c:v>61</c:v>
                </c:pt>
                <c:pt idx="7">
                  <c:v>60.7</c:v>
                </c:pt>
                <c:pt idx="8">
                  <c:v>60.9</c:v>
                </c:pt>
                <c:pt idx="9">
                  <c:v>61.4</c:v>
                </c:pt>
                <c:pt idx="10">
                  <c:v>61</c:v>
                </c:pt>
                <c:pt idx="11">
                  <c:v>61.2</c:v>
                </c:pt>
                <c:pt idx="12">
                  <c:v>60.8</c:v>
                </c:pt>
                <c:pt idx="13">
                  <c:v>60.4</c:v>
                </c:pt>
                <c:pt idx="14">
                  <c:v>60.6</c:v>
                </c:pt>
                <c:pt idx="15">
                  <c:v>60.8</c:v>
                </c:pt>
                <c:pt idx="16">
                  <c:v>60.8</c:v>
                </c:pt>
                <c:pt idx="17">
                  <c:v>60.6</c:v>
                </c:pt>
                <c:pt idx="18">
                  <c:v>60.8</c:v>
                </c:pt>
                <c:pt idx="19">
                  <c:v>61</c:v>
                </c:pt>
                <c:pt idx="20">
                  <c:v>61.2</c:v>
                </c:pt>
                <c:pt idx="21">
                  <c:v>60.5</c:v>
                </c:pt>
                <c:pt idx="22">
                  <c:v>60.5</c:v>
                </c:pt>
                <c:pt idx="23">
                  <c:v>61.1</c:v>
                </c:pt>
                <c:pt idx="24">
                  <c:v>60.3</c:v>
                </c:pt>
                <c:pt idx="25">
                  <c:v>61.3</c:v>
                </c:pt>
                <c:pt idx="26">
                  <c:v>61.1</c:v>
                </c:pt>
                <c:pt idx="27">
                  <c:v>61.3</c:v>
                </c:pt>
                <c:pt idx="28">
                  <c:v>60.8</c:v>
                </c:pt>
                <c:pt idx="29">
                  <c:v>60.6</c:v>
                </c:pt>
                <c:pt idx="30">
                  <c:v>60.8</c:v>
                </c:pt>
                <c:pt idx="31">
                  <c:v>61.7</c:v>
                </c:pt>
                <c:pt idx="32">
                  <c:v>61.3</c:v>
                </c:pt>
                <c:pt idx="33">
                  <c:v>61</c:v>
                </c:pt>
                <c:pt idx="34">
                  <c:v>61</c:v>
                </c:pt>
                <c:pt idx="35">
                  <c:v>61.3</c:v>
                </c:pt>
                <c:pt idx="36">
                  <c:v>60.8</c:v>
                </c:pt>
                <c:pt idx="37">
                  <c:v>61.1</c:v>
                </c:pt>
                <c:pt idx="38">
                  <c:v>61.3</c:v>
                </c:pt>
                <c:pt idx="39">
                  <c:v>61.4</c:v>
                </c:pt>
                <c:pt idx="40">
                  <c:v>61.7</c:v>
                </c:pt>
                <c:pt idx="41">
                  <c:v>61.7</c:v>
                </c:pt>
                <c:pt idx="42">
                  <c:v>61.9</c:v>
                </c:pt>
                <c:pt idx="43">
                  <c:v>61.9</c:v>
                </c:pt>
                <c:pt idx="44">
                  <c:v>61</c:v>
                </c:pt>
                <c:pt idx="45">
                  <c:v>61.5</c:v>
                </c:pt>
                <c:pt idx="46">
                  <c:v>61.4</c:v>
                </c:pt>
                <c:pt idx="47">
                  <c:v>61.4</c:v>
                </c:pt>
              </c:numCache>
            </c:numRef>
          </c:val>
          <c:extLst>
            <c:ext xmlns:c16="http://schemas.microsoft.com/office/drawing/2014/chart" uri="{C3380CC4-5D6E-409C-BE32-E72D297353CC}">
              <c16:uniqueId val="{00000005-3E8C-4B27-879D-787ECAE87E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CHINANGO S.A.C.</c:v>
                </c:pt>
                <c:pt idx="9">
                  <c:v>EMPRESA DE GENERACION HUALLAGA</c:v>
                </c:pt>
                <c:pt idx="10">
                  <c:v>EGEMSA</c:v>
                </c:pt>
                <c:pt idx="11">
                  <c:v>HYDRO GLOBAL PERÚ S.A.C.</c:v>
                </c:pt>
                <c:pt idx="12">
                  <c:v>CELEPSA</c:v>
                </c:pt>
                <c:pt idx="13">
                  <c:v>JOYA SOLAR S.A.C.</c:v>
                </c:pt>
                <c:pt idx="14">
                  <c:v>EGASA</c:v>
                </c:pt>
                <c:pt idx="15">
                  <c:v>SAN GABAN</c:v>
                </c:pt>
                <c:pt idx="16">
                  <c:v>ENERGIA RENOVABLE DEL SUR S.A.</c:v>
                </c:pt>
                <c:pt idx="17">
                  <c:v>INLAND ENERGY SAC</c:v>
                </c:pt>
                <c:pt idx="18">
                  <c:v>PARQUE EOLICO TRES HERMANAS S.A.C.</c:v>
                </c:pt>
                <c:pt idx="19">
                  <c:v>GM OPERACIONES S.A.C.</c:v>
                </c:pt>
                <c:pt idx="20">
                  <c:v>ENERGÍA EÓLICA S.A.</c:v>
                </c:pt>
                <c:pt idx="21">
                  <c:v>EMPRESA DE GENERACION HUANZA</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GENERACIÓN ANDINA S.A.C.</c:v>
                </c:pt>
                <c:pt idx="33">
                  <c:v>EMPRESA DE GENERACION ELECTRICA SANTA ANA S.A.C.</c:v>
                </c:pt>
                <c:pt idx="34">
                  <c:v>ANDEAN POWER S.A.C.</c:v>
                </c:pt>
                <c:pt idx="35">
                  <c:v>EGESUR</c:v>
                </c:pt>
                <c:pt idx="36">
                  <c:v>CELEPSA RENOVABLES S.R.L.</c:v>
                </c:pt>
                <c:pt idx="37">
                  <c:v>ENEL GENERACION PIURA S.A.</c:v>
                </c:pt>
                <c:pt idx="38">
                  <c:v>AGROLMOS SOCIEDAD ANONIMA - AGROLMOS S.A.</c:v>
                </c:pt>
                <c:pt idx="39">
                  <c:v>PETRAMAS</c:v>
                </c:pt>
                <c:pt idx="40">
                  <c:v>GR TARUCA SOCIEDAD ANONIMA CERRADA</c:v>
                </c:pt>
                <c:pt idx="41">
                  <c:v>AGRO INDUSTRIAL PARAMONGA S.A.</c:v>
                </c:pt>
                <c:pt idx="42">
                  <c:v>PANAMERICANA  SOLAR SAC.</c:v>
                </c:pt>
                <c:pt idx="43">
                  <c:v>BIOENERGIA DEL CHIRA S.A.</c:v>
                </c:pt>
                <c:pt idx="44">
                  <c:v>GR PAINO SOCIEDAD ANONIMA CERRADA</c:v>
                </c:pt>
                <c:pt idx="45">
                  <c:v>AGROINDUSTRIAS SAN JACINTO S.A.A.</c:v>
                </c:pt>
                <c:pt idx="46">
                  <c:v>EMPRESA ELECTRICA AGUA AZUL</c:v>
                </c:pt>
                <c:pt idx="47">
                  <c:v>MOQUEGUA FV S.A.C.</c:v>
                </c:pt>
                <c:pt idx="48">
                  <c:v>EMPRESA ELECTRICA RIO DOBLE</c:v>
                </c:pt>
                <c:pt idx="49">
                  <c:v>TACNA SOLAR SAC.</c:v>
                </c:pt>
                <c:pt idx="50">
                  <c:v>SAMAY I S.A.C</c:v>
                </c:pt>
                <c:pt idx="51">
                  <c:v>REPARTICIÓN ARCUS S.A.C.</c:v>
                </c:pt>
                <c:pt idx="52">
                  <c:v>MAJES ARCUS S.A.C.</c:v>
                </c:pt>
                <c:pt idx="53">
                  <c:v>VARI ENERGIA S.A.C.</c:v>
                </c:pt>
                <c:pt idx="54">
                  <c:v>EMPRESA DE GENERACION ELECTRICA CANCHAYLLO SAC</c:v>
                </c:pt>
                <c:pt idx="55">
                  <c:v>HIDROCAÑETE S.A.</c:v>
                </c:pt>
                <c:pt idx="56">
                  <c:v>ELECTRICA YANAPAMPA SAC</c:v>
                </c:pt>
                <c:pt idx="57">
                  <c:v>MAJA ENERGIA S.A.C.</c:v>
                </c:pt>
                <c:pt idx="58">
                  <c:v>ASOCIACIÓN SANTA LUCIA DE CHACAS</c:v>
                </c:pt>
                <c:pt idx="59">
                  <c:v>COLCA SOLAR S.A.C.</c:v>
                </c:pt>
                <c:pt idx="60">
                  <c:v>ATRIA ENERGIA S.A.C.</c:v>
                </c:pt>
                <c:pt idx="61">
                  <c:v>KONDU SAC</c:v>
                </c:pt>
                <c:pt idx="62">
                  <c:v>INFRAESTRUCTURAS Y ENERGIAS DEL PERU S.A.C.</c:v>
                </c:pt>
              </c:strCache>
            </c:strRef>
          </c:cat>
          <c:val>
            <c:numRef>
              <c:f>EVO_PRO_ENE!$J$191:$J$253</c:f>
              <c:numCache>
                <c:formatCode>General</c:formatCode>
                <c:ptCount val="63"/>
                <c:pt idx="0">
                  <c:v>186421.95</c:v>
                </c:pt>
                <c:pt idx="1">
                  <c:v>148882</c:v>
                </c:pt>
                <c:pt idx="2">
                  <c:v>116369.9</c:v>
                </c:pt>
                <c:pt idx="3">
                  <c:v>116223.3</c:v>
                </c:pt>
                <c:pt idx="4">
                  <c:v>70118.25</c:v>
                </c:pt>
                <c:pt idx="5">
                  <c:v>34769.050000000003</c:v>
                </c:pt>
                <c:pt idx="6">
                  <c:v>33508</c:v>
                </c:pt>
                <c:pt idx="7">
                  <c:v>23049.5</c:v>
                </c:pt>
                <c:pt idx="8">
                  <c:v>21430.55</c:v>
                </c:pt>
                <c:pt idx="9">
                  <c:v>20834</c:v>
                </c:pt>
                <c:pt idx="10">
                  <c:v>20070.2</c:v>
                </c:pt>
                <c:pt idx="11">
                  <c:v>18031.349999999999</c:v>
                </c:pt>
                <c:pt idx="12">
                  <c:v>16822.099999999999</c:v>
                </c:pt>
                <c:pt idx="13">
                  <c:v>15577.35</c:v>
                </c:pt>
                <c:pt idx="14">
                  <c:v>14126.5</c:v>
                </c:pt>
                <c:pt idx="15">
                  <c:v>13614.65</c:v>
                </c:pt>
                <c:pt idx="16">
                  <c:v>12420.7</c:v>
                </c:pt>
                <c:pt idx="17">
                  <c:v>10583.05</c:v>
                </c:pt>
                <c:pt idx="18">
                  <c:v>9509.4500000000007</c:v>
                </c:pt>
                <c:pt idx="19">
                  <c:v>8774.15</c:v>
                </c:pt>
                <c:pt idx="20">
                  <c:v>8664.85</c:v>
                </c:pt>
                <c:pt idx="21">
                  <c:v>8540.4</c:v>
                </c:pt>
                <c:pt idx="22">
                  <c:v>6611.85</c:v>
                </c:pt>
                <c:pt idx="23">
                  <c:v>6223.55</c:v>
                </c:pt>
                <c:pt idx="24">
                  <c:v>6090.85</c:v>
                </c:pt>
                <c:pt idx="25">
                  <c:v>4812.7</c:v>
                </c:pt>
                <c:pt idx="26">
                  <c:v>3849.1</c:v>
                </c:pt>
                <c:pt idx="27">
                  <c:v>3444.15</c:v>
                </c:pt>
                <c:pt idx="28">
                  <c:v>2664.6</c:v>
                </c:pt>
                <c:pt idx="29">
                  <c:v>2663.9</c:v>
                </c:pt>
                <c:pt idx="30">
                  <c:v>2620.15</c:v>
                </c:pt>
                <c:pt idx="31">
                  <c:v>2419.6</c:v>
                </c:pt>
                <c:pt idx="32">
                  <c:v>2263.35</c:v>
                </c:pt>
                <c:pt idx="33">
                  <c:v>2146</c:v>
                </c:pt>
                <c:pt idx="34">
                  <c:v>2061.6999999999998</c:v>
                </c:pt>
                <c:pt idx="35">
                  <c:v>1995.95</c:v>
                </c:pt>
                <c:pt idx="36">
                  <c:v>1582.9</c:v>
                </c:pt>
                <c:pt idx="37">
                  <c:v>1555.3344999999999</c:v>
                </c:pt>
                <c:pt idx="38">
                  <c:v>1528.75</c:v>
                </c:pt>
                <c:pt idx="39">
                  <c:v>1301.9000000000001</c:v>
                </c:pt>
                <c:pt idx="40">
                  <c:v>1286.7</c:v>
                </c:pt>
                <c:pt idx="41">
                  <c:v>1219.25</c:v>
                </c:pt>
                <c:pt idx="42">
                  <c:v>1150.3405</c:v>
                </c:pt>
                <c:pt idx="43">
                  <c:v>1103.3</c:v>
                </c:pt>
                <c:pt idx="44">
                  <c:v>1068.7</c:v>
                </c:pt>
                <c:pt idx="45">
                  <c:v>1017.5</c:v>
                </c:pt>
                <c:pt idx="46">
                  <c:v>1014</c:v>
                </c:pt>
                <c:pt idx="47">
                  <c:v>946.35950000000003</c:v>
                </c:pt>
                <c:pt idx="48">
                  <c:v>934.85</c:v>
                </c:pt>
                <c:pt idx="49">
                  <c:v>912.7</c:v>
                </c:pt>
                <c:pt idx="50">
                  <c:v>844.9</c:v>
                </c:pt>
                <c:pt idx="51">
                  <c:v>839</c:v>
                </c:pt>
                <c:pt idx="52">
                  <c:v>817.6</c:v>
                </c:pt>
                <c:pt idx="53">
                  <c:v>752.5</c:v>
                </c:pt>
                <c:pt idx="54">
                  <c:v>665</c:v>
                </c:pt>
                <c:pt idx="55">
                  <c:v>466.4</c:v>
                </c:pt>
                <c:pt idx="56">
                  <c:v>407.85</c:v>
                </c:pt>
                <c:pt idx="57">
                  <c:v>272.02999999999997</c:v>
                </c:pt>
                <c:pt idx="58">
                  <c:v>203.1</c:v>
                </c:pt>
                <c:pt idx="59">
                  <c:v>44.85</c:v>
                </c:pt>
                <c:pt idx="60">
                  <c:v>18.2</c:v>
                </c:pt>
                <c:pt idx="61">
                  <c:v>12.85</c:v>
                </c:pt>
                <c:pt idx="62">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4F-4535-958E-A20E363FFF1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508.3</c:v>
                </c:pt>
                <c:pt idx="1">
                  <c:v>505.26</c:v>
                </c:pt>
                <c:pt idx="2">
                  <c:v>496.46</c:v>
                </c:pt>
                <c:pt idx="3">
                  <c:v>499.96</c:v>
                </c:pt>
                <c:pt idx="4">
                  <c:v>493.62</c:v>
                </c:pt>
                <c:pt idx="5">
                  <c:v>485.88</c:v>
                </c:pt>
                <c:pt idx="6">
                  <c:v>489.28</c:v>
                </c:pt>
                <c:pt idx="7">
                  <c:v>487.58</c:v>
                </c:pt>
                <c:pt idx="8">
                  <c:v>485.48</c:v>
                </c:pt>
                <c:pt idx="9">
                  <c:v>534.78</c:v>
                </c:pt>
                <c:pt idx="10">
                  <c:v>530.78</c:v>
                </c:pt>
                <c:pt idx="11">
                  <c:v>525.74</c:v>
                </c:pt>
                <c:pt idx="12">
                  <c:v>520.54</c:v>
                </c:pt>
                <c:pt idx="13">
                  <c:v>518.6</c:v>
                </c:pt>
                <c:pt idx="14">
                  <c:v>462.2</c:v>
                </c:pt>
                <c:pt idx="15">
                  <c:v>521.9</c:v>
                </c:pt>
                <c:pt idx="16">
                  <c:v>518.70000000000005</c:v>
                </c:pt>
                <c:pt idx="17">
                  <c:v>520.9</c:v>
                </c:pt>
                <c:pt idx="18">
                  <c:v>525.16</c:v>
                </c:pt>
                <c:pt idx="19">
                  <c:v>507.46</c:v>
                </c:pt>
                <c:pt idx="20">
                  <c:v>506.46</c:v>
                </c:pt>
                <c:pt idx="21">
                  <c:v>520.12</c:v>
                </c:pt>
                <c:pt idx="22">
                  <c:v>520.12</c:v>
                </c:pt>
                <c:pt idx="23">
                  <c:v>523.62</c:v>
                </c:pt>
                <c:pt idx="24">
                  <c:v>517.22</c:v>
                </c:pt>
                <c:pt idx="25">
                  <c:v>512.88</c:v>
                </c:pt>
                <c:pt idx="26">
                  <c:v>526.67999999999995</c:v>
                </c:pt>
                <c:pt idx="27">
                  <c:v>528.98</c:v>
                </c:pt>
                <c:pt idx="28">
                  <c:v>525.38</c:v>
                </c:pt>
                <c:pt idx="29">
                  <c:v>511.38</c:v>
                </c:pt>
                <c:pt idx="30">
                  <c:v>516.41999999999996</c:v>
                </c:pt>
                <c:pt idx="31">
                  <c:v>512.46</c:v>
                </c:pt>
                <c:pt idx="32">
                  <c:v>500.9</c:v>
                </c:pt>
                <c:pt idx="33">
                  <c:v>506.5</c:v>
                </c:pt>
                <c:pt idx="34">
                  <c:v>504.04</c:v>
                </c:pt>
                <c:pt idx="35">
                  <c:v>512.14</c:v>
                </c:pt>
                <c:pt idx="36">
                  <c:v>505.68</c:v>
                </c:pt>
                <c:pt idx="37">
                  <c:v>491.38</c:v>
                </c:pt>
                <c:pt idx="38">
                  <c:v>488.42</c:v>
                </c:pt>
                <c:pt idx="39">
                  <c:v>493.88</c:v>
                </c:pt>
                <c:pt idx="40">
                  <c:v>492.42</c:v>
                </c:pt>
                <c:pt idx="41">
                  <c:v>486.32</c:v>
                </c:pt>
                <c:pt idx="42">
                  <c:v>474.72</c:v>
                </c:pt>
                <c:pt idx="43">
                  <c:v>479.52</c:v>
                </c:pt>
                <c:pt idx="44">
                  <c:v>486.36</c:v>
                </c:pt>
                <c:pt idx="45">
                  <c:v>490.18</c:v>
                </c:pt>
                <c:pt idx="46">
                  <c:v>456.02</c:v>
                </c:pt>
                <c:pt idx="47">
                  <c:v>335.62</c:v>
                </c:pt>
              </c:numCache>
            </c:numRef>
          </c:val>
          <c:extLst>
            <c:ext xmlns:c16="http://schemas.microsoft.com/office/drawing/2014/chart" uri="{C3380CC4-5D6E-409C-BE32-E72D297353CC}">
              <c16:uniqueId val="{00000000-B6CF-4D41-AE08-94F7857DF51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5069.3</c:v>
                </c:pt>
                <c:pt idx="1">
                  <c:v>4950.8</c:v>
                </c:pt>
                <c:pt idx="2">
                  <c:v>4816.3</c:v>
                </c:pt>
                <c:pt idx="3">
                  <c:v>4852.1000000000004</c:v>
                </c:pt>
                <c:pt idx="4">
                  <c:v>4891.8999999999996</c:v>
                </c:pt>
                <c:pt idx="5">
                  <c:v>4958.7</c:v>
                </c:pt>
                <c:pt idx="6">
                  <c:v>4948.3</c:v>
                </c:pt>
                <c:pt idx="7">
                  <c:v>4854.3</c:v>
                </c:pt>
                <c:pt idx="8">
                  <c:v>4851.1000000000004</c:v>
                </c:pt>
                <c:pt idx="9">
                  <c:v>4820.3</c:v>
                </c:pt>
                <c:pt idx="10">
                  <c:v>5020</c:v>
                </c:pt>
                <c:pt idx="11">
                  <c:v>4976.5</c:v>
                </c:pt>
                <c:pt idx="12">
                  <c:v>4881.5</c:v>
                </c:pt>
                <c:pt idx="13">
                  <c:v>4744.8999999999996</c:v>
                </c:pt>
                <c:pt idx="14">
                  <c:v>4759.3999999999996</c:v>
                </c:pt>
                <c:pt idx="15">
                  <c:v>4799.3</c:v>
                </c:pt>
                <c:pt idx="16">
                  <c:v>5051</c:v>
                </c:pt>
                <c:pt idx="17">
                  <c:v>5155</c:v>
                </c:pt>
                <c:pt idx="18">
                  <c:v>5234.8</c:v>
                </c:pt>
                <c:pt idx="19">
                  <c:v>5307</c:v>
                </c:pt>
                <c:pt idx="20">
                  <c:v>5286.3</c:v>
                </c:pt>
                <c:pt idx="21">
                  <c:v>5384.2</c:v>
                </c:pt>
                <c:pt idx="22">
                  <c:v>5566.3</c:v>
                </c:pt>
                <c:pt idx="23">
                  <c:v>5509.7</c:v>
                </c:pt>
                <c:pt idx="24">
                  <c:v>5483.5</c:v>
                </c:pt>
                <c:pt idx="25">
                  <c:v>5289.7</c:v>
                </c:pt>
                <c:pt idx="26">
                  <c:v>5311</c:v>
                </c:pt>
                <c:pt idx="27">
                  <c:v>5454.3</c:v>
                </c:pt>
                <c:pt idx="28">
                  <c:v>5559.9</c:v>
                </c:pt>
                <c:pt idx="29">
                  <c:v>5580.4</c:v>
                </c:pt>
                <c:pt idx="30">
                  <c:v>5522.7</c:v>
                </c:pt>
                <c:pt idx="31">
                  <c:v>5588.9</c:v>
                </c:pt>
                <c:pt idx="32">
                  <c:v>5752.3</c:v>
                </c:pt>
                <c:pt idx="33">
                  <c:v>5838.2</c:v>
                </c:pt>
                <c:pt idx="34">
                  <c:v>6052.2</c:v>
                </c:pt>
                <c:pt idx="35">
                  <c:v>5995</c:v>
                </c:pt>
                <c:pt idx="36">
                  <c:v>6328.3</c:v>
                </c:pt>
                <c:pt idx="37">
                  <c:v>6319.3</c:v>
                </c:pt>
                <c:pt idx="38">
                  <c:v>6306.4</c:v>
                </c:pt>
                <c:pt idx="39">
                  <c:v>6361.2</c:v>
                </c:pt>
                <c:pt idx="40">
                  <c:v>6259.9</c:v>
                </c:pt>
                <c:pt idx="41">
                  <c:v>6264.8</c:v>
                </c:pt>
                <c:pt idx="42">
                  <c:v>6124.9</c:v>
                </c:pt>
                <c:pt idx="43">
                  <c:v>6174.1</c:v>
                </c:pt>
                <c:pt idx="44">
                  <c:v>6070.9</c:v>
                </c:pt>
                <c:pt idx="45">
                  <c:v>5868.4</c:v>
                </c:pt>
                <c:pt idx="46">
                  <c:v>5695.6</c:v>
                </c:pt>
                <c:pt idx="47">
                  <c:v>5556.9</c:v>
                </c:pt>
              </c:numCache>
            </c:numRef>
          </c:val>
          <c:extLst>
            <c:ext xmlns:c16="http://schemas.microsoft.com/office/drawing/2014/chart" uri="{C3380CC4-5D6E-409C-BE32-E72D297353CC}">
              <c16:uniqueId val="{00000001-B6CF-4D41-AE08-94F7857DF51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649.1</c:v>
                </c:pt>
                <c:pt idx="1">
                  <c:v>642.4</c:v>
                </c:pt>
                <c:pt idx="2">
                  <c:v>578.29999999999995</c:v>
                </c:pt>
                <c:pt idx="3">
                  <c:v>602.20000000000005</c:v>
                </c:pt>
                <c:pt idx="4">
                  <c:v>529.20000000000005</c:v>
                </c:pt>
                <c:pt idx="5">
                  <c:v>528.4</c:v>
                </c:pt>
                <c:pt idx="6">
                  <c:v>523.9</c:v>
                </c:pt>
                <c:pt idx="7">
                  <c:v>587.9</c:v>
                </c:pt>
                <c:pt idx="8">
                  <c:v>594.20000000000005</c:v>
                </c:pt>
                <c:pt idx="9">
                  <c:v>647.79999999999995</c:v>
                </c:pt>
                <c:pt idx="10">
                  <c:v>654.70000000000005</c:v>
                </c:pt>
                <c:pt idx="11">
                  <c:v>764.5</c:v>
                </c:pt>
                <c:pt idx="12">
                  <c:v>933.9</c:v>
                </c:pt>
                <c:pt idx="13">
                  <c:v>1181.3</c:v>
                </c:pt>
                <c:pt idx="14">
                  <c:v>1342.2</c:v>
                </c:pt>
                <c:pt idx="15">
                  <c:v>1402.3</c:v>
                </c:pt>
                <c:pt idx="16">
                  <c:v>1415.5</c:v>
                </c:pt>
                <c:pt idx="17">
                  <c:v>1440</c:v>
                </c:pt>
                <c:pt idx="18">
                  <c:v>1494</c:v>
                </c:pt>
                <c:pt idx="19">
                  <c:v>1553.4</c:v>
                </c:pt>
                <c:pt idx="20">
                  <c:v>1576.6</c:v>
                </c:pt>
                <c:pt idx="21">
                  <c:v>1543.7</c:v>
                </c:pt>
                <c:pt idx="22">
                  <c:v>1563.6</c:v>
                </c:pt>
                <c:pt idx="23">
                  <c:v>1551</c:v>
                </c:pt>
                <c:pt idx="24">
                  <c:v>1569.6</c:v>
                </c:pt>
                <c:pt idx="25">
                  <c:v>1562.1</c:v>
                </c:pt>
                <c:pt idx="26">
                  <c:v>1563</c:v>
                </c:pt>
                <c:pt idx="27">
                  <c:v>1526.4</c:v>
                </c:pt>
                <c:pt idx="28">
                  <c:v>1483.9</c:v>
                </c:pt>
                <c:pt idx="29">
                  <c:v>1462.2</c:v>
                </c:pt>
                <c:pt idx="30">
                  <c:v>1425.4</c:v>
                </c:pt>
                <c:pt idx="31">
                  <c:v>1378.1</c:v>
                </c:pt>
                <c:pt idx="32">
                  <c:v>1133.8</c:v>
                </c:pt>
                <c:pt idx="33">
                  <c:v>924.7</c:v>
                </c:pt>
                <c:pt idx="34">
                  <c:v>678.9</c:v>
                </c:pt>
                <c:pt idx="35">
                  <c:v>636.6</c:v>
                </c:pt>
                <c:pt idx="36">
                  <c:v>683.5</c:v>
                </c:pt>
                <c:pt idx="37">
                  <c:v>685.8</c:v>
                </c:pt>
                <c:pt idx="38">
                  <c:v>697.8</c:v>
                </c:pt>
                <c:pt idx="39">
                  <c:v>695.8</c:v>
                </c:pt>
                <c:pt idx="40">
                  <c:v>693.5</c:v>
                </c:pt>
                <c:pt idx="41">
                  <c:v>647.20000000000005</c:v>
                </c:pt>
                <c:pt idx="42">
                  <c:v>653.29999999999995</c:v>
                </c:pt>
                <c:pt idx="43">
                  <c:v>653.1</c:v>
                </c:pt>
                <c:pt idx="44">
                  <c:v>651.5</c:v>
                </c:pt>
                <c:pt idx="45">
                  <c:v>660.3</c:v>
                </c:pt>
                <c:pt idx="46">
                  <c:v>648.79999999999995</c:v>
                </c:pt>
                <c:pt idx="47">
                  <c:v>659.3</c:v>
                </c:pt>
              </c:numCache>
            </c:numRef>
          </c:val>
          <c:extLst>
            <c:ext xmlns:c16="http://schemas.microsoft.com/office/drawing/2014/chart" uri="{C3380CC4-5D6E-409C-BE32-E72D297353CC}">
              <c16:uniqueId val="{00000002-B6CF-4D41-AE08-94F7857DF5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3460.7</c:v>
                </c:pt>
                <c:pt idx="1">
                  <c:v>3131.56</c:v>
                </c:pt>
                <c:pt idx="2">
                  <c:v>2942.76</c:v>
                </c:pt>
                <c:pt idx="3">
                  <c:v>3015.96</c:v>
                </c:pt>
                <c:pt idx="4">
                  <c:v>2996.62</c:v>
                </c:pt>
                <c:pt idx="5">
                  <c:v>3104.58</c:v>
                </c:pt>
                <c:pt idx="6">
                  <c:v>3073.68</c:v>
                </c:pt>
                <c:pt idx="7">
                  <c:v>3009.58</c:v>
                </c:pt>
                <c:pt idx="8">
                  <c:v>2992.38</c:v>
                </c:pt>
                <c:pt idx="9">
                  <c:v>3052.98</c:v>
                </c:pt>
                <c:pt idx="10">
                  <c:v>3193.28</c:v>
                </c:pt>
                <c:pt idx="11">
                  <c:v>3086.24</c:v>
                </c:pt>
                <c:pt idx="12">
                  <c:v>2875.44</c:v>
                </c:pt>
                <c:pt idx="13">
                  <c:v>2722.2</c:v>
                </c:pt>
                <c:pt idx="14">
                  <c:v>2726.7</c:v>
                </c:pt>
                <c:pt idx="15">
                  <c:v>2716.8</c:v>
                </c:pt>
                <c:pt idx="16">
                  <c:v>2941.5</c:v>
                </c:pt>
                <c:pt idx="17">
                  <c:v>3007.8</c:v>
                </c:pt>
                <c:pt idx="18">
                  <c:v>3119.96</c:v>
                </c:pt>
                <c:pt idx="19">
                  <c:v>3284.36</c:v>
                </c:pt>
                <c:pt idx="20">
                  <c:v>3290.96</c:v>
                </c:pt>
                <c:pt idx="21">
                  <c:v>3330.82</c:v>
                </c:pt>
                <c:pt idx="22">
                  <c:v>3509.32</c:v>
                </c:pt>
                <c:pt idx="23">
                  <c:v>3394.32</c:v>
                </c:pt>
                <c:pt idx="24">
                  <c:v>3357.82</c:v>
                </c:pt>
                <c:pt idx="25">
                  <c:v>3174.48</c:v>
                </c:pt>
                <c:pt idx="26">
                  <c:v>3226.48</c:v>
                </c:pt>
                <c:pt idx="27">
                  <c:v>3357.58</c:v>
                </c:pt>
                <c:pt idx="28">
                  <c:v>3419.08</c:v>
                </c:pt>
                <c:pt idx="29">
                  <c:v>3263.98</c:v>
                </c:pt>
                <c:pt idx="30">
                  <c:v>3166.32</c:v>
                </c:pt>
                <c:pt idx="31">
                  <c:v>3207.16</c:v>
                </c:pt>
                <c:pt idx="32">
                  <c:v>3356.6</c:v>
                </c:pt>
                <c:pt idx="33">
                  <c:v>3538.9</c:v>
                </c:pt>
                <c:pt idx="34">
                  <c:v>3763.14</c:v>
                </c:pt>
                <c:pt idx="35">
                  <c:v>3709.64</c:v>
                </c:pt>
                <c:pt idx="36">
                  <c:v>4071.18</c:v>
                </c:pt>
                <c:pt idx="37">
                  <c:v>4056.48</c:v>
                </c:pt>
                <c:pt idx="38">
                  <c:v>4051.72</c:v>
                </c:pt>
                <c:pt idx="39">
                  <c:v>4110.08</c:v>
                </c:pt>
                <c:pt idx="40">
                  <c:v>4030.22</c:v>
                </c:pt>
                <c:pt idx="41">
                  <c:v>3952.92</c:v>
                </c:pt>
                <c:pt idx="42">
                  <c:v>3847.12</c:v>
                </c:pt>
                <c:pt idx="43">
                  <c:v>3893.82</c:v>
                </c:pt>
                <c:pt idx="44">
                  <c:v>3942.86</c:v>
                </c:pt>
                <c:pt idx="45">
                  <c:v>3818.08</c:v>
                </c:pt>
                <c:pt idx="46">
                  <c:v>3639.32</c:v>
                </c:pt>
                <c:pt idx="47">
                  <c:v>3499.22</c:v>
                </c:pt>
              </c:numCache>
            </c:numRef>
          </c:val>
          <c:extLst>
            <c:ext xmlns:c16="http://schemas.microsoft.com/office/drawing/2014/chart" uri="{C3380CC4-5D6E-409C-BE32-E72D297353CC}">
              <c16:uniqueId val="{00000000-8CC5-4E93-BAE3-4825E3CC941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2006.1</c:v>
                </c:pt>
                <c:pt idx="1">
                  <c:v>2247.1999999999998</c:v>
                </c:pt>
                <c:pt idx="2">
                  <c:v>2246.1999999999998</c:v>
                </c:pt>
                <c:pt idx="3">
                  <c:v>2248.8000000000002</c:v>
                </c:pt>
                <c:pt idx="4">
                  <c:v>2252.4</c:v>
                </c:pt>
                <c:pt idx="5">
                  <c:v>2249.9</c:v>
                </c:pt>
                <c:pt idx="6">
                  <c:v>2257</c:v>
                </c:pt>
                <c:pt idx="7">
                  <c:v>2252.8000000000002</c:v>
                </c:pt>
                <c:pt idx="8">
                  <c:v>2245.6999999999998</c:v>
                </c:pt>
                <c:pt idx="9">
                  <c:v>2302.1</c:v>
                </c:pt>
                <c:pt idx="10">
                  <c:v>2373.3000000000002</c:v>
                </c:pt>
                <c:pt idx="11">
                  <c:v>2432.8000000000002</c:v>
                </c:pt>
                <c:pt idx="12">
                  <c:v>2437.6999999999998</c:v>
                </c:pt>
                <c:pt idx="13">
                  <c:v>2433.1</c:v>
                </c:pt>
                <c:pt idx="14">
                  <c:v>2399.3000000000002</c:v>
                </c:pt>
                <c:pt idx="15">
                  <c:v>2454.1999999999998</c:v>
                </c:pt>
                <c:pt idx="16">
                  <c:v>2441.1</c:v>
                </c:pt>
                <c:pt idx="17">
                  <c:v>2430.8000000000002</c:v>
                </c:pt>
                <c:pt idx="18">
                  <c:v>2433.6</c:v>
                </c:pt>
                <c:pt idx="19">
                  <c:v>2424.4</c:v>
                </c:pt>
                <c:pt idx="20">
                  <c:v>2432.5</c:v>
                </c:pt>
                <c:pt idx="21">
                  <c:v>2419.4</c:v>
                </c:pt>
                <c:pt idx="22">
                  <c:v>2426.4</c:v>
                </c:pt>
                <c:pt idx="23">
                  <c:v>2434.6</c:v>
                </c:pt>
                <c:pt idx="24">
                  <c:v>2422.5</c:v>
                </c:pt>
                <c:pt idx="25">
                  <c:v>2410.6</c:v>
                </c:pt>
                <c:pt idx="26">
                  <c:v>2430.3000000000002</c:v>
                </c:pt>
                <c:pt idx="27">
                  <c:v>2432.8000000000002</c:v>
                </c:pt>
                <c:pt idx="28">
                  <c:v>2436.4</c:v>
                </c:pt>
                <c:pt idx="29">
                  <c:v>2588</c:v>
                </c:pt>
                <c:pt idx="30">
                  <c:v>2617.5</c:v>
                </c:pt>
                <c:pt idx="31">
                  <c:v>2616.1</c:v>
                </c:pt>
                <c:pt idx="32">
                  <c:v>2615.4</c:v>
                </c:pt>
                <c:pt idx="33">
                  <c:v>2617.1999999999998</c:v>
                </c:pt>
                <c:pt idx="34">
                  <c:v>2616.1999999999998</c:v>
                </c:pt>
                <c:pt idx="35">
                  <c:v>2626.7</c:v>
                </c:pt>
                <c:pt idx="36">
                  <c:v>2626.4</c:v>
                </c:pt>
                <c:pt idx="37">
                  <c:v>2630</c:v>
                </c:pt>
                <c:pt idx="38">
                  <c:v>2634.8</c:v>
                </c:pt>
                <c:pt idx="39">
                  <c:v>2630.6</c:v>
                </c:pt>
                <c:pt idx="40">
                  <c:v>2614.8000000000002</c:v>
                </c:pt>
                <c:pt idx="41">
                  <c:v>2637.7</c:v>
                </c:pt>
                <c:pt idx="42">
                  <c:v>2629</c:v>
                </c:pt>
                <c:pt idx="43">
                  <c:v>2628.7</c:v>
                </c:pt>
                <c:pt idx="44">
                  <c:v>2522.8000000000002</c:v>
                </c:pt>
                <c:pt idx="45">
                  <c:v>2478.6</c:v>
                </c:pt>
                <c:pt idx="46">
                  <c:v>2477.3000000000002</c:v>
                </c:pt>
                <c:pt idx="47">
                  <c:v>2422.9</c:v>
                </c:pt>
              </c:numCache>
            </c:numRef>
          </c:val>
          <c:extLst>
            <c:ext xmlns:c16="http://schemas.microsoft.com/office/drawing/2014/chart" uri="{C3380CC4-5D6E-409C-BE32-E72D297353CC}">
              <c16:uniqueId val="{00000001-8CC5-4E93-BAE3-4825E3CC941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c:v>
                </c:pt>
                <c:pt idx="11">
                  <c:v>118.2</c:v>
                </c:pt>
                <c:pt idx="12">
                  <c:v>370</c:v>
                </c:pt>
                <c:pt idx="13">
                  <c:v>656.5</c:v>
                </c:pt>
                <c:pt idx="14">
                  <c:v>823.5</c:v>
                </c:pt>
                <c:pt idx="15">
                  <c:v>878.6</c:v>
                </c:pt>
                <c:pt idx="16">
                  <c:v>905.2</c:v>
                </c:pt>
                <c:pt idx="17">
                  <c:v>923.2</c:v>
                </c:pt>
                <c:pt idx="18">
                  <c:v>931</c:v>
                </c:pt>
                <c:pt idx="19">
                  <c:v>935.6</c:v>
                </c:pt>
                <c:pt idx="20">
                  <c:v>940.6</c:v>
                </c:pt>
                <c:pt idx="21">
                  <c:v>948.3</c:v>
                </c:pt>
                <c:pt idx="22">
                  <c:v>955.1</c:v>
                </c:pt>
                <c:pt idx="23">
                  <c:v>960.5</c:v>
                </c:pt>
                <c:pt idx="24">
                  <c:v>960.8</c:v>
                </c:pt>
                <c:pt idx="25">
                  <c:v>958.8</c:v>
                </c:pt>
                <c:pt idx="26">
                  <c:v>955.1</c:v>
                </c:pt>
                <c:pt idx="27">
                  <c:v>948</c:v>
                </c:pt>
                <c:pt idx="28">
                  <c:v>936.5</c:v>
                </c:pt>
                <c:pt idx="29">
                  <c:v>920</c:v>
                </c:pt>
                <c:pt idx="30">
                  <c:v>868.6</c:v>
                </c:pt>
                <c:pt idx="31">
                  <c:v>831.6</c:v>
                </c:pt>
                <c:pt idx="32">
                  <c:v>594.9</c:v>
                </c:pt>
                <c:pt idx="33">
                  <c:v>277.3</c:v>
                </c:pt>
                <c:pt idx="34">
                  <c:v>33.4</c:v>
                </c:pt>
                <c:pt idx="35">
                  <c:v>0.5</c:v>
                </c:pt>
                <c:pt idx="36">
                  <c:v>0.4</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2-8CC5-4E93-BAE3-4825E3CC941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759.9</c:v>
                </c:pt>
                <c:pt idx="1">
                  <c:v>719.7</c:v>
                </c:pt>
                <c:pt idx="2">
                  <c:v>702.1</c:v>
                </c:pt>
                <c:pt idx="3">
                  <c:v>689.5</c:v>
                </c:pt>
                <c:pt idx="4">
                  <c:v>665.7</c:v>
                </c:pt>
                <c:pt idx="5">
                  <c:v>618.5</c:v>
                </c:pt>
                <c:pt idx="6">
                  <c:v>630.79999999999995</c:v>
                </c:pt>
                <c:pt idx="7">
                  <c:v>667.4</c:v>
                </c:pt>
                <c:pt idx="8">
                  <c:v>692.7</c:v>
                </c:pt>
                <c:pt idx="9">
                  <c:v>647.79999999999995</c:v>
                </c:pt>
                <c:pt idx="10">
                  <c:v>633.9</c:v>
                </c:pt>
                <c:pt idx="11">
                  <c:v>629.5</c:v>
                </c:pt>
                <c:pt idx="12">
                  <c:v>652.79999999999995</c:v>
                </c:pt>
                <c:pt idx="13">
                  <c:v>633</c:v>
                </c:pt>
                <c:pt idx="14">
                  <c:v>614.29999999999995</c:v>
                </c:pt>
                <c:pt idx="15">
                  <c:v>673.9</c:v>
                </c:pt>
                <c:pt idx="16">
                  <c:v>697.4</c:v>
                </c:pt>
                <c:pt idx="17">
                  <c:v>754.1</c:v>
                </c:pt>
                <c:pt idx="18">
                  <c:v>769.4</c:v>
                </c:pt>
                <c:pt idx="19">
                  <c:v>723.5</c:v>
                </c:pt>
                <c:pt idx="20">
                  <c:v>705.3</c:v>
                </c:pt>
                <c:pt idx="21">
                  <c:v>749.5</c:v>
                </c:pt>
                <c:pt idx="22">
                  <c:v>759.2</c:v>
                </c:pt>
                <c:pt idx="23">
                  <c:v>794.9</c:v>
                </c:pt>
                <c:pt idx="24">
                  <c:v>829.2</c:v>
                </c:pt>
                <c:pt idx="25">
                  <c:v>820.8</c:v>
                </c:pt>
                <c:pt idx="26">
                  <c:v>788.8</c:v>
                </c:pt>
                <c:pt idx="27">
                  <c:v>771.3</c:v>
                </c:pt>
                <c:pt idx="28">
                  <c:v>777.2</c:v>
                </c:pt>
                <c:pt idx="29">
                  <c:v>782</c:v>
                </c:pt>
                <c:pt idx="30">
                  <c:v>812.1</c:v>
                </c:pt>
                <c:pt idx="31">
                  <c:v>824.6</c:v>
                </c:pt>
                <c:pt idx="32">
                  <c:v>820.1</c:v>
                </c:pt>
                <c:pt idx="33">
                  <c:v>836</c:v>
                </c:pt>
                <c:pt idx="34">
                  <c:v>822.4</c:v>
                </c:pt>
                <c:pt idx="35">
                  <c:v>806.9</c:v>
                </c:pt>
                <c:pt idx="36">
                  <c:v>819.5</c:v>
                </c:pt>
                <c:pt idx="37">
                  <c:v>810</c:v>
                </c:pt>
                <c:pt idx="38">
                  <c:v>806.1</c:v>
                </c:pt>
                <c:pt idx="39">
                  <c:v>810.2</c:v>
                </c:pt>
                <c:pt idx="40">
                  <c:v>800.8</c:v>
                </c:pt>
                <c:pt idx="41">
                  <c:v>807.7</c:v>
                </c:pt>
                <c:pt idx="42">
                  <c:v>776.8</c:v>
                </c:pt>
                <c:pt idx="43">
                  <c:v>784.2</c:v>
                </c:pt>
                <c:pt idx="44">
                  <c:v>743.1</c:v>
                </c:pt>
                <c:pt idx="45">
                  <c:v>722.2</c:v>
                </c:pt>
                <c:pt idx="46">
                  <c:v>683.5</c:v>
                </c:pt>
                <c:pt idx="47">
                  <c:v>624.1</c:v>
                </c:pt>
              </c:numCache>
            </c:numRef>
          </c:val>
          <c:extLst>
            <c:ext xmlns:c16="http://schemas.microsoft.com/office/drawing/2014/chart" uri="{C3380CC4-5D6E-409C-BE32-E72D297353CC}">
              <c16:uniqueId val="{00000003-8CC5-4E93-BAE3-4825E3CC94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251.7</c:v>
                </c:pt>
                <c:pt idx="1">
                  <c:v>249.96</c:v>
                </c:pt>
                <c:pt idx="2">
                  <c:v>249.66</c:v>
                </c:pt>
                <c:pt idx="3">
                  <c:v>250.36</c:v>
                </c:pt>
                <c:pt idx="4">
                  <c:v>247.02</c:v>
                </c:pt>
                <c:pt idx="5">
                  <c:v>238.08</c:v>
                </c:pt>
                <c:pt idx="6">
                  <c:v>236.98</c:v>
                </c:pt>
                <c:pt idx="7">
                  <c:v>236.68</c:v>
                </c:pt>
                <c:pt idx="8">
                  <c:v>237.68</c:v>
                </c:pt>
                <c:pt idx="9">
                  <c:v>242.98</c:v>
                </c:pt>
                <c:pt idx="10">
                  <c:v>241.08</c:v>
                </c:pt>
                <c:pt idx="11">
                  <c:v>241.04</c:v>
                </c:pt>
                <c:pt idx="12">
                  <c:v>240.34</c:v>
                </c:pt>
                <c:pt idx="13">
                  <c:v>240.5</c:v>
                </c:pt>
                <c:pt idx="14">
                  <c:v>237.8</c:v>
                </c:pt>
                <c:pt idx="15">
                  <c:v>237.6</c:v>
                </c:pt>
                <c:pt idx="16">
                  <c:v>240.5</c:v>
                </c:pt>
                <c:pt idx="17">
                  <c:v>239.8</c:v>
                </c:pt>
                <c:pt idx="18">
                  <c:v>239.36</c:v>
                </c:pt>
                <c:pt idx="19">
                  <c:v>243.16</c:v>
                </c:pt>
                <c:pt idx="20">
                  <c:v>240.16</c:v>
                </c:pt>
                <c:pt idx="21">
                  <c:v>240.32</c:v>
                </c:pt>
                <c:pt idx="22">
                  <c:v>238.92</c:v>
                </c:pt>
                <c:pt idx="23">
                  <c:v>238.42</c:v>
                </c:pt>
                <c:pt idx="24">
                  <c:v>237.12</c:v>
                </c:pt>
                <c:pt idx="25">
                  <c:v>236.88</c:v>
                </c:pt>
                <c:pt idx="26">
                  <c:v>243.08</c:v>
                </c:pt>
                <c:pt idx="27">
                  <c:v>240.78</c:v>
                </c:pt>
                <c:pt idx="28">
                  <c:v>242.78</c:v>
                </c:pt>
                <c:pt idx="29">
                  <c:v>242.08</c:v>
                </c:pt>
                <c:pt idx="30">
                  <c:v>244.52</c:v>
                </c:pt>
                <c:pt idx="31">
                  <c:v>246.76</c:v>
                </c:pt>
                <c:pt idx="32">
                  <c:v>246.4</c:v>
                </c:pt>
                <c:pt idx="33">
                  <c:v>252.2</c:v>
                </c:pt>
                <c:pt idx="34">
                  <c:v>258.54000000000002</c:v>
                </c:pt>
                <c:pt idx="35">
                  <c:v>256.74</c:v>
                </c:pt>
                <c:pt idx="36">
                  <c:v>255.88</c:v>
                </c:pt>
                <c:pt idx="37">
                  <c:v>255.18</c:v>
                </c:pt>
                <c:pt idx="38">
                  <c:v>255.12</c:v>
                </c:pt>
                <c:pt idx="39">
                  <c:v>253.58</c:v>
                </c:pt>
                <c:pt idx="40">
                  <c:v>253.02</c:v>
                </c:pt>
                <c:pt idx="41">
                  <c:v>252.12</c:v>
                </c:pt>
                <c:pt idx="42">
                  <c:v>250.82</c:v>
                </c:pt>
                <c:pt idx="43">
                  <c:v>250.12</c:v>
                </c:pt>
                <c:pt idx="44">
                  <c:v>249.56</c:v>
                </c:pt>
                <c:pt idx="45">
                  <c:v>249.38</c:v>
                </c:pt>
                <c:pt idx="46">
                  <c:v>247.32</c:v>
                </c:pt>
                <c:pt idx="47">
                  <c:v>228.32</c:v>
                </c:pt>
              </c:numCache>
            </c:numRef>
          </c:val>
          <c:extLst>
            <c:ext xmlns:c16="http://schemas.microsoft.com/office/drawing/2014/chart" uri="{C3380CC4-5D6E-409C-BE32-E72D297353CC}">
              <c16:uniqueId val="{00000000-4BAD-4C37-93EE-A592473BF4F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72.599999999999994</c:v>
                </c:pt>
                <c:pt idx="1">
                  <c:v>72.7</c:v>
                </c:pt>
                <c:pt idx="2">
                  <c:v>73.2</c:v>
                </c:pt>
                <c:pt idx="3">
                  <c:v>72.900000000000006</c:v>
                </c:pt>
                <c:pt idx="4">
                  <c:v>72</c:v>
                </c:pt>
                <c:pt idx="5">
                  <c:v>72.099999999999994</c:v>
                </c:pt>
                <c:pt idx="6">
                  <c:v>73.2</c:v>
                </c:pt>
                <c:pt idx="7">
                  <c:v>73.3</c:v>
                </c:pt>
                <c:pt idx="8">
                  <c:v>73.599999999999994</c:v>
                </c:pt>
                <c:pt idx="9">
                  <c:v>73.2</c:v>
                </c:pt>
                <c:pt idx="10">
                  <c:v>57.7</c:v>
                </c:pt>
                <c:pt idx="11">
                  <c:v>57.3</c:v>
                </c:pt>
                <c:pt idx="12">
                  <c:v>54.8</c:v>
                </c:pt>
                <c:pt idx="13">
                  <c:v>56</c:v>
                </c:pt>
                <c:pt idx="14">
                  <c:v>68.099999999999994</c:v>
                </c:pt>
                <c:pt idx="15">
                  <c:v>68.900000000000006</c:v>
                </c:pt>
                <c:pt idx="16">
                  <c:v>63.5</c:v>
                </c:pt>
                <c:pt idx="17">
                  <c:v>54.3</c:v>
                </c:pt>
                <c:pt idx="18">
                  <c:v>55.7</c:v>
                </c:pt>
                <c:pt idx="19">
                  <c:v>49.7</c:v>
                </c:pt>
                <c:pt idx="20">
                  <c:v>57</c:v>
                </c:pt>
                <c:pt idx="21">
                  <c:v>57.5</c:v>
                </c:pt>
                <c:pt idx="22">
                  <c:v>58.4</c:v>
                </c:pt>
                <c:pt idx="23">
                  <c:v>57.3</c:v>
                </c:pt>
                <c:pt idx="24">
                  <c:v>57.1</c:v>
                </c:pt>
                <c:pt idx="25">
                  <c:v>56.9</c:v>
                </c:pt>
                <c:pt idx="26">
                  <c:v>57.5</c:v>
                </c:pt>
                <c:pt idx="27">
                  <c:v>58.6</c:v>
                </c:pt>
                <c:pt idx="28">
                  <c:v>59.1</c:v>
                </c:pt>
                <c:pt idx="29">
                  <c:v>59.8</c:v>
                </c:pt>
                <c:pt idx="30">
                  <c:v>61.5</c:v>
                </c:pt>
                <c:pt idx="31">
                  <c:v>65</c:v>
                </c:pt>
                <c:pt idx="32">
                  <c:v>65.2</c:v>
                </c:pt>
                <c:pt idx="33">
                  <c:v>63.2</c:v>
                </c:pt>
                <c:pt idx="34">
                  <c:v>63.5</c:v>
                </c:pt>
                <c:pt idx="35">
                  <c:v>64.5</c:v>
                </c:pt>
                <c:pt idx="36">
                  <c:v>65.2</c:v>
                </c:pt>
                <c:pt idx="37">
                  <c:v>63.4</c:v>
                </c:pt>
                <c:pt idx="38">
                  <c:v>63.3</c:v>
                </c:pt>
                <c:pt idx="39">
                  <c:v>65</c:v>
                </c:pt>
                <c:pt idx="40">
                  <c:v>50.4</c:v>
                </c:pt>
                <c:pt idx="41">
                  <c:v>66.5</c:v>
                </c:pt>
                <c:pt idx="42">
                  <c:v>65.2</c:v>
                </c:pt>
                <c:pt idx="43">
                  <c:v>65.900000000000006</c:v>
                </c:pt>
                <c:pt idx="44">
                  <c:v>67.599999999999994</c:v>
                </c:pt>
                <c:pt idx="45">
                  <c:v>68.7</c:v>
                </c:pt>
                <c:pt idx="46">
                  <c:v>69.400000000000006</c:v>
                </c:pt>
                <c:pt idx="47">
                  <c:v>68.8</c:v>
                </c:pt>
              </c:numCache>
            </c:numRef>
          </c:val>
          <c:extLst>
            <c:ext xmlns:c16="http://schemas.microsoft.com/office/drawing/2014/chart" uri="{C3380CC4-5D6E-409C-BE32-E72D297353CC}">
              <c16:uniqueId val="{00000001-4BAD-4C37-93EE-A592473BF4F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c:v>
                </c:pt>
                <c:pt idx="11">
                  <c:v>118.2</c:v>
                </c:pt>
                <c:pt idx="12">
                  <c:v>370</c:v>
                </c:pt>
                <c:pt idx="13">
                  <c:v>656.5</c:v>
                </c:pt>
                <c:pt idx="14">
                  <c:v>823.5</c:v>
                </c:pt>
                <c:pt idx="15">
                  <c:v>878.6</c:v>
                </c:pt>
                <c:pt idx="16">
                  <c:v>905.2</c:v>
                </c:pt>
                <c:pt idx="17">
                  <c:v>923.2</c:v>
                </c:pt>
                <c:pt idx="18">
                  <c:v>931</c:v>
                </c:pt>
                <c:pt idx="19">
                  <c:v>935.6</c:v>
                </c:pt>
                <c:pt idx="20">
                  <c:v>940.6</c:v>
                </c:pt>
                <c:pt idx="21">
                  <c:v>948.3</c:v>
                </c:pt>
                <c:pt idx="22">
                  <c:v>955.1</c:v>
                </c:pt>
                <c:pt idx="23">
                  <c:v>960.5</c:v>
                </c:pt>
                <c:pt idx="24">
                  <c:v>960.8</c:v>
                </c:pt>
                <c:pt idx="25">
                  <c:v>958.8</c:v>
                </c:pt>
                <c:pt idx="26">
                  <c:v>955.1</c:v>
                </c:pt>
                <c:pt idx="27">
                  <c:v>948</c:v>
                </c:pt>
                <c:pt idx="28">
                  <c:v>936.5</c:v>
                </c:pt>
                <c:pt idx="29">
                  <c:v>920</c:v>
                </c:pt>
                <c:pt idx="30">
                  <c:v>868.6</c:v>
                </c:pt>
                <c:pt idx="31">
                  <c:v>831.6</c:v>
                </c:pt>
                <c:pt idx="32">
                  <c:v>594.9</c:v>
                </c:pt>
                <c:pt idx="33">
                  <c:v>277.3</c:v>
                </c:pt>
                <c:pt idx="34">
                  <c:v>33.4</c:v>
                </c:pt>
                <c:pt idx="35">
                  <c:v>0.5</c:v>
                </c:pt>
                <c:pt idx="36">
                  <c:v>0.4</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2-4BAD-4C37-93EE-A592473BF4F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759.9</c:v>
                </c:pt>
                <c:pt idx="1">
                  <c:v>719.7</c:v>
                </c:pt>
                <c:pt idx="2">
                  <c:v>702.1</c:v>
                </c:pt>
                <c:pt idx="3">
                  <c:v>689.5</c:v>
                </c:pt>
                <c:pt idx="4">
                  <c:v>665.7</c:v>
                </c:pt>
                <c:pt idx="5">
                  <c:v>618.5</c:v>
                </c:pt>
                <c:pt idx="6">
                  <c:v>630.79999999999995</c:v>
                </c:pt>
                <c:pt idx="7">
                  <c:v>667.4</c:v>
                </c:pt>
                <c:pt idx="8">
                  <c:v>692.7</c:v>
                </c:pt>
                <c:pt idx="9">
                  <c:v>647.79999999999995</c:v>
                </c:pt>
                <c:pt idx="10">
                  <c:v>633.9</c:v>
                </c:pt>
                <c:pt idx="11">
                  <c:v>629.5</c:v>
                </c:pt>
                <c:pt idx="12">
                  <c:v>652.79999999999995</c:v>
                </c:pt>
                <c:pt idx="13">
                  <c:v>633</c:v>
                </c:pt>
                <c:pt idx="14">
                  <c:v>614.29999999999995</c:v>
                </c:pt>
                <c:pt idx="15">
                  <c:v>673.9</c:v>
                </c:pt>
                <c:pt idx="16">
                  <c:v>697.4</c:v>
                </c:pt>
                <c:pt idx="17">
                  <c:v>754.1</c:v>
                </c:pt>
                <c:pt idx="18">
                  <c:v>769.4</c:v>
                </c:pt>
                <c:pt idx="19">
                  <c:v>723.5</c:v>
                </c:pt>
                <c:pt idx="20">
                  <c:v>705.3</c:v>
                </c:pt>
                <c:pt idx="21">
                  <c:v>749.5</c:v>
                </c:pt>
                <c:pt idx="22">
                  <c:v>759.2</c:v>
                </c:pt>
                <c:pt idx="23">
                  <c:v>794.9</c:v>
                </c:pt>
                <c:pt idx="24">
                  <c:v>829.2</c:v>
                </c:pt>
                <c:pt idx="25">
                  <c:v>820.8</c:v>
                </c:pt>
                <c:pt idx="26">
                  <c:v>788.8</c:v>
                </c:pt>
                <c:pt idx="27">
                  <c:v>771.3</c:v>
                </c:pt>
                <c:pt idx="28">
                  <c:v>777.2</c:v>
                </c:pt>
                <c:pt idx="29">
                  <c:v>782</c:v>
                </c:pt>
                <c:pt idx="30">
                  <c:v>812.1</c:v>
                </c:pt>
                <c:pt idx="31">
                  <c:v>824.6</c:v>
                </c:pt>
                <c:pt idx="32">
                  <c:v>820.1</c:v>
                </c:pt>
                <c:pt idx="33">
                  <c:v>836</c:v>
                </c:pt>
                <c:pt idx="34">
                  <c:v>822.4</c:v>
                </c:pt>
                <c:pt idx="35">
                  <c:v>806.9</c:v>
                </c:pt>
                <c:pt idx="36">
                  <c:v>819.5</c:v>
                </c:pt>
                <c:pt idx="37">
                  <c:v>810</c:v>
                </c:pt>
                <c:pt idx="38">
                  <c:v>806.1</c:v>
                </c:pt>
                <c:pt idx="39">
                  <c:v>810.2</c:v>
                </c:pt>
                <c:pt idx="40">
                  <c:v>800.8</c:v>
                </c:pt>
                <c:pt idx="41">
                  <c:v>807.7</c:v>
                </c:pt>
                <c:pt idx="42">
                  <c:v>776.8</c:v>
                </c:pt>
                <c:pt idx="43">
                  <c:v>784.2</c:v>
                </c:pt>
                <c:pt idx="44">
                  <c:v>743.1</c:v>
                </c:pt>
                <c:pt idx="45">
                  <c:v>722.2</c:v>
                </c:pt>
                <c:pt idx="46">
                  <c:v>683.5</c:v>
                </c:pt>
                <c:pt idx="47">
                  <c:v>624.1</c:v>
                </c:pt>
              </c:numCache>
            </c:numRef>
          </c:val>
          <c:extLst>
            <c:ext xmlns:c16="http://schemas.microsoft.com/office/drawing/2014/chart" uri="{C3380CC4-5D6E-409C-BE32-E72D297353CC}">
              <c16:uniqueId val="{00000003-4BAD-4C37-93EE-A592473BF4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30.09</c:v>
                </c:pt>
                <c:pt idx="1">
                  <c:v>15.66</c:v>
                </c:pt>
                <c:pt idx="2">
                  <c:v>15.28</c:v>
                </c:pt>
                <c:pt idx="3">
                  <c:v>15.15</c:v>
                </c:pt>
                <c:pt idx="4">
                  <c:v>21.06</c:v>
                </c:pt>
                <c:pt idx="5">
                  <c:v>21.73</c:v>
                </c:pt>
                <c:pt idx="6">
                  <c:v>20.61</c:v>
                </c:pt>
                <c:pt idx="7">
                  <c:v>16.489999999999998</c:v>
                </c:pt>
                <c:pt idx="8">
                  <c:v>20.170000000000002</c:v>
                </c:pt>
                <c:pt idx="9">
                  <c:v>19.649999999999999</c:v>
                </c:pt>
                <c:pt idx="10">
                  <c:v>21.78</c:v>
                </c:pt>
                <c:pt idx="11">
                  <c:v>25.83</c:v>
                </c:pt>
                <c:pt idx="12">
                  <c:v>28.98</c:v>
                </c:pt>
                <c:pt idx="13">
                  <c:v>28.07</c:v>
                </c:pt>
                <c:pt idx="14">
                  <c:v>24.77</c:v>
                </c:pt>
                <c:pt idx="15">
                  <c:v>29.92</c:v>
                </c:pt>
                <c:pt idx="16">
                  <c:v>29.41</c:v>
                </c:pt>
                <c:pt idx="17">
                  <c:v>30.21</c:v>
                </c:pt>
                <c:pt idx="18">
                  <c:v>35.96</c:v>
                </c:pt>
                <c:pt idx="19">
                  <c:v>45.78</c:v>
                </c:pt>
                <c:pt idx="20">
                  <c:v>43.69</c:v>
                </c:pt>
                <c:pt idx="21">
                  <c:v>44.25</c:v>
                </c:pt>
                <c:pt idx="22">
                  <c:v>52.06</c:v>
                </c:pt>
                <c:pt idx="23">
                  <c:v>51.88</c:v>
                </c:pt>
                <c:pt idx="24">
                  <c:v>50.33</c:v>
                </c:pt>
                <c:pt idx="25">
                  <c:v>48.85</c:v>
                </c:pt>
                <c:pt idx="26">
                  <c:v>33.35</c:v>
                </c:pt>
                <c:pt idx="27">
                  <c:v>40.01</c:v>
                </c:pt>
                <c:pt idx="28">
                  <c:v>47.02</c:v>
                </c:pt>
                <c:pt idx="29">
                  <c:v>43.96</c:v>
                </c:pt>
                <c:pt idx="30">
                  <c:v>45.21</c:v>
                </c:pt>
                <c:pt idx="31">
                  <c:v>50.47</c:v>
                </c:pt>
                <c:pt idx="32">
                  <c:v>49.12</c:v>
                </c:pt>
                <c:pt idx="33">
                  <c:v>44.82</c:v>
                </c:pt>
                <c:pt idx="34">
                  <c:v>44.08</c:v>
                </c:pt>
                <c:pt idx="35">
                  <c:v>53.05</c:v>
                </c:pt>
                <c:pt idx="36">
                  <c:v>64.489999999999995</c:v>
                </c:pt>
                <c:pt idx="37">
                  <c:v>61.55</c:v>
                </c:pt>
                <c:pt idx="38">
                  <c:v>59.69</c:v>
                </c:pt>
                <c:pt idx="39">
                  <c:v>61.88</c:v>
                </c:pt>
                <c:pt idx="40">
                  <c:v>55.66</c:v>
                </c:pt>
                <c:pt idx="41">
                  <c:v>55</c:v>
                </c:pt>
                <c:pt idx="42">
                  <c:v>52.14</c:v>
                </c:pt>
                <c:pt idx="43">
                  <c:v>48.33</c:v>
                </c:pt>
                <c:pt idx="44">
                  <c:v>44.07</c:v>
                </c:pt>
                <c:pt idx="45">
                  <c:v>45.9</c:v>
                </c:pt>
                <c:pt idx="46">
                  <c:v>42.27</c:v>
                </c:pt>
                <c:pt idx="47">
                  <c:v>49.41</c:v>
                </c:pt>
              </c:numCache>
            </c:numRef>
          </c:val>
          <c:extLst>
            <c:ext xmlns:c16="http://schemas.microsoft.com/office/drawing/2014/chart" uri="{C3380CC4-5D6E-409C-BE32-E72D297353CC}">
              <c16:uniqueId val="{00000000-5676-497E-BCC0-579ECA6D013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30.19</c:v>
                </c:pt>
                <c:pt idx="1">
                  <c:v>16.170000000000002</c:v>
                </c:pt>
                <c:pt idx="2">
                  <c:v>15.38</c:v>
                </c:pt>
                <c:pt idx="3">
                  <c:v>15.12</c:v>
                </c:pt>
                <c:pt idx="4">
                  <c:v>20.11</c:v>
                </c:pt>
                <c:pt idx="5">
                  <c:v>21.83</c:v>
                </c:pt>
                <c:pt idx="6">
                  <c:v>21</c:v>
                </c:pt>
                <c:pt idx="7">
                  <c:v>16.68</c:v>
                </c:pt>
                <c:pt idx="8">
                  <c:v>20.63</c:v>
                </c:pt>
                <c:pt idx="9">
                  <c:v>18.79</c:v>
                </c:pt>
                <c:pt idx="10">
                  <c:v>22.8</c:v>
                </c:pt>
                <c:pt idx="11">
                  <c:v>25.95</c:v>
                </c:pt>
                <c:pt idx="12">
                  <c:v>28.47</c:v>
                </c:pt>
                <c:pt idx="13">
                  <c:v>28.86</c:v>
                </c:pt>
                <c:pt idx="14">
                  <c:v>24.99</c:v>
                </c:pt>
                <c:pt idx="15">
                  <c:v>30.08</c:v>
                </c:pt>
                <c:pt idx="16">
                  <c:v>28.85</c:v>
                </c:pt>
                <c:pt idx="17">
                  <c:v>30.17</c:v>
                </c:pt>
                <c:pt idx="18">
                  <c:v>35.840000000000003</c:v>
                </c:pt>
                <c:pt idx="19">
                  <c:v>45.7</c:v>
                </c:pt>
                <c:pt idx="20">
                  <c:v>43.9</c:v>
                </c:pt>
                <c:pt idx="21">
                  <c:v>44.44</c:v>
                </c:pt>
                <c:pt idx="22">
                  <c:v>52.28</c:v>
                </c:pt>
                <c:pt idx="23">
                  <c:v>51.91</c:v>
                </c:pt>
                <c:pt idx="24">
                  <c:v>50.39</c:v>
                </c:pt>
                <c:pt idx="25">
                  <c:v>48.33</c:v>
                </c:pt>
                <c:pt idx="26">
                  <c:v>33.74</c:v>
                </c:pt>
                <c:pt idx="27">
                  <c:v>40.61</c:v>
                </c:pt>
                <c:pt idx="28">
                  <c:v>47.23</c:v>
                </c:pt>
                <c:pt idx="29">
                  <c:v>43.98</c:v>
                </c:pt>
                <c:pt idx="30">
                  <c:v>45.4</c:v>
                </c:pt>
                <c:pt idx="31">
                  <c:v>50.02</c:v>
                </c:pt>
                <c:pt idx="32">
                  <c:v>49.6</c:v>
                </c:pt>
                <c:pt idx="33">
                  <c:v>44.74</c:v>
                </c:pt>
                <c:pt idx="34">
                  <c:v>44.74</c:v>
                </c:pt>
                <c:pt idx="35">
                  <c:v>53.26</c:v>
                </c:pt>
                <c:pt idx="36">
                  <c:v>65.16</c:v>
                </c:pt>
                <c:pt idx="37">
                  <c:v>61.41</c:v>
                </c:pt>
                <c:pt idx="38">
                  <c:v>59.76</c:v>
                </c:pt>
                <c:pt idx="39">
                  <c:v>62.22</c:v>
                </c:pt>
                <c:pt idx="40">
                  <c:v>55.89</c:v>
                </c:pt>
                <c:pt idx="41">
                  <c:v>55.21</c:v>
                </c:pt>
                <c:pt idx="42">
                  <c:v>52.7</c:v>
                </c:pt>
                <c:pt idx="43">
                  <c:v>48.56</c:v>
                </c:pt>
                <c:pt idx="44">
                  <c:v>43.9</c:v>
                </c:pt>
                <c:pt idx="45">
                  <c:v>47.34</c:v>
                </c:pt>
                <c:pt idx="46">
                  <c:v>42.65</c:v>
                </c:pt>
                <c:pt idx="47">
                  <c:v>49.6</c:v>
                </c:pt>
              </c:numCache>
            </c:numRef>
          </c:val>
          <c:extLst>
            <c:ext xmlns:c16="http://schemas.microsoft.com/office/drawing/2014/chart" uri="{C3380CC4-5D6E-409C-BE32-E72D297353CC}">
              <c16:uniqueId val="{00000001-5676-497E-BCC0-579ECA6D013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38.982100000000003</c:v>
                </c:pt>
                <c:pt idx="1">
                  <c:v>30.810600000000001</c:v>
                </c:pt>
                <c:pt idx="2">
                  <c:v>31.7483</c:v>
                </c:pt>
                <c:pt idx="3">
                  <c:v>30.944600000000001</c:v>
                </c:pt>
                <c:pt idx="4">
                  <c:v>42.866900000000001</c:v>
                </c:pt>
                <c:pt idx="5">
                  <c:v>44.340499999999999</c:v>
                </c:pt>
                <c:pt idx="6">
                  <c:v>38.178400000000003</c:v>
                </c:pt>
                <c:pt idx="7">
                  <c:v>34.963299999999997</c:v>
                </c:pt>
                <c:pt idx="8">
                  <c:v>32.150199999999998</c:v>
                </c:pt>
                <c:pt idx="9">
                  <c:v>35.231299999999997</c:v>
                </c:pt>
                <c:pt idx="10">
                  <c:v>40.589599999999997</c:v>
                </c:pt>
                <c:pt idx="11">
                  <c:v>35.767099999999999</c:v>
                </c:pt>
                <c:pt idx="12">
                  <c:v>40.991500000000002</c:v>
                </c:pt>
                <c:pt idx="13">
                  <c:v>38.714199999999998</c:v>
                </c:pt>
                <c:pt idx="14">
                  <c:v>31.346399999999999</c:v>
                </c:pt>
                <c:pt idx="15">
                  <c:v>28.935199999999998</c:v>
                </c:pt>
                <c:pt idx="16">
                  <c:v>33.623699999999999</c:v>
                </c:pt>
                <c:pt idx="17">
                  <c:v>33.355800000000002</c:v>
                </c:pt>
                <c:pt idx="18">
                  <c:v>38.3123</c:v>
                </c:pt>
                <c:pt idx="19">
                  <c:v>40.589599999999997</c:v>
                </c:pt>
                <c:pt idx="20">
                  <c:v>35.499200000000002</c:v>
                </c:pt>
                <c:pt idx="21">
                  <c:v>41.3934</c:v>
                </c:pt>
                <c:pt idx="22">
                  <c:v>43.804600000000001</c:v>
                </c:pt>
                <c:pt idx="23">
                  <c:v>41.527299999999997</c:v>
                </c:pt>
                <c:pt idx="24">
                  <c:v>38.580199999999998</c:v>
                </c:pt>
                <c:pt idx="25">
                  <c:v>37.106699999999996</c:v>
                </c:pt>
                <c:pt idx="26">
                  <c:v>32.418100000000003</c:v>
                </c:pt>
                <c:pt idx="27">
                  <c:v>39.651899999999998</c:v>
                </c:pt>
                <c:pt idx="28">
                  <c:v>41.3934</c:v>
                </c:pt>
                <c:pt idx="29">
                  <c:v>36.168999999999997</c:v>
                </c:pt>
                <c:pt idx="30">
                  <c:v>36.168999999999997</c:v>
                </c:pt>
                <c:pt idx="31">
                  <c:v>40.723599999999998</c:v>
                </c:pt>
                <c:pt idx="32">
                  <c:v>43.402799999999999</c:v>
                </c:pt>
                <c:pt idx="33">
                  <c:v>38.580199999999998</c:v>
                </c:pt>
                <c:pt idx="34">
                  <c:v>35.633099999999999</c:v>
                </c:pt>
                <c:pt idx="35">
                  <c:v>43.000900000000001</c:v>
                </c:pt>
                <c:pt idx="36">
                  <c:v>55.191200000000002</c:v>
                </c:pt>
                <c:pt idx="37">
                  <c:v>56.530799999999999</c:v>
                </c:pt>
                <c:pt idx="38">
                  <c:v>57.066600000000001</c:v>
                </c:pt>
                <c:pt idx="39">
                  <c:v>50.502600000000001</c:v>
                </c:pt>
                <c:pt idx="40">
                  <c:v>49.0291</c:v>
                </c:pt>
                <c:pt idx="41">
                  <c:v>47.287599999999998</c:v>
                </c:pt>
                <c:pt idx="42">
                  <c:v>45.546100000000003</c:v>
                </c:pt>
                <c:pt idx="43">
                  <c:v>39.518000000000001</c:v>
                </c:pt>
                <c:pt idx="44">
                  <c:v>36.436900000000001</c:v>
                </c:pt>
                <c:pt idx="45">
                  <c:v>37.508600000000001</c:v>
                </c:pt>
                <c:pt idx="46">
                  <c:v>42.598999999999997</c:v>
                </c:pt>
                <c:pt idx="47">
                  <c:v>40.1877</c:v>
                </c:pt>
              </c:numCache>
            </c:numRef>
          </c:val>
          <c:extLst>
            <c:ext xmlns:c16="http://schemas.microsoft.com/office/drawing/2014/chart" uri="{C3380CC4-5D6E-409C-BE32-E72D297353CC}">
              <c16:uniqueId val="{00000002-5676-497E-BCC0-579ECA6D013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30.871500000000001</c:v>
                </c:pt>
                <c:pt idx="15">
                  <c:v>29.0596</c:v>
                </c:pt>
                <c:pt idx="16">
                  <c:v>33.5032</c:v>
                </c:pt>
                <c:pt idx="17">
                  <c:v>33.472299999999997</c:v>
                </c:pt>
                <c:pt idx="18">
                  <c:v>39.162500000000001</c:v>
                </c:pt>
                <c:pt idx="19">
                  <c:v>39.740400000000001</c:v>
                </c:pt>
                <c:pt idx="20">
                  <c:v>34.828499999999998</c:v>
                </c:pt>
                <c:pt idx="21">
                  <c:v>41.071399999999997</c:v>
                </c:pt>
                <c:pt idx="22">
                  <c:v>42.041200000000003</c:v>
                </c:pt>
                <c:pt idx="23">
                  <c:v>42.741500000000002</c:v>
                </c:pt>
                <c:pt idx="24">
                  <c:v>39.571899999999999</c:v>
                </c:pt>
                <c:pt idx="25">
                  <c:v>36.941600000000001</c:v>
                </c:pt>
                <c:pt idx="26">
                  <c:v>32.479300000000002</c:v>
                </c:pt>
                <c:pt idx="27">
                  <c:v>39.350999999999999</c:v>
                </c:pt>
                <c:pt idx="28">
                  <c:v>40.0047</c:v>
                </c:pt>
                <c:pt idx="29">
                  <c:v>36.5593</c:v>
                </c:pt>
                <c:pt idx="30">
                  <c:v>36.744700000000002</c:v>
                </c:pt>
                <c:pt idx="31">
                  <c:v>41.157699999999998</c:v>
                </c:pt>
                <c:pt idx="32">
                  <c:v>42.447200000000002</c:v>
                </c:pt>
                <c:pt idx="33">
                  <c:v>38.329000000000001</c:v>
                </c:pt>
                <c:pt idx="34">
                  <c:v>35.883099999999999</c:v>
                </c:pt>
                <c:pt idx="35">
                  <c:v>43.4116</c:v>
                </c:pt>
                <c:pt idx="36">
                  <c:v>55.086399999999998</c:v>
                </c:pt>
                <c:pt idx="37">
                  <c:v>57.152999999999999</c:v>
                </c:pt>
                <c:pt idx="38">
                  <c:v>57.46</c:v>
                </c:pt>
                <c:pt idx="39">
                  <c:v>50.801600000000001</c:v>
                </c:pt>
                <c:pt idx="40">
                  <c:v>49.198799999999999</c:v>
                </c:pt>
                <c:pt idx="41">
                  <c:v>47.566200000000002</c:v>
                </c:pt>
                <c:pt idx="42">
                  <c:v>45.610300000000002</c:v>
                </c:pt>
                <c:pt idx="43">
                  <c:v>40.126300000000001</c:v>
                </c:pt>
                <c:pt idx="44">
                  <c:v>37.124299999999998</c:v>
                </c:pt>
                <c:pt idx="45">
                  <c:v>38.9514</c:v>
                </c:pt>
                <c:pt idx="46">
                  <c:v>42.884</c:v>
                </c:pt>
                <c:pt idx="47">
                  <c:v>41.083599999999997</c:v>
                </c:pt>
              </c:numCache>
            </c:numRef>
          </c:val>
          <c:extLst>
            <c:ext xmlns:c16="http://schemas.microsoft.com/office/drawing/2014/chart" uri="{C3380CC4-5D6E-409C-BE32-E72D297353CC}">
              <c16:uniqueId val="{00000003-5676-497E-BCC0-579ECA6D013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362.4237</c:v>
                </c:pt>
                <c:pt idx="1">
                  <c:v>357.29450000000003</c:v>
                </c:pt>
                <c:pt idx="2">
                  <c:v>339.97210000000001</c:v>
                </c:pt>
                <c:pt idx="3">
                  <c:v>334.21370000000002</c:v>
                </c:pt>
                <c:pt idx="4">
                  <c:v>336.56290000000001</c:v>
                </c:pt>
                <c:pt idx="5">
                  <c:v>335.18939999999998</c:v>
                </c:pt>
                <c:pt idx="6">
                  <c:v>352.06</c:v>
                </c:pt>
                <c:pt idx="7">
                  <c:v>337.02730000000003</c:v>
                </c:pt>
                <c:pt idx="8">
                  <c:v>365.40370000000001</c:v>
                </c:pt>
                <c:pt idx="9">
                  <c:v>335.37009999999998</c:v>
                </c:pt>
                <c:pt idx="10">
                  <c:v>360.5933</c:v>
                </c:pt>
                <c:pt idx="11">
                  <c:v>414.05020000000002</c:v>
                </c:pt>
                <c:pt idx="12">
                  <c:v>421.58280000000002</c:v>
                </c:pt>
                <c:pt idx="13">
                  <c:v>433.79039999999998</c:v>
                </c:pt>
                <c:pt idx="14">
                  <c:v>449.512</c:v>
                </c:pt>
                <c:pt idx="15">
                  <c:v>457.54860000000002</c:v>
                </c:pt>
                <c:pt idx="16">
                  <c:v>450.88810000000001</c:v>
                </c:pt>
                <c:pt idx="17">
                  <c:v>460.03620000000001</c:v>
                </c:pt>
                <c:pt idx="18">
                  <c:v>503.92340000000002</c:v>
                </c:pt>
                <c:pt idx="19">
                  <c:v>517.88589999999999</c:v>
                </c:pt>
                <c:pt idx="20">
                  <c:v>502.68189999999998</c:v>
                </c:pt>
                <c:pt idx="21">
                  <c:v>501.49599999999998</c:v>
                </c:pt>
                <c:pt idx="22">
                  <c:v>537.00969999999995</c:v>
                </c:pt>
                <c:pt idx="23">
                  <c:v>547.1857</c:v>
                </c:pt>
                <c:pt idx="24">
                  <c:v>537.29539999999997</c:v>
                </c:pt>
                <c:pt idx="25">
                  <c:v>528.21199999999999</c:v>
                </c:pt>
                <c:pt idx="26">
                  <c:v>508.81</c:v>
                </c:pt>
                <c:pt idx="27">
                  <c:v>530.7867</c:v>
                </c:pt>
                <c:pt idx="28">
                  <c:v>511.5949</c:v>
                </c:pt>
                <c:pt idx="29">
                  <c:v>524.45759999999996</c:v>
                </c:pt>
                <c:pt idx="30">
                  <c:v>512.75210000000004</c:v>
                </c:pt>
                <c:pt idx="31">
                  <c:v>537.45590000000004</c:v>
                </c:pt>
                <c:pt idx="32">
                  <c:v>532.81150000000002</c:v>
                </c:pt>
                <c:pt idx="33">
                  <c:v>502.0453</c:v>
                </c:pt>
                <c:pt idx="34">
                  <c:v>494.45429999999999</c:v>
                </c:pt>
                <c:pt idx="35">
                  <c:v>463.7022</c:v>
                </c:pt>
                <c:pt idx="36">
                  <c:v>522.5453</c:v>
                </c:pt>
                <c:pt idx="37">
                  <c:v>572.22749999999996</c:v>
                </c:pt>
                <c:pt idx="38">
                  <c:v>566.77530000000002</c:v>
                </c:pt>
                <c:pt idx="39">
                  <c:v>568.35559999999998</c:v>
                </c:pt>
                <c:pt idx="40">
                  <c:v>566.90570000000002</c:v>
                </c:pt>
                <c:pt idx="41">
                  <c:v>560.66160000000002</c:v>
                </c:pt>
                <c:pt idx="42">
                  <c:v>545.29690000000005</c:v>
                </c:pt>
                <c:pt idx="43">
                  <c:v>519.30799999999999</c:v>
                </c:pt>
                <c:pt idx="44">
                  <c:v>488.85</c:v>
                </c:pt>
                <c:pt idx="45">
                  <c:v>456.16199999999998</c:v>
                </c:pt>
                <c:pt idx="46">
                  <c:v>433.2978</c:v>
                </c:pt>
                <c:pt idx="47">
                  <c:v>501.20150000000001</c:v>
                </c:pt>
              </c:numCache>
            </c:numRef>
          </c:val>
          <c:extLst>
            <c:ext xmlns:c16="http://schemas.microsoft.com/office/drawing/2014/chart" uri="{C3380CC4-5D6E-409C-BE32-E72D297353CC}">
              <c16:uniqueId val="{00000004-5676-497E-BCC0-579ECA6D013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123.70359999999999</c:v>
                </c:pt>
                <c:pt idx="1">
                  <c:v>123.3218</c:v>
                </c:pt>
                <c:pt idx="2">
                  <c:v>131.1831</c:v>
                </c:pt>
                <c:pt idx="3">
                  <c:v>126.5804</c:v>
                </c:pt>
                <c:pt idx="4">
                  <c:v>135.9589</c:v>
                </c:pt>
                <c:pt idx="5">
                  <c:v>143.31180000000001</c:v>
                </c:pt>
                <c:pt idx="6">
                  <c:v>140.12450000000001</c:v>
                </c:pt>
                <c:pt idx="7">
                  <c:v>134.875</c:v>
                </c:pt>
                <c:pt idx="8">
                  <c:v>135.809</c:v>
                </c:pt>
                <c:pt idx="9">
                  <c:v>131.22460000000001</c:v>
                </c:pt>
                <c:pt idx="10">
                  <c:v>130.05850000000001</c:v>
                </c:pt>
                <c:pt idx="11">
                  <c:v>118.5159</c:v>
                </c:pt>
                <c:pt idx="12">
                  <c:v>106.5545</c:v>
                </c:pt>
                <c:pt idx="13">
                  <c:v>84.905500000000004</c:v>
                </c:pt>
                <c:pt idx="14">
                  <c:v>68.611199999999997</c:v>
                </c:pt>
                <c:pt idx="15">
                  <c:v>64.100800000000007</c:v>
                </c:pt>
                <c:pt idx="16">
                  <c:v>60.232500000000002</c:v>
                </c:pt>
                <c:pt idx="17">
                  <c:v>55.248899999999999</c:v>
                </c:pt>
                <c:pt idx="18">
                  <c:v>51.7286</c:v>
                </c:pt>
                <c:pt idx="19">
                  <c:v>45.217799999999997</c:v>
                </c:pt>
                <c:pt idx="20">
                  <c:v>48.283499999999997</c:v>
                </c:pt>
                <c:pt idx="21">
                  <c:v>52.215000000000003</c:v>
                </c:pt>
                <c:pt idx="22">
                  <c:v>51.828400000000002</c:v>
                </c:pt>
                <c:pt idx="23">
                  <c:v>49.715499999999999</c:v>
                </c:pt>
                <c:pt idx="24">
                  <c:v>42.453000000000003</c:v>
                </c:pt>
                <c:pt idx="25">
                  <c:v>41.353400000000001</c:v>
                </c:pt>
                <c:pt idx="26">
                  <c:v>38.900399999999998</c:v>
                </c:pt>
                <c:pt idx="27">
                  <c:v>44.524700000000003</c:v>
                </c:pt>
                <c:pt idx="28">
                  <c:v>51.302700000000002</c:v>
                </c:pt>
                <c:pt idx="29">
                  <c:v>53.253999999999998</c:v>
                </c:pt>
                <c:pt idx="30">
                  <c:v>55.006999999999998</c:v>
                </c:pt>
                <c:pt idx="31">
                  <c:v>56.955100000000002</c:v>
                </c:pt>
                <c:pt idx="32">
                  <c:v>85.8292</c:v>
                </c:pt>
                <c:pt idx="33">
                  <c:v>106.4893</c:v>
                </c:pt>
                <c:pt idx="34">
                  <c:v>133.7526</c:v>
                </c:pt>
                <c:pt idx="35">
                  <c:v>143.2261</c:v>
                </c:pt>
                <c:pt idx="36">
                  <c:v>140.99100000000001</c:v>
                </c:pt>
                <c:pt idx="37">
                  <c:v>139.02860000000001</c:v>
                </c:pt>
                <c:pt idx="38">
                  <c:v>135.3288</c:v>
                </c:pt>
                <c:pt idx="39">
                  <c:v>136.14109999999999</c:v>
                </c:pt>
                <c:pt idx="40">
                  <c:v>134.9008</c:v>
                </c:pt>
                <c:pt idx="41">
                  <c:v>139.3604</c:v>
                </c:pt>
                <c:pt idx="42">
                  <c:v>137.38900000000001</c:v>
                </c:pt>
                <c:pt idx="43">
                  <c:v>139.43950000000001</c:v>
                </c:pt>
                <c:pt idx="44">
                  <c:v>136.74619999999999</c:v>
                </c:pt>
                <c:pt idx="45">
                  <c:v>130.7833</c:v>
                </c:pt>
                <c:pt idx="46">
                  <c:v>129.5461</c:v>
                </c:pt>
                <c:pt idx="47">
                  <c:v>130.13499999999999</c:v>
                </c:pt>
              </c:numCache>
            </c:numRef>
          </c:val>
          <c:extLst>
            <c:ext xmlns:c16="http://schemas.microsoft.com/office/drawing/2014/chart" uri="{C3380CC4-5D6E-409C-BE32-E72D297353CC}">
              <c16:uniqueId val="{00000000-16F5-4595-A8C9-7E2521BEDDA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125.5149</c:v>
                </c:pt>
                <c:pt idx="1">
                  <c:v>122.745</c:v>
                </c:pt>
                <c:pt idx="2">
                  <c:v>131.2842</c:v>
                </c:pt>
                <c:pt idx="3">
                  <c:v>128.24870000000001</c:v>
                </c:pt>
                <c:pt idx="4">
                  <c:v>135.4896</c:v>
                </c:pt>
                <c:pt idx="5">
                  <c:v>141.70939999999999</c:v>
                </c:pt>
                <c:pt idx="6">
                  <c:v>141.94049999999999</c:v>
                </c:pt>
                <c:pt idx="7">
                  <c:v>133.76329999999999</c:v>
                </c:pt>
                <c:pt idx="8">
                  <c:v>135.7389</c:v>
                </c:pt>
                <c:pt idx="9">
                  <c:v>132.07320000000001</c:v>
                </c:pt>
                <c:pt idx="10">
                  <c:v>131.9631</c:v>
                </c:pt>
                <c:pt idx="11">
                  <c:v>118.7953</c:v>
                </c:pt>
                <c:pt idx="12">
                  <c:v>107.8926</c:v>
                </c:pt>
                <c:pt idx="13">
                  <c:v>86.100999999999999</c:v>
                </c:pt>
                <c:pt idx="14">
                  <c:v>70.160200000000003</c:v>
                </c:pt>
                <c:pt idx="15">
                  <c:v>64.772000000000006</c:v>
                </c:pt>
                <c:pt idx="16">
                  <c:v>61.501300000000001</c:v>
                </c:pt>
                <c:pt idx="17">
                  <c:v>55.4071</c:v>
                </c:pt>
                <c:pt idx="18">
                  <c:v>52.008800000000001</c:v>
                </c:pt>
                <c:pt idx="19">
                  <c:v>46.489400000000003</c:v>
                </c:pt>
                <c:pt idx="20">
                  <c:v>48.710299999999997</c:v>
                </c:pt>
                <c:pt idx="21">
                  <c:v>53.296100000000003</c:v>
                </c:pt>
                <c:pt idx="22">
                  <c:v>52.860599999999998</c:v>
                </c:pt>
                <c:pt idx="23">
                  <c:v>51.504199999999997</c:v>
                </c:pt>
                <c:pt idx="24">
                  <c:v>41.856299999999997</c:v>
                </c:pt>
                <c:pt idx="25">
                  <c:v>43.461399999999998</c:v>
                </c:pt>
                <c:pt idx="26">
                  <c:v>39.579500000000003</c:v>
                </c:pt>
                <c:pt idx="27">
                  <c:v>46.441299999999998</c:v>
                </c:pt>
                <c:pt idx="28">
                  <c:v>51.063099999999999</c:v>
                </c:pt>
                <c:pt idx="29">
                  <c:v>53.688899999999997</c:v>
                </c:pt>
                <c:pt idx="30">
                  <c:v>56.862499999999997</c:v>
                </c:pt>
                <c:pt idx="31">
                  <c:v>58.890500000000003</c:v>
                </c:pt>
                <c:pt idx="32">
                  <c:v>85.254099999999994</c:v>
                </c:pt>
                <c:pt idx="33">
                  <c:v>105.4816</c:v>
                </c:pt>
                <c:pt idx="34">
                  <c:v>133.74930000000001</c:v>
                </c:pt>
                <c:pt idx="35">
                  <c:v>143.1746</c:v>
                </c:pt>
                <c:pt idx="36">
                  <c:v>141.4315</c:v>
                </c:pt>
                <c:pt idx="37">
                  <c:v>138.1369</c:v>
                </c:pt>
                <c:pt idx="38">
                  <c:v>135.51660000000001</c:v>
                </c:pt>
                <c:pt idx="39">
                  <c:v>134.99590000000001</c:v>
                </c:pt>
                <c:pt idx="40">
                  <c:v>134.39830000000001</c:v>
                </c:pt>
                <c:pt idx="41">
                  <c:v>138.3408</c:v>
                </c:pt>
                <c:pt idx="42">
                  <c:v>138.49940000000001</c:v>
                </c:pt>
                <c:pt idx="43">
                  <c:v>139.90770000000001</c:v>
                </c:pt>
                <c:pt idx="44">
                  <c:v>136.16069999999999</c:v>
                </c:pt>
                <c:pt idx="45">
                  <c:v>132.02709999999999</c:v>
                </c:pt>
                <c:pt idx="46">
                  <c:v>131.91139999999999</c:v>
                </c:pt>
                <c:pt idx="47">
                  <c:v>131.4349</c:v>
                </c:pt>
              </c:numCache>
            </c:numRef>
          </c:val>
          <c:extLst>
            <c:ext xmlns:c16="http://schemas.microsoft.com/office/drawing/2014/chart" uri="{C3380CC4-5D6E-409C-BE32-E72D297353CC}">
              <c16:uniqueId val="{00000001-16F5-4595-A8C9-7E2521BEDDA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458.29500000000002</c:v>
                </c:pt>
                <c:pt idx="1">
                  <c:v>454.8098</c:v>
                </c:pt>
                <c:pt idx="2">
                  <c:v>483.30549999999999</c:v>
                </c:pt>
                <c:pt idx="3">
                  <c:v>467.03649999999999</c:v>
                </c:pt>
                <c:pt idx="4">
                  <c:v>495.29180000000002</c:v>
                </c:pt>
                <c:pt idx="5">
                  <c:v>519.5213</c:v>
                </c:pt>
                <c:pt idx="6">
                  <c:v>520.24400000000003</c:v>
                </c:pt>
                <c:pt idx="7">
                  <c:v>496.23149999999998</c:v>
                </c:pt>
                <c:pt idx="8">
                  <c:v>498.54770000000002</c:v>
                </c:pt>
                <c:pt idx="9">
                  <c:v>478.89350000000002</c:v>
                </c:pt>
                <c:pt idx="10">
                  <c:v>475.36270000000002</c:v>
                </c:pt>
                <c:pt idx="11">
                  <c:v>423.48110000000003</c:v>
                </c:pt>
                <c:pt idx="12">
                  <c:v>367.19959999999998</c:v>
                </c:pt>
                <c:pt idx="13">
                  <c:v>249.73390000000001</c:v>
                </c:pt>
                <c:pt idx="14">
                  <c:v>172.5804</c:v>
                </c:pt>
                <c:pt idx="15">
                  <c:v>151.25749999999999</c:v>
                </c:pt>
                <c:pt idx="16">
                  <c:v>155.60050000000001</c:v>
                </c:pt>
                <c:pt idx="17">
                  <c:v>146.77709999999999</c:v>
                </c:pt>
                <c:pt idx="18">
                  <c:v>115.328</c:v>
                </c:pt>
                <c:pt idx="19">
                  <c:v>89.829599999999999</c:v>
                </c:pt>
                <c:pt idx="20">
                  <c:v>101.54900000000001</c:v>
                </c:pt>
                <c:pt idx="21">
                  <c:v>124.2907</c:v>
                </c:pt>
                <c:pt idx="22">
                  <c:v>114.5528</c:v>
                </c:pt>
                <c:pt idx="23">
                  <c:v>112.62520000000001</c:v>
                </c:pt>
                <c:pt idx="24">
                  <c:v>96.312100000000001</c:v>
                </c:pt>
                <c:pt idx="25">
                  <c:v>101.9285</c:v>
                </c:pt>
                <c:pt idx="26">
                  <c:v>88.492599999999996</c:v>
                </c:pt>
                <c:pt idx="27">
                  <c:v>107.34990000000001</c:v>
                </c:pt>
                <c:pt idx="28">
                  <c:v>130.50110000000001</c:v>
                </c:pt>
                <c:pt idx="29">
                  <c:v>148.70519999999999</c:v>
                </c:pt>
                <c:pt idx="30">
                  <c:v>162.09399999999999</c:v>
                </c:pt>
                <c:pt idx="31">
                  <c:v>179.00040000000001</c:v>
                </c:pt>
                <c:pt idx="32">
                  <c:v>288.63709999999998</c:v>
                </c:pt>
                <c:pt idx="33">
                  <c:v>375.85070000000002</c:v>
                </c:pt>
                <c:pt idx="34">
                  <c:v>497.8861</c:v>
                </c:pt>
                <c:pt idx="35">
                  <c:v>524.3854</c:v>
                </c:pt>
                <c:pt idx="36">
                  <c:v>511.97489999999999</c:v>
                </c:pt>
                <c:pt idx="37">
                  <c:v>502.89409999999998</c:v>
                </c:pt>
                <c:pt idx="38">
                  <c:v>496.25650000000002</c:v>
                </c:pt>
                <c:pt idx="39">
                  <c:v>496.58710000000002</c:v>
                </c:pt>
                <c:pt idx="40">
                  <c:v>495.2371</c:v>
                </c:pt>
                <c:pt idx="41">
                  <c:v>511.4359</c:v>
                </c:pt>
                <c:pt idx="42">
                  <c:v>505.33449999999999</c:v>
                </c:pt>
                <c:pt idx="43">
                  <c:v>506.66719999999998</c:v>
                </c:pt>
                <c:pt idx="44">
                  <c:v>484.3519</c:v>
                </c:pt>
                <c:pt idx="45">
                  <c:v>464.15300000000002</c:v>
                </c:pt>
                <c:pt idx="46">
                  <c:v>463.41460000000001</c:v>
                </c:pt>
                <c:pt idx="47">
                  <c:v>461.40170000000001</c:v>
                </c:pt>
              </c:numCache>
            </c:numRef>
          </c:val>
          <c:extLst>
            <c:ext xmlns:c16="http://schemas.microsoft.com/office/drawing/2014/chart" uri="{C3380CC4-5D6E-409C-BE32-E72D297353CC}">
              <c16:uniqueId val="{00000002-16F5-4595-A8C9-7E2521BEDDA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375.5942</c:v>
                </c:pt>
                <c:pt idx="1">
                  <c:v>370.48759999999999</c:v>
                </c:pt>
                <c:pt idx="2">
                  <c:v>394.8417</c:v>
                </c:pt>
                <c:pt idx="3">
                  <c:v>383.38150000000002</c:v>
                </c:pt>
                <c:pt idx="4">
                  <c:v>401.9939</c:v>
                </c:pt>
                <c:pt idx="5">
                  <c:v>415.67809999999997</c:v>
                </c:pt>
                <c:pt idx="6">
                  <c:v>413.71589999999998</c:v>
                </c:pt>
                <c:pt idx="7">
                  <c:v>399.13560000000001</c:v>
                </c:pt>
                <c:pt idx="8">
                  <c:v>409.43169999999998</c:v>
                </c:pt>
                <c:pt idx="9">
                  <c:v>384.536</c:v>
                </c:pt>
                <c:pt idx="10">
                  <c:v>382.7115</c:v>
                </c:pt>
                <c:pt idx="11">
                  <c:v>339.25060000000002</c:v>
                </c:pt>
                <c:pt idx="12">
                  <c:v>281.56259999999997</c:v>
                </c:pt>
                <c:pt idx="13">
                  <c:v>182.70050000000001</c:v>
                </c:pt>
                <c:pt idx="14">
                  <c:v>107.69799999999999</c:v>
                </c:pt>
                <c:pt idx="15">
                  <c:v>96.605199999999996</c:v>
                </c:pt>
                <c:pt idx="16">
                  <c:v>92.203800000000001</c:v>
                </c:pt>
                <c:pt idx="17">
                  <c:v>85.778400000000005</c:v>
                </c:pt>
                <c:pt idx="18">
                  <c:v>64.302400000000006</c:v>
                </c:pt>
                <c:pt idx="19">
                  <c:v>43.626300000000001</c:v>
                </c:pt>
                <c:pt idx="20">
                  <c:v>48.971600000000002</c:v>
                </c:pt>
                <c:pt idx="21">
                  <c:v>67.853899999999996</c:v>
                </c:pt>
                <c:pt idx="22">
                  <c:v>60.521500000000003</c:v>
                </c:pt>
                <c:pt idx="23">
                  <c:v>57.185699999999997</c:v>
                </c:pt>
                <c:pt idx="24">
                  <c:v>42.064500000000002</c:v>
                </c:pt>
                <c:pt idx="25">
                  <c:v>51.188800000000001</c:v>
                </c:pt>
                <c:pt idx="26">
                  <c:v>37.304200000000002</c:v>
                </c:pt>
                <c:pt idx="27">
                  <c:v>53.115099999999998</c:v>
                </c:pt>
                <c:pt idx="28">
                  <c:v>69.023499999999999</c:v>
                </c:pt>
                <c:pt idx="29">
                  <c:v>83.341200000000001</c:v>
                </c:pt>
                <c:pt idx="30">
                  <c:v>96.0291</c:v>
                </c:pt>
                <c:pt idx="31">
                  <c:v>108.17570000000001</c:v>
                </c:pt>
                <c:pt idx="32">
                  <c:v>203.30760000000001</c:v>
                </c:pt>
                <c:pt idx="33">
                  <c:v>290.13810000000001</c:v>
                </c:pt>
                <c:pt idx="34">
                  <c:v>398.82409999999999</c:v>
                </c:pt>
                <c:pt idx="35">
                  <c:v>421.41910000000001</c:v>
                </c:pt>
                <c:pt idx="36">
                  <c:v>406.59719999999999</c:v>
                </c:pt>
                <c:pt idx="37">
                  <c:v>398.87920000000003</c:v>
                </c:pt>
                <c:pt idx="38">
                  <c:v>393.11970000000002</c:v>
                </c:pt>
                <c:pt idx="39">
                  <c:v>393.4683</c:v>
                </c:pt>
                <c:pt idx="40">
                  <c:v>396.03030000000001</c:v>
                </c:pt>
                <c:pt idx="41">
                  <c:v>408.08260000000001</c:v>
                </c:pt>
                <c:pt idx="42">
                  <c:v>402.11649999999997</c:v>
                </c:pt>
                <c:pt idx="43">
                  <c:v>395.71839999999997</c:v>
                </c:pt>
                <c:pt idx="44">
                  <c:v>386.53590000000003</c:v>
                </c:pt>
                <c:pt idx="45">
                  <c:v>369.72140000000002</c:v>
                </c:pt>
                <c:pt idx="46">
                  <c:v>379.00740000000002</c:v>
                </c:pt>
                <c:pt idx="47">
                  <c:v>371.52159999999998</c:v>
                </c:pt>
              </c:numCache>
            </c:numRef>
          </c:val>
          <c:extLst>
            <c:ext xmlns:c16="http://schemas.microsoft.com/office/drawing/2014/chart" uri="{C3380CC4-5D6E-409C-BE32-E72D297353CC}">
              <c16:uniqueId val="{00000003-16F5-4595-A8C9-7E2521BEDD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6226.7</c:v>
                </c:pt>
                <c:pt idx="1">
                  <c:v>6098.46</c:v>
                </c:pt>
                <c:pt idx="2">
                  <c:v>5891.06</c:v>
                </c:pt>
                <c:pt idx="3">
                  <c:v>5954.26</c:v>
                </c:pt>
                <c:pt idx="4">
                  <c:v>5914.72</c:v>
                </c:pt>
                <c:pt idx="5">
                  <c:v>5972.98</c:v>
                </c:pt>
                <c:pt idx="6">
                  <c:v>5961.48</c:v>
                </c:pt>
                <c:pt idx="7">
                  <c:v>5929.78</c:v>
                </c:pt>
                <c:pt idx="8">
                  <c:v>5930.78</c:v>
                </c:pt>
                <c:pt idx="9">
                  <c:v>6002.88</c:v>
                </c:pt>
                <c:pt idx="10">
                  <c:v>6205.48</c:v>
                </c:pt>
                <c:pt idx="11">
                  <c:v>6266.74</c:v>
                </c:pt>
                <c:pt idx="12">
                  <c:v>6335.94</c:v>
                </c:pt>
                <c:pt idx="13">
                  <c:v>6444.8</c:v>
                </c:pt>
                <c:pt idx="14">
                  <c:v>6563.8</c:v>
                </c:pt>
                <c:pt idx="15">
                  <c:v>6723.5</c:v>
                </c:pt>
                <c:pt idx="16">
                  <c:v>6985.2</c:v>
                </c:pt>
                <c:pt idx="17">
                  <c:v>7115.9</c:v>
                </c:pt>
                <c:pt idx="18">
                  <c:v>7253.96</c:v>
                </c:pt>
                <c:pt idx="19">
                  <c:v>7367.86</c:v>
                </c:pt>
                <c:pt idx="20">
                  <c:v>7369.36</c:v>
                </c:pt>
                <c:pt idx="21">
                  <c:v>7448.02</c:v>
                </c:pt>
                <c:pt idx="22">
                  <c:v>7650.02</c:v>
                </c:pt>
                <c:pt idx="23">
                  <c:v>7584.32</c:v>
                </c:pt>
                <c:pt idx="24">
                  <c:v>7570.32</c:v>
                </c:pt>
                <c:pt idx="25">
                  <c:v>7364.68</c:v>
                </c:pt>
                <c:pt idx="26">
                  <c:v>7400.68</c:v>
                </c:pt>
                <c:pt idx="27">
                  <c:v>7509.68</c:v>
                </c:pt>
                <c:pt idx="28">
                  <c:v>7569.18</c:v>
                </c:pt>
                <c:pt idx="29">
                  <c:v>7553.98</c:v>
                </c:pt>
                <c:pt idx="30">
                  <c:v>7464.52</c:v>
                </c:pt>
                <c:pt idx="31">
                  <c:v>7479.46</c:v>
                </c:pt>
                <c:pt idx="32">
                  <c:v>7387</c:v>
                </c:pt>
                <c:pt idx="33">
                  <c:v>7269.4</c:v>
                </c:pt>
                <c:pt idx="34">
                  <c:v>7235.14</c:v>
                </c:pt>
                <c:pt idx="35">
                  <c:v>7143.74</c:v>
                </c:pt>
                <c:pt idx="36">
                  <c:v>7517.48</c:v>
                </c:pt>
                <c:pt idx="37">
                  <c:v>7496.48</c:v>
                </c:pt>
                <c:pt idx="38">
                  <c:v>7492.62</c:v>
                </c:pt>
                <c:pt idx="39">
                  <c:v>7550.88</c:v>
                </c:pt>
                <c:pt idx="40">
                  <c:v>7445.82</c:v>
                </c:pt>
                <c:pt idx="41">
                  <c:v>7398.32</c:v>
                </c:pt>
                <c:pt idx="42">
                  <c:v>7252.92</c:v>
                </c:pt>
                <c:pt idx="43">
                  <c:v>7306.72</c:v>
                </c:pt>
                <c:pt idx="44">
                  <c:v>7208.76</c:v>
                </c:pt>
                <c:pt idx="45">
                  <c:v>7018.88</c:v>
                </c:pt>
                <c:pt idx="46">
                  <c:v>6800.42</c:v>
                </c:pt>
                <c:pt idx="47">
                  <c:v>6551.82</c:v>
                </c:pt>
              </c:numCache>
            </c:numRef>
          </c:val>
          <c:smooth val="0"/>
          <c:extLst>
            <c:ext xmlns:c16="http://schemas.microsoft.com/office/drawing/2014/chart" uri="{C3380CC4-5D6E-409C-BE32-E72D297353CC}">
              <c16:uniqueId val="{00000000-FA17-4021-9461-0C7853755DC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6157.5619299999998</c:v>
                </c:pt>
                <c:pt idx="1">
                  <c:v>6039.7011400000001</c:v>
                </c:pt>
                <c:pt idx="2">
                  <c:v>5952.9821899999997</c:v>
                </c:pt>
                <c:pt idx="3">
                  <c:v>5878.8272200000001</c:v>
                </c:pt>
                <c:pt idx="4">
                  <c:v>5842.5443500000001</c:v>
                </c:pt>
                <c:pt idx="5">
                  <c:v>5805.98153</c:v>
                </c:pt>
                <c:pt idx="6">
                  <c:v>5804.4691700000003</c:v>
                </c:pt>
                <c:pt idx="7">
                  <c:v>5824.3820400000004</c:v>
                </c:pt>
                <c:pt idx="8">
                  <c:v>5855.2249300000003</c:v>
                </c:pt>
                <c:pt idx="9">
                  <c:v>5915.1134000000002</c:v>
                </c:pt>
                <c:pt idx="10">
                  <c:v>6072.9783900000002</c:v>
                </c:pt>
                <c:pt idx="11">
                  <c:v>6216.6712299999999</c:v>
                </c:pt>
                <c:pt idx="12">
                  <c:v>6415.6203100000002</c:v>
                </c:pt>
                <c:pt idx="13">
                  <c:v>6487.0879299999997</c:v>
                </c:pt>
                <c:pt idx="14">
                  <c:v>6603.5004099999996</c:v>
                </c:pt>
                <c:pt idx="15">
                  <c:v>6735.7842000000001</c:v>
                </c:pt>
                <c:pt idx="16">
                  <c:v>6914.0898399999996</c:v>
                </c:pt>
                <c:pt idx="17">
                  <c:v>7065.0663699999996</c:v>
                </c:pt>
                <c:pt idx="18">
                  <c:v>7156.40092</c:v>
                </c:pt>
                <c:pt idx="19">
                  <c:v>7218.0433700000003</c:v>
                </c:pt>
                <c:pt idx="20">
                  <c:v>7301.1808000000001</c:v>
                </c:pt>
                <c:pt idx="21">
                  <c:v>7379.8558000000003</c:v>
                </c:pt>
                <c:pt idx="22">
                  <c:v>7453.8758799999996</c:v>
                </c:pt>
                <c:pt idx="23">
                  <c:v>7416.3104000000003</c:v>
                </c:pt>
                <c:pt idx="24">
                  <c:v>7365.1153700000004</c:v>
                </c:pt>
                <c:pt idx="25">
                  <c:v>7314.7695999999996</c:v>
                </c:pt>
                <c:pt idx="26">
                  <c:v>7273.0112399999998</c:v>
                </c:pt>
                <c:pt idx="27">
                  <c:v>7295.3060699999996</c:v>
                </c:pt>
                <c:pt idx="28">
                  <c:v>7416.0654699999996</c:v>
                </c:pt>
                <c:pt idx="29">
                  <c:v>7417.1897300000001</c:v>
                </c:pt>
                <c:pt idx="30">
                  <c:v>7424.3307999999997</c:v>
                </c:pt>
                <c:pt idx="31">
                  <c:v>7378.72577</c:v>
                </c:pt>
                <c:pt idx="32">
                  <c:v>7294.1658799999996</c:v>
                </c:pt>
                <c:pt idx="33">
                  <c:v>7214.7016599999997</c:v>
                </c:pt>
                <c:pt idx="34">
                  <c:v>7214.9757900000004</c:v>
                </c:pt>
                <c:pt idx="35">
                  <c:v>7185.0858200000002</c:v>
                </c:pt>
                <c:pt idx="36">
                  <c:v>7425.0196100000003</c:v>
                </c:pt>
                <c:pt idx="37">
                  <c:v>7483.1096799999996</c:v>
                </c:pt>
                <c:pt idx="38">
                  <c:v>7466.9438399999999</c:v>
                </c:pt>
                <c:pt idx="39">
                  <c:v>7456.4030899999998</c:v>
                </c:pt>
                <c:pt idx="40">
                  <c:v>7403.9457700000003</c:v>
                </c:pt>
                <c:pt idx="41">
                  <c:v>7369.6494199999997</c:v>
                </c:pt>
                <c:pt idx="42">
                  <c:v>7315.7179500000002</c:v>
                </c:pt>
                <c:pt idx="43">
                  <c:v>7253.1917199999998</c:v>
                </c:pt>
                <c:pt idx="44">
                  <c:v>7113.1540100000002</c:v>
                </c:pt>
                <c:pt idx="45">
                  <c:v>6903.5079400000004</c:v>
                </c:pt>
                <c:pt idx="46">
                  <c:v>6708.9373500000002</c:v>
                </c:pt>
                <c:pt idx="47">
                  <c:v>6514.0366100000001</c:v>
                </c:pt>
              </c:numCache>
            </c:numRef>
          </c:val>
          <c:smooth val="0"/>
          <c:extLst>
            <c:ext xmlns:c16="http://schemas.microsoft.com/office/drawing/2014/chart" uri="{C3380CC4-5D6E-409C-BE32-E72D297353CC}">
              <c16:uniqueId val="{00000001-FA17-4021-9461-0C7853755D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29</c:v>
                </c:pt>
                <c:pt idx="1">
                  <c:v>MAR 30</c:v>
                </c:pt>
                <c:pt idx="2">
                  <c:v>MIE 1</c:v>
                </c:pt>
                <c:pt idx="3">
                  <c:v>JUE 2</c:v>
                </c:pt>
                <c:pt idx="4">
                  <c:v>VIE 3</c:v>
                </c:pt>
                <c:pt idx="5">
                  <c:v>SAB 4</c:v>
                </c:pt>
                <c:pt idx="6">
                  <c:v>DOM 5</c:v>
                </c:pt>
                <c:pt idx="7">
                  <c:v>LUN 6</c:v>
                </c:pt>
              </c:strCache>
            </c:strRef>
          </c:cat>
          <c:val>
            <c:numRef>
              <c:f>COSTO_OPE_EJEC!$C$8:$C$15</c:f>
              <c:numCache>
                <c:formatCode>#,##0.0</c:formatCode>
                <c:ptCount val="8"/>
                <c:pt idx="0">
                  <c:v>7857883.91823</c:v>
                </c:pt>
                <c:pt idx="1">
                  <c:v>7175742.2809300004</c:v>
                </c:pt>
                <c:pt idx="2">
                  <c:v>7352012.0424100002</c:v>
                </c:pt>
                <c:pt idx="3">
                  <c:v>6467913.7338300003</c:v>
                </c:pt>
                <c:pt idx="4">
                  <c:v>6950255.45677</c:v>
                </c:pt>
                <c:pt idx="5">
                  <c:v>5280310.4385200003</c:v>
                </c:pt>
                <c:pt idx="6">
                  <c:v>4313662.11209</c:v>
                </c:pt>
                <c:pt idx="7">
                  <c:v>5387471.4445200004</c:v>
                </c:pt>
              </c:numCache>
            </c:numRef>
          </c:val>
          <c:extLst>
            <c:ext xmlns:c16="http://schemas.microsoft.com/office/drawing/2014/chart" uri="{C3380CC4-5D6E-409C-BE32-E72D297353CC}">
              <c16:uniqueId val="{00000000-790F-4DFA-A62B-DBC867660A4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-2.0801710904890119E-2</c:v>
                </c:pt>
                <c:pt idx="1">
                  <c:v>-0.11055709681627227</c:v>
                </c:pt>
                <c:pt idx="2">
                  <c:v>-9.6141493033547576E-2</c:v>
                </c:pt>
                <c:pt idx="3">
                  <c:v>-0.20646863487313827</c:v>
                </c:pt>
                <c:pt idx="4">
                  <c:v>-0.13163419183867031</c:v>
                </c:pt>
                <c:pt idx="5">
                  <c:v>-0.28836102291026033</c:v>
                </c:pt>
                <c:pt idx="6">
                  <c:v>-0.15219173445104697</c:v>
                </c:pt>
                <c:pt idx="7">
                  <c:v>-2.5974179099339276E-2</c:v>
                </c:pt>
              </c:numCache>
            </c:numRef>
          </c:cat>
          <c:val>
            <c:numRef>
              <c:f>COSTO_OPE_EJEC!$D$8:$D$15</c:f>
              <c:numCache>
                <c:formatCode>#,##0.0</c:formatCode>
                <c:ptCount val="8"/>
                <c:pt idx="0">
                  <c:v>8024813.7744313003</c:v>
                </c:pt>
                <c:pt idx="1">
                  <c:v>8067681.7536513004</c:v>
                </c:pt>
                <c:pt idx="2">
                  <c:v>8134029.8130123997</c:v>
                </c:pt>
                <c:pt idx="3">
                  <c:v>8150797.8361964002</c:v>
                </c:pt>
                <c:pt idx="4">
                  <c:v>8003833.6280033998</c:v>
                </c:pt>
                <c:pt idx="5">
                  <c:v>7419928.6555578001</c:v>
                </c:pt>
                <c:pt idx="6">
                  <c:v>5088016.1085678004</c:v>
                </c:pt>
                <c:pt idx="7">
                  <c:v>5531138.2192500001</c:v>
                </c:pt>
              </c:numCache>
            </c:numRef>
          </c:val>
          <c:extLst>
            <c:ext xmlns:c16="http://schemas.microsoft.com/office/drawing/2014/chart" uri="{C3380CC4-5D6E-409C-BE32-E72D297353CC}">
              <c16:uniqueId val="{00000001-790F-4DFA-A62B-DBC867660A4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v>1.86</v>
      </c>
      <c r="K9" s="4" t="s">
        <v>37</v>
      </c>
      <c r="L9" s="4">
        <v>60</v>
      </c>
    </row>
    <row r="10" spans="1:12" x14ac:dyDescent="0.3">
      <c r="A10" s="1"/>
      <c r="B10" s="4" t="s">
        <v>13</v>
      </c>
      <c r="C10" s="5" t="s">
        <v>38</v>
      </c>
      <c r="D10" s="5" t="s">
        <v>39</v>
      </c>
      <c r="E10" s="5" t="s">
        <v>40</v>
      </c>
      <c r="F10" s="5" t="s">
        <v>41</v>
      </c>
      <c r="G10" s="4" t="s">
        <v>42</v>
      </c>
      <c r="H10" s="4" t="s">
        <v>43</v>
      </c>
      <c r="I10" s="6" t="s">
        <v>44</v>
      </c>
      <c r="J10" s="4">
        <v>0.52</v>
      </c>
      <c r="K10" s="4" t="s">
        <v>37</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45</v>
      </c>
      <c r="C5" s="194"/>
      <c r="D5" s="194"/>
      <c r="E5" s="194"/>
      <c r="F5" s="194"/>
      <c r="G5" s="194"/>
      <c r="H5" s="194"/>
      <c r="I5" s="194"/>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38</v>
      </c>
      <c r="F8" s="5" t="s">
        <v>58</v>
      </c>
      <c r="G8" s="5" t="s">
        <v>59</v>
      </c>
      <c r="H8" s="5" t="s">
        <v>60</v>
      </c>
      <c r="I8" s="5" t="s">
        <v>61</v>
      </c>
    </row>
    <row r="9" spans="1:9" x14ac:dyDescent="0.3">
      <c r="A9" s="1"/>
      <c r="B9" s="4" t="s">
        <v>50</v>
      </c>
      <c r="C9" s="4" t="s">
        <v>51</v>
      </c>
      <c r="D9" s="4" t="s">
        <v>52</v>
      </c>
      <c r="E9" s="5" t="s">
        <v>62</v>
      </c>
      <c r="F9" s="5" t="s">
        <v>63</v>
      </c>
      <c r="G9" s="5" t="s">
        <v>64</v>
      </c>
      <c r="H9" s="5" t="s">
        <v>60</v>
      </c>
      <c r="I9" s="5" t="s">
        <v>65</v>
      </c>
    </row>
    <row r="10" spans="1:9" x14ac:dyDescent="0.3">
      <c r="A10" s="1"/>
      <c r="B10" s="4" t="s">
        <v>50</v>
      </c>
      <c r="C10" s="4" t="s">
        <v>51</v>
      </c>
      <c r="D10" s="4" t="s">
        <v>52</v>
      </c>
      <c r="E10" s="5" t="s">
        <v>62</v>
      </c>
      <c r="F10" s="5" t="s">
        <v>63</v>
      </c>
      <c r="G10" s="5" t="s">
        <v>66</v>
      </c>
      <c r="H10" s="5" t="s">
        <v>67</v>
      </c>
      <c r="I10" s="5" t="s">
        <v>68</v>
      </c>
    </row>
    <row r="11" spans="1:9" x14ac:dyDescent="0.3">
      <c r="A11" s="1"/>
      <c r="B11" s="4" t="s">
        <v>50</v>
      </c>
      <c r="C11" s="4" t="s">
        <v>51</v>
      </c>
      <c r="D11" s="4" t="s">
        <v>52</v>
      </c>
      <c r="E11" s="5" t="s">
        <v>69</v>
      </c>
      <c r="F11" s="5" t="s">
        <v>70</v>
      </c>
      <c r="G11" s="5" t="s">
        <v>71</v>
      </c>
      <c r="H11" s="5" t="s">
        <v>72</v>
      </c>
      <c r="I11" s="5" t="s">
        <v>73</v>
      </c>
    </row>
    <row r="12" spans="1:9" x14ac:dyDescent="0.3">
      <c r="A12" s="1"/>
      <c r="B12" s="4" t="s">
        <v>50</v>
      </c>
      <c r="C12" s="4" t="s">
        <v>51</v>
      </c>
      <c r="D12" s="4" t="s">
        <v>52</v>
      </c>
      <c r="E12" s="5" t="s">
        <v>69</v>
      </c>
      <c r="F12" s="5" t="s">
        <v>74</v>
      </c>
      <c r="G12" s="5" t="s">
        <v>64</v>
      </c>
      <c r="H12" s="5" t="s">
        <v>60</v>
      </c>
      <c r="I12" s="5" t="s">
        <v>75</v>
      </c>
    </row>
    <row r="13" spans="1:9" x14ac:dyDescent="0.3">
      <c r="A13" s="1"/>
      <c r="B13" s="4" t="s">
        <v>50</v>
      </c>
      <c r="C13" s="4" t="s">
        <v>51</v>
      </c>
      <c r="D13" s="4" t="s">
        <v>52</v>
      </c>
      <c r="E13" s="5" t="s">
        <v>69</v>
      </c>
      <c r="F13" s="5" t="s">
        <v>74</v>
      </c>
      <c r="G13" s="5" t="s">
        <v>64</v>
      </c>
      <c r="H13" s="5" t="s">
        <v>60</v>
      </c>
      <c r="I13" s="5" t="s">
        <v>76</v>
      </c>
    </row>
    <row r="14" spans="1:9" x14ac:dyDescent="0.3">
      <c r="A14" s="1"/>
      <c r="B14" s="4" t="s">
        <v>50</v>
      </c>
      <c r="C14" s="4" t="s">
        <v>51</v>
      </c>
      <c r="D14" s="4" t="s">
        <v>52</v>
      </c>
      <c r="E14" s="5" t="s">
        <v>69</v>
      </c>
      <c r="F14" s="5" t="s">
        <v>77</v>
      </c>
      <c r="G14" s="5" t="s">
        <v>64</v>
      </c>
      <c r="H14" s="5" t="s">
        <v>60</v>
      </c>
      <c r="I14" s="5" t="s">
        <v>75</v>
      </c>
    </row>
    <row r="15" spans="1:9" x14ac:dyDescent="0.3">
      <c r="A15" s="1"/>
      <c r="B15" s="4" t="s">
        <v>50</v>
      </c>
      <c r="C15" s="4" t="s">
        <v>51</v>
      </c>
      <c r="D15" s="4" t="s">
        <v>52</v>
      </c>
      <c r="E15" s="5" t="s">
        <v>78</v>
      </c>
      <c r="F15" s="5" t="s">
        <v>79</v>
      </c>
      <c r="G15" s="5" t="s">
        <v>64</v>
      </c>
      <c r="H15" s="5" t="s">
        <v>60</v>
      </c>
      <c r="I15" s="5" t="s">
        <v>80</v>
      </c>
    </row>
    <row r="16" spans="1:9" x14ac:dyDescent="0.3">
      <c r="A16" s="1"/>
      <c r="B16" s="4" t="s">
        <v>50</v>
      </c>
      <c r="C16" s="4" t="s">
        <v>51</v>
      </c>
      <c r="D16" s="4" t="s">
        <v>52</v>
      </c>
      <c r="E16" s="5" t="s">
        <v>81</v>
      </c>
      <c r="F16" s="5" t="s">
        <v>82</v>
      </c>
      <c r="G16" s="5" t="s">
        <v>59</v>
      </c>
      <c r="H16" s="5" t="s">
        <v>60</v>
      </c>
      <c r="I16" s="5" t="s">
        <v>83</v>
      </c>
    </row>
    <row r="17" spans="1:9" x14ac:dyDescent="0.3">
      <c r="A17" s="1"/>
      <c r="B17" s="4" t="s">
        <v>50</v>
      </c>
      <c r="C17" s="4" t="s">
        <v>51</v>
      </c>
      <c r="D17" s="4" t="s">
        <v>52</v>
      </c>
      <c r="E17" s="5" t="s">
        <v>81</v>
      </c>
      <c r="F17" s="5" t="s">
        <v>82</v>
      </c>
      <c r="G17" s="5" t="s">
        <v>59</v>
      </c>
      <c r="H17" s="5" t="s">
        <v>60</v>
      </c>
      <c r="I17" s="5" t="s">
        <v>84</v>
      </c>
    </row>
    <row r="18" spans="1:9" x14ac:dyDescent="0.3">
      <c r="A18" s="1"/>
      <c r="B18" s="4" t="s">
        <v>50</v>
      </c>
      <c r="C18" s="4" t="s">
        <v>51</v>
      </c>
      <c r="D18" s="4" t="s">
        <v>52</v>
      </c>
      <c r="E18" s="5" t="s">
        <v>81</v>
      </c>
      <c r="F18" s="5" t="s">
        <v>85</v>
      </c>
      <c r="G18" s="5" t="s">
        <v>64</v>
      </c>
      <c r="H18" s="5" t="s">
        <v>60</v>
      </c>
      <c r="I18" s="5" t="s">
        <v>86</v>
      </c>
    </row>
    <row r="19" spans="1:9" x14ac:dyDescent="0.3">
      <c r="A19" s="1"/>
      <c r="B19" s="4" t="s">
        <v>50</v>
      </c>
      <c r="C19" s="4" t="s">
        <v>51</v>
      </c>
      <c r="D19" s="4" t="s">
        <v>52</v>
      </c>
      <c r="E19" s="5" t="s">
        <v>81</v>
      </c>
      <c r="F19" s="5" t="s">
        <v>85</v>
      </c>
      <c r="G19" s="5" t="s">
        <v>64</v>
      </c>
      <c r="H19" s="5" t="s">
        <v>60</v>
      </c>
      <c r="I19" s="5" t="s">
        <v>87</v>
      </c>
    </row>
    <row r="20" spans="1:9" x14ac:dyDescent="0.3">
      <c r="A20" s="1"/>
      <c r="B20" s="4" t="s">
        <v>50</v>
      </c>
      <c r="C20" s="4" t="s">
        <v>51</v>
      </c>
      <c r="D20" s="4" t="s">
        <v>52</v>
      </c>
      <c r="E20" s="5" t="s">
        <v>81</v>
      </c>
      <c r="F20" s="5" t="s">
        <v>88</v>
      </c>
      <c r="G20" s="5" t="s">
        <v>64</v>
      </c>
      <c r="H20" s="5" t="s">
        <v>60</v>
      </c>
      <c r="I20" s="5" t="s">
        <v>89</v>
      </c>
    </row>
    <row r="21" spans="1:9" x14ac:dyDescent="0.3">
      <c r="A21" s="1"/>
      <c r="B21" s="4" t="s">
        <v>50</v>
      </c>
      <c r="C21" s="4" t="s">
        <v>51</v>
      </c>
      <c r="D21" s="4" t="s">
        <v>52</v>
      </c>
      <c r="E21" s="5" t="s">
        <v>81</v>
      </c>
      <c r="F21" s="5" t="s">
        <v>88</v>
      </c>
      <c r="G21" s="5" t="s">
        <v>64</v>
      </c>
      <c r="H21" s="5" t="s">
        <v>60</v>
      </c>
      <c r="I21" s="5" t="s">
        <v>90</v>
      </c>
    </row>
    <row r="22" spans="1:9" x14ac:dyDescent="0.3">
      <c r="A22" s="1"/>
      <c r="B22" s="4" t="s">
        <v>50</v>
      </c>
      <c r="C22" s="4" t="s">
        <v>51</v>
      </c>
      <c r="D22" s="4" t="s">
        <v>52</v>
      </c>
      <c r="E22" s="5" t="s">
        <v>91</v>
      </c>
      <c r="F22" s="5" t="s">
        <v>92</v>
      </c>
      <c r="G22" s="5" t="s">
        <v>59</v>
      </c>
      <c r="H22" s="5" t="s">
        <v>60</v>
      </c>
      <c r="I22" s="5" t="s">
        <v>93</v>
      </c>
    </row>
    <row r="23" spans="1:9" x14ac:dyDescent="0.3">
      <c r="A23" s="1"/>
      <c r="B23" s="4" t="s">
        <v>50</v>
      </c>
      <c r="C23" s="4" t="s">
        <v>51</v>
      </c>
      <c r="D23" s="4" t="s">
        <v>52</v>
      </c>
      <c r="E23" s="5" t="s">
        <v>91</v>
      </c>
      <c r="F23" s="5" t="s">
        <v>92</v>
      </c>
      <c r="G23" s="5" t="s">
        <v>59</v>
      </c>
      <c r="H23" s="5" t="s">
        <v>60</v>
      </c>
      <c r="I23" s="5" t="s">
        <v>94</v>
      </c>
    </row>
    <row r="24" spans="1:9" x14ac:dyDescent="0.3">
      <c r="A24" s="1"/>
      <c r="B24" s="4" t="s">
        <v>50</v>
      </c>
      <c r="C24" s="4" t="s">
        <v>51</v>
      </c>
      <c r="D24" s="4" t="s">
        <v>52</v>
      </c>
      <c r="E24" s="5" t="s">
        <v>91</v>
      </c>
      <c r="F24" s="5" t="s">
        <v>92</v>
      </c>
      <c r="G24" s="5" t="s">
        <v>71</v>
      </c>
      <c r="H24" s="5" t="s">
        <v>41</v>
      </c>
      <c r="I24" s="5" t="s">
        <v>95</v>
      </c>
    </row>
    <row r="25" spans="1:9" x14ac:dyDescent="0.3">
      <c r="A25" s="1"/>
      <c r="B25" s="4" t="s">
        <v>50</v>
      </c>
      <c r="C25" s="4" t="s">
        <v>51</v>
      </c>
      <c r="D25" s="4" t="s">
        <v>52</v>
      </c>
      <c r="E25" s="5" t="s">
        <v>91</v>
      </c>
      <c r="F25" s="5" t="s">
        <v>92</v>
      </c>
      <c r="G25" s="5" t="s">
        <v>71</v>
      </c>
      <c r="H25" s="5" t="s">
        <v>96</v>
      </c>
      <c r="I25" s="5" t="s">
        <v>97</v>
      </c>
    </row>
    <row r="26" spans="1:9" x14ac:dyDescent="0.3">
      <c r="A26" s="1"/>
      <c r="B26" s="4" t="s">
        <v>50</v>
      </c>
      <c r="C26" s="4" t="s">
        <v>51</v>
      </c>
      <c r="D26" s="4" t="s">
        <v>52</v>
      </c>
      <c r="E26" s="5" t="s">
        <v>91</v>
      </c>
      <c r="F26" s="5" t="s">
        <v>92</v>
      </c>
      <c r="G26" s="5" t="s">
        <v>71</v>
      </c>
      <c r="H26" s="5" t="s">
        <v>72</v>
      </c>
      <c r="I26" s="5" t="s">
        <v>98</v>
      </c>
    </row>
    <row r="27" spans="1:9" x14ac:dyDescent="0.3">
      <c r="A27" s="1"/>
      <c r="B27" s="4" t="s">
        <v>50</v>
      </c>
      <c r="C27" s="4" t="s">
        <v>51</v>
      </c>
      <c r="D27" s="4" t="s">
        <v>52</v>
      </c>
      <c r="E27" s="5" t="s">
        <v>91</v>
      </c>
      <c r="F27" s="5" t="s">
        <v>92</v>
      </c>
      <c r="G27" s="5" t="s">
        <v>71</v>
      </c>
      <c r="H27" s="5" t="s">
        <v>99</v>
      </c>
      <c r="I27" s="5" t="s">
        <v>100</v>
      </c>
    </row>
    <row r="28" spans="1:9" x14ac:dyDescent="0.3">
      <c r="A28" s="1"/>
      <c r="B28" s="4" t="s">
        <v>50</v>
      </c>
      <c r="C28" s="4" t="s">
        <v>51</v>
      </c>
      <c r="D28" s="4" t="s">
        <v>52</v>
      </c>
      <c r="E28" s="5" t="s">
        <v>91</v>
      </c>
      <c r="F28" s="5" t="s">
        <v>92</v>
      </c>
      <c r="G28" s="5" t="s">
        <v>71</v>
      </c>
      <c r="H28" s="5" t="s">
        <v>101</v>
      </c>
      <c r="I28" s="5" t="s">
        <v>102</v>
      </c>
    </row>
    <row r="29" spans="1:9" x14ac:dyDescent="0.3">
      <c r="A29" s="1"/>
      <c r="B29" s="4" t="s">
        <v>50</v>
      </c>
      <c r="C29" s="4" t="s">
        <v>51</v>
      </c>
      <c r="D29" s="4" t="s">
        <v>52</v>
      </c>
      <c r="E29" s="5" t="s">
        <v>91</v>
      </c>
      <c r="F29" s="5" t="s">
        <v>92</v>
      </c>
      <c r="G29" s="5" t="s">
        <v>71</v>
      </c>
      <c r="H29" s="5" t="s">
        <v>103</v>
      </c>
      <c r="I29" s="5" t="s">
        <v>104</v>
      </c>
    </row>
    <row r="30" spans="1:9" x14ac:dyDescent="0.3">
      <c r="A30" s="1"/>
      <c r="B30" s="4" t="s">
        <v>50</v>
      </c>
      <c r="C30" s="4" t="s">
        <v>51</v>
      </c>
      <c r="D30" s="4" t="s">
        <v>52</v>
      </c>
      <c r="E30" s="5" t="s">
        <v>91</v>
      </c>
      <c r="F30" s="5" t="s">
        <v>105</v>
      </c>
      <c r="G30" s="5" t="s">
        <v>59</v>
      </c>
      <c r="H30" s="5" t="s">
        <v>60</v>
      </c>
      <c r="I30" s="5" t="s">
        <v>106</v>
      </c>
    </row>
    <row r="31" spans="1:9" x14ac:dyDescent="0.3">
      <c r="A31" s="1"/>
      <c r="B31" s="4" t="s">
        <v>50</v>
      </c>
      <c r="C31" s="4" t="s">
        <v>51</v>
      </c>
      <c r="D31" s="4" t="s">
        <v>52</v>
      </c>
      <c r="E31" s="5" t="s">
        <v>107</v>
      </c>
      <c r="F31" s="5" t="s">
        <v>108</v>
      </c>
      <c r="G31" s="5" t="s">
        <v>66</v>
      </c>
      <c r="H31" s="5" t="s">
        <v>109</v>
      </c>
      <c r="I31" s="5" t="s">
        <v>110</v>
      </c>
    </row>
    <row r="32" spans="1:9" x14ac:dyDescent="0.3">
      <c r="A32" s="1"/>
      <c r="B32" s="4" t="s">
        <v>50</v>
      </c>
      <c r="C32" s="4" t="s">
        <v>51</v>
      </c>
      <c r="D32" s="4" t="s">
        <v>52</v>
      </c>
      <c r="E32" s="5" t="s">
        <v>107</v>
      </c>
      <c r="F32" s="5" t="s">
        <v>108</v>
      </c>
      <c r="G32" s="5" t="s">
        <v>66</v>
      </c>
      <c r="H32" s="5" t="s">
        <v>109</v>
      </c>
      <c r="I32" s="5" t="s">
        <v>111</v>
      </c>
    </row>
    <row r="33" spans="1:9" x14ac:dyDescent="0.3">
      <c r="A33" s="1"/>
      <c r="B33" s="4" t="s">
        <v>50</v>
      </c>
      <c r="C33" s="4" t="s">
        <v>51</v>
      </c>
      <c r="D33" s="4" t="s">
        <v>52</v>
      </c>
      <c r="E33" s="5" t="s">
        <v>107</v>
      </c>
      <c r="F33" s="5" t="s">
        <v>112</v>
      </c>
      <c r="G33" s="5" t="s">
        <v>64</v>
      </c>
      <c r="H33" s="5" t="s">
        <v>60</v>
      </c>
      <c r="I33" s="5" t="s">
        <v>113</v>
      </c>
    </row>
    <row r="34" spans="1:9" x14ac:dyDescent="0.3">
      <c r="A34" s="1"/>
      <c r="B34" s="4" t="s">
        <v>50</v>
      </c>
      <c r="C34" s="4" t="s">
        <v>51</v>
      </c>
      <c r="D34" s="4" t="s">
        <v>52</v>
      </c>
      <c r="E34" s="5" t="s">
        <v>107</v>
      </c>
      <c r="F34" s="5" t="s">
        <v>112</v>
      </c>
      <c r="G34" s="5" t="s">
        <v>64</v>
      </c>
      <c r="H34" s="5" t="s">
        <v>60</v>
      </c>
      <c r="I34" s="5" t="s">
        <v>114</v>
      </c>
    </row>
    <row r="35" spans="1:9" x14ac:dyDescent="0.3">
      <c r="A35" s="1"/>
      <c r="B35" s="4" t="s">
        <v>50</v>
      </c>
      <c r="C35" s="4" t="s">
        <v>51</v>
      </c>
      <c r="D35" s="4" t="s">
        <v>52</v>
      </c>
      <c r="E35" s="5" t="s">
        <v>107</v>
      </c>
      <c r="F35" s="5" t="s">
        <v>112</v>
      </c>
      <c r="G35" s="5" t="s">
        <v>64</v>
      </c>
      <c r="H35" s="5" t="s">
        <v>60</v>
      </c>
      <c r="I35" s="5" t="s">
        <v>115</v>
      </c>
    </row>
    <row r="36" spans="1:9" x14ac:dyDescent="0.3">
      <c r="A36" s="1"/>
      <c r="B36" s="4" t="s">
        <v>50</v>
      </c>
      <c r="C36" s="4" t="s">
        <v>51</v>
      </c>
      <c r="D36" s="4" t="s">
        <v>52</v>
      </c>
      <c r="E36" s="5" t="s">
        <v>107</v>
      </c>
      <c r="F36" s="5" t="s">
        <v>112</v>
      </c>
      <c r="G36" s="5" t="s">
        <v>64</v>
      </c>
      <c r="H36" s="5" t="s">
        <v>60</v>
      </c>
      <c r="I36" s="5" t="s">
        <v>116</v>
      </c>
    </row>
    <row r="37" spans="1:9" x14ac:dyDescent="0.3">
      <c r="A37" s="1"/>
      <c r="B37" s="4" t="s">
        <v>50</v>
      </c>
      <c r="C37" s="4" t="s">
        <v>51</v>
      </c>
      <c r="D37" s="4" t="s">
        <v>52</v>
      </c>
      <c r="E37" s="5" t="s">
        <v>107</v>
      </c>
      <c r="F37" s="5" t="s">
        <v>112</v>
      </c>
      <c r="G37" s="5" t="s">
        <v>66</v>
      </c>
      <c r="H37" s="5" t="s">
        <v>67</v>
      </c>
      <c r="I37" s="5" t="s">
        <v>117</v>
      </c>
    </row>
    <row r="38" spans="1:9" x14ac:dyDescent="0.3">
      <c r="A38" s="1"/>
      <c r="B38" s="4" t="s">
        <v>50</v>
      </c>
      <c r="C38" s="4" t="s">
        <v>51</v>
      </c>
      <c r="D38" s="4" t="s">
        <v>52</v>
      </c>
      <c r="E38" s="5" t="s">
        <v>118</v>
      </c>
      <c r="F38" s="5" t="s">
        <v>119</v>
      </c>
      <c r="G38" s="5" t="s">
        <v>64</v>
      </c>
      <c r="H38" s="5" t="s">
        <v>60</v>
      </c>
      <c r="I38" s="5" t="s">
        <v>120</v>
      </c>
    </row>
    <row r="39" spans="1:9" x14ac:dyDescent="0.3">
      <c r="A39" s="1"/>
      <c r="B39" s="4" t="s">
        <v>50</v>
      </c>
      <c r="C39" s="4" t="s">
        <v>51</v>
      </c>
      <c r="D39" s="4" t="s">
        <v>52</v>
      </c>
      <c r="E39" s="5" t="s">
        <v>121</v>
      </c>
      <c r="F39" s="5" t="s">
        <v>122</v>
      </c>
      <c r="G39" s="5" t="s">
        <v>59</v>
      </c>
      <c r="H39" s="5" t="s">
        <v>60</v>
      </c>
      <c r="I39" s="5" t="s">
        <v>123</v>
      </c>
    </row>
    <row r="40" spans="1:9" x14ac:dyDescent="0.3">
      <c r="A40" s="1"/>
      <c r="B40" s="4" t="s">
        <v>50</v>
      </c>
      <c r="C40" s="4" t="s">
        <v>51</v>
      </c>
      <c r="D40" s="4" t="s">
        <v>52</v>
      </c>
      <c r="E40" s="5" t="s">
        <v>124</v>
      </c>
      <c r="F40" s="5" t="s">
        <v>125</v>
      </c>
      <c r="G40" s="5" t="s">
        <v>64</v>
      </c>
      <c r="H40" s="5" t="s">
        <v>60</v>
      </c>
      <c r="I40" s="5" t="s">
        <v>126</v>
      </c>
    </row>
    <row r="41" spans="1:9" x14ac:dyDescent="0.3">
      <c r="A41" s="1"/>
      <c r="B41" s="4" t="s">
        <v>50</v>
      </c>
      <c r="C41" s="4" t="s">
        <v>51</v>
      </c>
      <c r="D41" s="4" t="s">
        <v>52</v>
      </c>
      <c r="E41" s="5" t="s">
        <v>124</v>
      </c>
      <c r="F41" s="5" t="s">
        <v>125</v>
      </c>
      <c r="G41" s="5" t="s">
        <v>64</v>
      </c>
      <c r="H41" s="5" t="s">
        <v>60</v>
      </c>
      <c r="I41" s="5" t="s">
        <v>127</v>
      </c>
    </row>
    <row r="42" spans="1:9" x14ac:dyDescent="0.3">
      <c r="A42" s="1"/>
      <c r="B42" s="4" t="s">
        <v>50</v>
      </c>
      <c r="C42" s="4" t="s">
        <v>51</v>
      </c>
      <c r="D42" s="4" t="s">
        <v>52</v>
      </c>
      <c r="E42" s="5" t="s">
        <v>128</v>
      </c>
      <c r="F42" s="5" t="s">
        <v>129</v>
      </c>
      <c r="G42" s="5" t="s">
        <v>64</v>
      </c>
      <c r="H42" s="5" t="s">
        <v>60</v>
      </c>
      <c r="I42" s="5" t="s">
        <v>130</v>
      </c>
    </row>
    <row r="43" spans="1:9" x14ac:dyDescent="0.3">
      <c r="A43" s="1"/>
      <c r="B43" s="4" t="s">
        <v>50</v>
      </c>
      <c r="C43" s="4" t="s">
        <v>51</v>
      </c>
      <c r="D43" s="4" t="s">
        <v>52</v>
      </c>
      <c r="E43" s="5" t="s">
        <v>131</v>
      </c>
      <c r="F43" s="5" t="s">
        <v>132</v>
      </c>
      <c r="G43" s="5" t="s">
        <v>133</v>
      </c>
      <c r="H43" s="5" t="s">
        <v>134</v>
      </c>
      <c r="I43"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39.6" x14ac:dyDescent="0.3">
      <c r="A7" s="1"/>
      <c r="B7" s="5" t="s">
        <v>150</v>
      </c>
      <c r="C7" s="5" t="s">
        <v>151</v>
      </c>
      <c r="D7" s="5" t="s">
        <v>26</v>
      </c>
      <c r="E7" s="4" t="s">
        <v>152</v>
      </c>
      <c r="F7" s="4" t="s">
        <v>153</v>
      </c>
      <c r="G7" s="6" t="s">
        <v>154</v>
      </c>
      <c r="H7" s="8">
        <v>0</v>
      </c>
      <c r="I7" s="5" t="s">
        <v>155</v>
      </c>
      <c r="J7" s="5" t="s">
        <v>156</v>
      </c>
      <c r="K7" s="5" t="s">
        <v>157</v>
      </c>
      <c r="L7" s="5" t="s">
        <v>158</v>
      </c>
      <c r="M7" s="8">
        <v>21353</v>
      </c>
      <c r="N7" s="5" t="s">
        <v>159</v>
      </c>
    </row>
    <row r="8" spans="1:14" x14ac:dyDescent="0.3">
      <c r="A8" s="1"/>
      <c r="B8" s="5" t="s">
        <v>160</v>
      </c>
      <c r="C8" s="5" t="s">
        <v>161</v>
      </c>
      <c r="D8" s="5" t="s">
        <v>162</v>
      </c>
      <c r="E8" s="4" t="s">
        <v>163</v>
      </c>
      <c r="F8" s="4" t="s">
        <v>164</v>
      </c>
      <c r="G8" s="6" t="s">
        <v>165</v>
      </c>
      <c r="H8" s="8">
        <v>0</v>
      </c>
      <c r="I8" s="5" t="s">
        <v>155</v>
      </c>
      <c r="J8" s="5" t="s">
        <v>166</v>
      </c>
      <c r="K8" s="5" t="s">
        <v>157</v>
      </c>
      <c r="L8" s="5" t="s">
        <v>167</v>
      </c>
      <c r="M8" s="8">
        <v>13869</v>
      </c>
      <c r="N8" s="5" t="s">
        <v>159</v>
      </c>
    </row>
    <row r="9" spans="1:14" ht="26.4" x14ac:dyDescent="0.3">
      <c r="A9" s="1"/>
      <c r="B9" s="5" t="s">
        <v>160</v>
      </c>
      <c r="C9" s="5" t="s">
        <v>168</v>
      </c>
      <c r="D9" s="5" t="s">
        <v>169</v>
      </c>
      <c r="E9" s="4" t="s">
        <v>170</v>
      </c>
      <c r="F9" s="4" t="s">
        <v>164</v>
      </c>
      <c r="G9" s="6" t="s">
        <v>171</v>
      </c>
      <c r="H9" s="8">
        <v>0</v>
      </c>
      <c r="I9" s="5" t="s">
        <v>155</v>
      </c>
      <c r="J9" s="5" t="s">
        <v>156</v>
      </c>
      <c r="K9" s="5" t="s">
        <v>157</v>
      </c>
      <c r="L9" s="5" t="s">
        <v>167</v>
      </c>
      <c r="M9" s="8">
        <v>13761</v>
      </c>
      <c r="N9" s="5" t="s">
        <v>159</v>
      </c>
    </row>
    <row r="10" spans="1:14" ht="26.4" x14ac:dyDescent="0.3">
      <c r="A10" s="1"/>
      <c r="B10" s="5" t="s">
        <v>160</v>
      </c>
      <c r="C10" s="5" t="s">
        <v>172</v>
      </c>
      <c r="D10" s="5" t="s">
        <v>173</v>
      </c>
      <c r="E10" s="4" t="s">
        <v>170</v>
      </c>
      <c r="F10" s="4" t="s">
        <v>164</v>
      </c>
      <c r="G10" s="6" t="s">
        <v>174</v>
      </c>
      <c r="H10" s="8">
        <v>0</v>
      </c>
      <c r="I10" s="5" t="s">
        <v>155</v>
      </c>
      <c r="J10" s="5" t="s">
        <v>156</v>
      </c>
      <c r="K10" s="5" t="s">
        <v>157</v>
      </c>
      <c r="L10" s="5" t="s">
        <v>167</v>
      </c>
      <c r="M10" s="8">
        <v>13751</v>
      </c>
      <c r="N10" s="5" t="s">
        <v>159</v>
      </c>
    </row>
    <row r="11" spans="1:14" x14ac:dyDescent="0.3">
      <c r="A11" s="1"/>
      <c r="B11" s="5" t="s">
        <v>160</v>
      </c>
      <c r="C11" s="5" t="s">
        <v>172</v>
      </c>
      <c r="D11" s="5" t="s">
        <v>175</v>
      </c>
      <c r="E11" s="4" t="s">
        <v>170</v>
      </c>
      <c r="F11" s="4" t="s">
        <v>164</v>
      </c>
      <c r="G11" s="6" t="s">
        <v>176</v>
      </c>
      <c r="H11" s="8">
        <v>0</v>
      </c>
      <c r="I11" s="5" t="s">
        <v>155</v>
      </c>
      <c r="J11" s="5" t="s">
        <v>166</v>
      </c>
      <c r="K11" s="5" t="s">
        <v>157</v>
      </c>
      <c r="L11" s="5" t="s">
        <v>167</v>
      </c>
      <c r="M11" s="8">
        <v>13771</v>
      </c>
      <c r="N11" s="5" t="s">
        <v>159</v>
      </c>
    </row>
    <row r="12" spans="1:14" x14ac:dyDescent="0.3">
      <c r="A12" s="1"/>
      <c r="B12" s="5" t="s">
        <v>160</v>
      </c>
      <c r="C12" s="5" t="s">
        <v>172</v>
      </c>
      <c r="D12" s="5" t="s">
        <v>177</v>
      </c>
      <c r="E12" s="4" t="s">
        <v>178</v>
      </c>
      <c r="F12" s="4" t="s">
        <v>179</v>
      </c>
      <c r="G12" s="6" t="s">
        <v>180</v>
      </c>
      <c r="H12" s="8">
        <v>0</v>
      </c>
      <c r="I12" s="5" t="s">
        <v>155</v>
      </c>
      <c r="J12" s="5" t="s">
        <v>166</v>
      </c>
      <c r="K12" s="5" t="s">
        <v>157</v>
      </c>
      <c r="L12" s="5" t="s">
        <v>181</v>
      </c>
      <c r="M12" s="8">
        <v>13746</v>
      </c>
      <c r="N12" s="5" t="s">
        <v>159</v>
      </c>
    </row>
    <row r="13" spans="1:14" ht="26.4" x14ac:dyDescent="0.3">
      <c r="A13" s="1"/>
      <c r="B13" s="5" t="s">
        <v>160</v>
      </c>
      <c r="C13" s="5" t="s">
        <v>172</v>
      </c>
      <c r="D13" s="5" t="s">
        <v>182</v>
      </c>
      <c r="E13" s="4" t="s">
        <v>183</v>
      </c>
      <c r="F13" s="4" t="s">
        <v>184</v>
      </c>
      <c r="G13" s="6" t="s">
        <v>185</v>
      </c>
      <c r="H13" s="8">
        <v>0</v>
      </c>
      <c r="I13" s="5" t="s">
        <v>155</v>
      </c>
      <c r="J13" s="5" t="s">
        <v>166</v>
      </c>
      <c r="K13" s="5" t="s">
        <v>157</v>
      </c>
      <c r="L13" s="5" t="s">
        <v>167</v>
      </c>
      <c r="M13" s="8">
        <v>13862</v>
      </c>
      <c r="N13" s="5" t="s">
        <v>159</v>
      </c>
    </row>
    <row r="14" spans="1:14" x14ac:dyDescent="0.3">
      <c r="A14" s="1"/>
      <c r="B14" s="5" t="s">
        <v>160</v>
      </c>
      <c r="C14" s="5" t="s">
        <v>172</v>
      </c>
      <c r="D14" s="5" t="s">
        <v>182</v>
      </c>
      <c r="E14" s="4" t="s">
        <v>183</v>
      </c>
      <c r="F14" s="4" t="s">
        <v>184</v>
      </c>
      <c r="G14" s="6" t="s">
        <v>186</v>
      </c>
      <c r="H14" s="8">
        <v>0</v>
      </c>
      <c r="I14" s="5" t="s">
        <v>155</v>
      </c>
      <c r="J14" s="5" t="s">
        <v>166</v>
      </c>
      <c r="K14" s="5" t="s">
        <v>157</v>
      </c>
      <c r="L14" s="5" t="s">
        <v>181</v>
      </c>
      <c r="M14" s="8">
        <v>13862</v>
      </c>
      <c r="N14" s="5" t="s">
        <v>159</v>
      </c>
    </row>
    <row r="15" spans="1:14" x14ac:dyDescent="0.3">
      <c r="A15" s="1"/>
      <c r="B15" s="5" t="s">
        <v>187</v>
      </c>
      <c r="C15" s="5" t="s">
        <v>188</v>
      </c>
      <c r="D15" s="5" t="s">
        <v>189</v>
      </c>
      <c r="E15" s="4" t="s">
        <v>170</v>
      </c>
      <c r="F15" s="4" t="s">
        <v>164</v>
      </c>
      <c r="G15" s="6" t="s">
        <v>190</v>
      </c>
      <c r="H15" s="8">
        <v>0</v>
      </c>
      <c r="I15" s="5" t="s">
        <v>155</v>
      </c>
      <c r="J15" s="5" t="s">
        <v>156</v>
      </c>
      <c r="K15" s="5" t="s">
        <v>157</v>
      </c>
      <c r="L15" s="5" t="s">
        <v>167</v>
      </c>
      <c r="M15" s="8">
        <v>13099</v>
      </c>
      <c r="N15" s="5" t="s">
        <v>159</v>
      </c>
    </row>
    <row r="16" spans="1:14" ht="26.4" x14ac:dyDescent="0.3">
      <c r="A16" s="1"/>
      <c r="B16" s="5" t="s">
        <v>187</v>
      </c>
      <c r="C16" s="5" t="s">
        <v>161</v>
      </c>
      <c r="D16" s="5" t="s">
        <v>191</v>
      </c>
      <c r="E16" s="4" t="s">
        <v>192</v>
      </c>
      <c r="F16" s="4" t="s">
        <v>164</v>
      </c>
      <c r="G16" s="6" t="s">
        <v>193</v>
      </c>
      <c r="H16" s="8">
        <v>0</v>
      </c>
      <c r="I16" s="5" t="s">
        <v>155</v>
      </c>
      <c r="J16" s="5" t="s">
        <v>166</v>
      </c>
      <c r="K16" s="5" t="s">
        <v>157</v>
      </c>
      <c r="L16" s="5" t="s">
        <v>158</v>
      </c>
      <c r="M16" s="8">
        <v>18070</v>
      </c>
      <c r="N16" s="5" t="s">
        <v>159</v>
      </c>
    </row>
    <row r="17" spans="1:14" ht="26.4" x14ac:dyDescent="0.3">
      <c r="A17" s="1"/>
      <c r="B17" s="5" t="s">
        <v>187</v>
      </c>
      <c r="C17" s="5" t="s">
        <v>194</v>
      </c>
      <c r="D17" s="5" t="s">
        <v>195</v>
      </c>
      <c r="E17" s="4" t="s">
        <v>196</v>
      </c>
      <c r="F17" s="4" t="s">
        <v>164</v>
      </c>
      <c r="G17" s="6" t="s">
        <v>197</v>
      </c>
      <c r="H17" s="8">
        <v>0</v>
      </c>
      <c r="I17" s="5" t="s">
        <v>155</v>
      </c>
      <c r="J17" s="5" t="s">
        <v>166</v>
      </c>
      <c r="K17" s="5" t="s">
        <v>157</v>
      </c>
      <c r="L17" s="5" t="s">
        <v>158</v>
      </c>
      <c r="M17" s="8">
        <v>18078</v>
      </c>
      <c r="N17" s="5" t="s">
        <v>159</v>
      </c>
    </row>
    <row r="18" spans="1:14" ht="26.4" x14ac:dyDescent="0.3">
      <c r="A18" s="1"/>
      <c r="B18" s="5" t="s">
        <v>187</v>
      </c>
      <c r="C18" s="5" t="s">
        <v>194</v>
      </c>
      <c r="D18" s="5" t="s">
        <v>198</v>
      </c>
      <c r="E18" s="4" t="s">
        <v>199</v>
      </c>
      <c r="F18" s="4" t="s">
        <v>164</v>
      </c>
      <c r="G18" s="6" t="s">
        <v>197</v>
      </c>
      <c r="H18" s="8">
        <v>0</v>
      </c>
      <c r="I18" s="5" t="s">
        <v>155</v>
      </c>
      <c r="J18" s="5" t="s">
        <v>166</v>
      </c>
      <c r="K18" s="5" t="s">
        <v>157</v>
      </c>
      <c r="L18" s="5" t="s">
        <v>158</v>
      </c>
      <c r="M18" s="8">
        <v>18079</v>
      </c>
      <c r="N18" s="5" t="s">
        <v>159</v>
      </c>
    </row>
    <row r="19" spans="1:14" ht="26.4" x14ac:dyDescent="0.3">
      <c r="A19" s="1"/>
      <c r="B19" s="5" t="s">
        <v>187</v>
      </c>
      <c r="C19" s="5" t="s">
        <v>194</v>
      </c>
      <c r="D19" s="5" t="s">
        <v>191</v>
      </c>
      <c r="E19" s="4" t="s">
        <v>200</v>
      </c>
      <c r="F19" s="4" t="s">
        <v>164</v>
      </c>
      <c r="G19" s="6" t="s">
        <v>193</v>
      </c>
      <c r="H19" s="8">
        <v>0</v>
      </c>
      <c r="I19" s="5" t="s">
        <v>155</v>
      </c>
      <c r="J19" s="5" t="s">
        <v>166</v>
      </c>
      <c r="K19" s="5" t="s">
        <v>157</v>
      </c>
      <c r="L19" s="5" t="s">
        <v>158</v>
      </c>
      <c r="M19" s="8">
        <v>18069</v>
      </c>
      <c r="N19" s="5" t="s">
        <v>159</v>
      </c>
    </row>
    <row r="20" spans="1:14" ht="26.4" x14ac:dyDescent="0.3">
      <c r="A20" s="1"/>
      <c r="B20" s="5" t="s">
        <v>187</v>
      </c>
      <c r="C20" s="5" t="s">
        <v>194</v>
      </c>
      <c r="D20" s="5" t="s">
        <v>195</v>
      </c>
      <c r="E20" s="4" t="s">
        <v>201</v>
      </c>
      <c r="F20" s="4" t="s">
        <v>164</v>
      </c>
      <c r="G20" s="6" t="s">
        <v>193</v>
      </c>
      <c r="H20" s="8">
        <v>0</v>
      </c>
      <c r="I20" s="5" t="s">
        <v>155</v>
      </c>
      <c r="J20" s="5" t="s">
        <v>166</v>
      </c>
      <c r="K20" s="5" t="s">
        <v>157</v>
      </c>
      <c r="L20" s="5" t="s">
        <v>158</v>
      </c>
      <c r="M20" s="8">
        <v>18078</v>
      </c>
      <c r="N20" s="5" t="s">
        <v>159</v>
      </c>
    </row>
    <row r="21" spans="1:14" x14ac:dyDescent="0.3">
      <c r="A21" s="1"/>
      <c r="B21" s="5" t="s">
        <v>187</v>
      </c>
      <c r="C21" s="5" t="s">
        <v>202</v>
      </c>
      <c r="D21" s="5" t="s">
        <v>203</v>
      </c>
      <c r="E21" s="4" t="s">
        <v>192</v>
      </c>
      <c r="F21" s="4" t="s">
        <v>164</v>
      </c>
      <c r="G21" s="6" t="s">
        <v>204</v>
      </c>
      <c r="H21" s="8">
        <v>0</v>
      </c>
      <c r="I21" s="5" t="s">
        <v>155</v>
      </c>
      <c r="J21" s="5" t="s">
        <v>166</v>
      </c>
      <c r="K21" s="5" t="s">
        <v>157</v>
      </c>
      <c r="L21" s="5" t="s">
        <v>158</v>
      </c>
      <c r="M21" s="8">
        <v>18068</v>
      </c>
      <c r="N21" s="5" t="s">
        <v>159</v>
      </c>
    </row>
    <row r="22" spans="1:14" x14ac:dyDescent="0.3">
      <c r="A22" s="1"/>
      <c r="B22" s="5" t="s">
        <v>205</v>
      </c>
      <c r="C22" s="5" t="s">
        <v>206</v>
      </c>
      <c r="D22" s="5" t="s">
        <v>41</v>
      </c>
      <c r="E22" s="4" t="s">
        <v>170</v>
      </c>
      <c r="F22" s="4" t="s">
        <v>164</v>
      </c>
      <c r="G22" s="6" t="s">
        <v>207</v>
      </c>
      <c r="H22" s="8">
        <v>6.6</v>
      </c>
      <c r="I22" s="5" t="s">
        <v>155</v>
      </c>
      <c r="J22" s="5" t="s">
        <v>166</v>
      </c>
      <c r="K22" s="5" t="s">
        <v>157</v>
      </c>
      <c r="L22" s="5" t="s">
        <v>181</v>
      </c>
      <c r="M22" s="8">
        <v>17493</v>
      </c>
      <c r="N22" s="5" t="s">
        <v>208</v>
      </c>
    </row>
    <row r="23" spans="1:14" x14ac:dyDescent="0.3">
      <c r="A23" s="1"/>
      <c r="B23" s="5" t="s">
        <v>209</v>
      </c>
      <c r="C23" s="5" t="s">
        <v>210</v>
      </c>
      <c r="D23" s="5" t="s">
        <v>41</v>
      </c>
      <c r="E23" s="4" t="s">
        <v>211</v>
      </c>
      <c r="F23" s="4" t="s">
        <v>212</v>
      </c>
      <c r="G23" s="6" t="s">
        <v>213</v>
      </c>
      <c r="H23" s="8">
        <v>42</v>
      </c>
      <c r="I23" s="5" t="s">
        <v>155</v>
      </c>
      <c r="J23" s="5" t="s">
        <v>166</v>
      </c>
      <c r="K23" s="5" t="s">
        <v>157</v>
      </c>
      <c r="L23" s="5" t="s">
        <v>158</v>
      </c>
      <c r="M23" s="8">
        <v>108</v>
      </c>
      <c r="N23" s="5" t="s">
        <v>208</v>
      </c>
    </row>
    <row r="24" spans="1:14" x14ac:dyDescent="0.3">
      <c r="A24" s="1"/>
      <c r="B24" s="5" t="s">
        <v>214</v>
      </c>
      <c r="C24" s="5" t="s">
        <v>215</v>
      </c>
      <c r="D24" s="5" t="s">
        <v>216</v>
      </c>
      <c r="E24" s="4" t="s">
        <v>217</v>
      </c>
      <c r="F24" s="4" t="s">
        <v>153</v>
      </c>
      <c r="G24" s="6" t="s">
        <v>218</v>
      </c>
      <c r="H24" s="8">
        <v>0</v>
      </c>
      <c r="I24" s="5" t="s">
        <v>155</v>
      </c>
      <c r="J24" s="5" t="s">
        <v>166</v>
      </c>
      <c r="K24" s="5" t="s">
        <v>157</v>
      </c>
      <c r="L24" s="5" t="s">
        <v>158</v>
      </c>
      <c r="M24" s="8">
        <v>8830</v>
      </c>
      <c r="N24" s="5" t="s">
        <v>159</v>
      </c>
    </row>
    <row r="25" spans="1:14" x14ac:dyDescent="0.3">
      <c r="A25" s="1"/>
      <c r="B25" s="5" t="s">
        <v>23</v>
      </c>
      <c r="C25" s="5" t="s">
        <v>219</v>
      </c>
      <c r="D25" s="5" t="s">
        <v>220</v>
      </c>
      <c r="E25" s="4" t="s">
        <v>170</v>
      </c>
      <c r="F25" s="4" t="s">
        <v>164</v>
      </c>
      <c r="G25" s="6" t="s">
        <v>221</v>
      </c>
      <c r="H25" s="8">
        <v>0</v>
      </c>
      <c r="I25" s="5" t="s">
        <v>222</v>
      </c>
      <c r="J25" s="5" t="s">
        <v>156</v>
      </c>
      <c r="K25" s="5" t="s">
        <v>157</v>
      </c>
      <c r="L25" s="5" t="s">
        <v>167</v>
      </c>
      <c r="M25" s="8">
        <v>316</v>
      </c>
      <c r="N25" s="5" t="s">
        <v>159</v>
      </c>
    </row>
    <row r="26" spans="1:14" x14ac:dyDescent="0.3">
      <c r="A26" s="1"/>
      <c r="B26" s="5" t="s">
        <v>53</v>
      </c>
      <c r="C26" s="5" t="s">
        <v>223</v>
      </c>
      <c r="D26" s="5" t="s">
        <v>96</v>
      </c>
      <c r="E26" s="4" t="s">
        <v>224</v>
      </c>
      <c r="F26" s="4" t="s">
        <v>225</v>
      </c>
      <c r="G26" s="6" t="s">
        <v>226</v>
      </c>
      <c r="H26" s="8">
        <v>5.0999999999999996</v>
      </c>
      <c r="I26" s="5" t="s">
        <v>155</v>
      </c>
      <c r="J26" s="5" t="s">
        <v>166</v>
      </c>
      <c r="K26" s="5" t="s">
        <v>157</v>
      </c>
      <c r="L26" s="5" t="s">
        <v>158</v>
      </c>
      <c r="M26" s="8">
        <v>119</v>
      </c>
      <c r="N26" s="5" t="s">
        <v>208</v>
      </c>
    </row>
    <row r="27" spans="1:14" ht="26.4" x14ac:dyDescent="0.3">
      <c r="A27" s="1"/>
      <c r="B27" s="5" t="s">
        <v>53</v>
      </c>
      <c r="C27" s="5" t="s">
        <v>227</v>
      </c>
      <c r="D27" s="5" t="s">
        <v>228</v>
      </c>
      <c r="E27" s="4" t="s">
        <v>170</v>
      </c>
      <c r="F27" s="4" t="s">
        <v>164</v>
      </c>
      <c r="G27" s="6" t="s">
        <v>229</v>
      </c>
      <c r="H27" s="8">
        <v>0</v>
      </c>
      <c r="I27" s="5" t="s">
        <v>155</v>
      </c>
      <c r="J27" s="5" t="s">
        <v>156</v>
      </c>
      <c r="K27" s="5" t="s">
        <v>157</v>
      </c>
      <c r="L27" s="5" t="s">
        <v>167</v>
      </c>
      <c r="M27" s="8">
        <v>11052</v>
      </c>
      <c r="N27" s="5" t="s">
        <v>159</v>
      </c>
    </row>
    <row r="28" spans="1:14" ht="52.8" x14ac:dyDescent="0.3">
      <c r="A28" s="1"/>
      <c r="B28" s="5" t="s">
        <v>230</v>
      </c>
      <c r="C28" s="5" t="s">
        <v>231</v>
      </c>
      <c r="D28" s="5" t="s">
        <v>96</v>
      </c>
      <c r="E28" s="4" t="s">
        <v>170</v>
      </c>
      <c r="F28" s="4" t="s">
        <v>232</v>
      </c>
      <c r="G28" s="6" t="s">
        <v>233</v>
      </c>
      <c r="H28" s="8">
        <v>0</v>
      </c>
      <c r="I28" s="5" t="s">
        <v>155</v>
      </c>
      <c r="J28" s="5" t="s">
        <v>166</v>
      </c>
      <c r="K28" s="5" t="s">
        <v>157</v>
      </c>
      <c r="L28" s="5" t="s">
        <v>158</v>
      </c>
      <c r="M28" s="8">
        <v>127</v>
      </c>
      <c r="N28" s="5" t="s">
        <v>208</v>
      </c>
    </row>
    <row r="29" spans="1:14" ht="39.6" x14ac:dyDescent="0.3">
      <c r="A29" s="1"/>
      <c r="B29" s="5" t="s">
        <v>234</v>
      </c>
      <c r="C29" s="5" t="s">
        <v>235</v>
      </c>
      <c r="D29" s="5" t="s">
        <v>236</v>
      </c>
      <c r="E29" s="4" t="s">
        <v>170</v>
      </c>
      <c r="F29" s="4" t="s">
        <v>164</v>
      </c>
      <c r="G29" s="6" t="s">
        <v>237</v>
      </c>
      <c r="H29" s="8">
        <v>0</v>
      </c>
      <c r="I29" s="5" t="s">
        <v>155</v>
      </c>
      <c r="J29" s="5" t="s">
        <v>166</v>
      </c>
      <c r="K29" s="5" t="s">
        <v>157</v>
      </c>
      <c r="L29" s="5" t="s">
        <v>158</v>
      </c>
      <c r="M29" s="8">
        <v>1277</v>
      </c>
      <c r="N29" s="5" t="s">
        <v>159</v>
      </c>
    </row>
    <row r="30" spans="1:14" ht="26.4" x14ac:dyDescent="0.3">
      <c r="A30" s="1"/>
      <c r="B30" s="5" t="s">
        <v>234</v>
      </c>
      <c r="C30" s="5" t="s">
        <v>238</v>
      </c>
      <c r="D30" s="5" t="s">
        <v>239</v>
      </c>
      <c r="E30" s="4" t="s">
        <v>170</v>
      </c>
      <c r="F30" s="4" t="s">
        <v>164</v>
      </c>
      <c r="G30" s="6" t="s">
        <v>240</v>
      </c>
      <c r="H30" s="8">
        <v>23</v>
      </c>
      <c r="I30" s="5" t="s">
        <v>155</v>
      </c>
      <c r="J30" s="5" t="s">
        <v>166</v>
      </c>
      <c r="K30" s="5" t="s">
        <v>157</v>
      </c>
      <c r="L30" s="5" t="s">
        <v>181</v>
      </c>
      <c r="M30" s="8">
        <v>19961</v>
      </c>
      <c r="N30" s="5" t="s">
        <v>159</v>
      </c>
    </row>
    <row r="31" spans="1:14" ht="26.4" x14ac:dyDescent="0.3">
      <c r="A31" s="1"/>
      <c r="B31" s="5" t="s">
        <v>234</v>
      </c>
      <c r="C31" s="5" t="s">
        <v>241</v>
      </c>
      <c r="D31" s="5" t="s">
        <v>17</v>
      </c>
      <c r="E31" s="4" t="s">
        <v>170</v>
      </c>
      <c r="F31" s="4" t="s">
        <v>164</v>
      </c>
      <c r="G31" s="6" t="s">
        <v>242</v>
      </c>
      <c r="H31" s="8">
        <v>23</v>
      </c>
      <c r="I31" s="5" t="s">
        <v>155</v>
      </c>
      <c r="J31" s="5" t="s">
        <v>166</v>
      </c>
      <c r="K31" s="5" t="s">
        <v>157</v>
      </c>
      <c r="L31" s="5" t="s">
        <v>167</v>
      </c>
      <c r="M31" s="8">
        <v>12781</v>
      </c>
      <c r="N31" s="5" t="s">
        <v>208</v>
      </c>
    </row>
    <row r="32" spans="1:14" x14ac:dyDescent="0.3">
      <c r="A32" s="1"/>
      <c r="B32" s="5" t="s">
        <v>234</v>
      </c>
      <c r="C32" s="5" t="s">
        <v>241</v>
      </c>
      <c r="D32" s="5" t="s">
        <v>243</v>
      </c>
      <c r="E32" s="4" t="s">
        <v>170</v>
      </c>
      <c r="F32" s="4" t="s">
        <v>164</v>
      </c>
      <c r="G32" s="6" t="s">
        <v>244</v>
      </c>
      <c r="H32" s="8">
        <v>0</v>
      </c>
      <c r="I32" s="5" t="s">
        <v>155</v>
      </c>
      <c r="J32" s="5" t="s">
        <v>166</v>
      </c>
      <c r="K32" s="5" t="s">
        <v>157</v>
      </c>
      <c r="L32" s="5" t="s">
        <v>181</v>
      </c>
      <c r="M32" s="8">
        <v>12592</v>
      </c>
      <c r="N32" s="5" t="s">
        <v>159</v>
      </c>
    </row>
    <row r="33" spans="1:14" ht="26.4" x14ac:dyDescent="0.3">
      <c r="A33" s="1"/>
      <c r="B33" s="5" t="s">
        <v>234</v>
      </c>
      <c r="C33" s="5" t="s">
        <v>245</v>
      </c>
      <c r="D33" s="5" t="s">
        <v>246</v>
      </c>
      <c r="E33" s="4" t="s">
        <v>170</v>
      </c>
      <c r="F33" s="4" t="s">
        <v>164</v>
      </c>
      <c r="G33" s="6" t="s">
        <v>240</v>
      </c>
      <c r="H33" s="8">
        <v>23</v>
      </c>
      <c r="I33" s="5" t="s">
        <v>155</v>
      </c>
      <c r="J33" s="5" t="s">
        <v>166</v>
      </c>
      <c r="K33" s="5" t="s">
        <v>157</v>
      </c>
      <c r="L33" s="5" t="s">
        <v>167</v>
      </c>
      <c r="M33" s="8">
        <v>13187</v>
      </c>
      <c r="N33" s="5" t="s">
        <v>159</v>
      </c>
    </row>
    <row r="34" spans="1:14" ht="26.4" x14ac:dyDescent="0.3">
      <c r="A34" s="1"/>
      <c r="B34" s="5" t="s">
        <v>38</v>
      </c>
      <c r="C34" s="5" t="s">
        <v>39</v>
      </c>
      <c r="D34" s="5" t="s">
        <v>41</v>
      </c>
      <c r="E34" s="4" t="s">
        <v>247</v>
      </c>
      <c r="F34" s="4" t="s">
        <v>248</v>
      </c>
      <c r="G34" s="6" t="s">
        <v>249</v>
      </c>
      <c r="H34" s="8">
        <v>96</v>
      </c>
      <c r="I34" s="5" t="s">
        <v>222</v>
      </c>
      <c r="J34" s="5" t="s">
        <v>156</v>
      </c>
      <c r="K34" s="5" t="s">
        <v>157</v>
      </c>
      <c r="L34" s="5" t="s">
        <v>181</v>
      </c>
      <c r="M34" s="8">
        <v>1</v>
      </c>
      <c r="N34" s="5" t="s">
        <v>208</v>
      </c>
    </row>
    <row r="35" spans="1:14" x14ac:dyDescent="0.3">
      <c r="A35" s="1"/>
      <c r="B35" s="5" t="s">
        <v>62</v>
      </c>
      <c r="C35" s="5" t="s">
        <v>250</v>
      </c>
      <c r="D35" s="5" t="s">
        <v>67</v>
      </c>
      <c r="E35" s="4" t="s">
        <v>251</v>
      </c>
      <c r="F35" s="4" t="s">
        <v>252</v>
      </c>
      <c r="G35" s="6" t="s">
        <v>253</v>
      </c>
      <c r="H35" s="8">
        <v>0</v>
      </c>
      <c r="I35" s="5" t="s">
        <v>155</v>
      </c>
      <c r="J35" s="5" t="s">
        <v>156</v>
      </c>
      <c r="K35" s="5" t="s">
        <v>157</v>
      </c>
      <c r="L35" s="5" t="s">
        <v>254</v>
      </c>
      <c r="M35" s="8">
        <v>38</v>
      </c>
      <c r="N35" s="5" t="s">
        <v>208</v>
      </c>
    </row>
    <row r="36" spans="1:14" ht="52.8" x14ac:dyDescent="0.3">
      <c r="A36" s="1"/>
      <c r="B36" s="5" t="s">
        <v>69</v>
      </c>
      <c r="C36" s="5" t="s">
        <v>255</v>
      </c>
      <c r="D36" s="5" t="s">
        <v>256</v>
      </c>
      <c r="E36" s="4" t="s">
        <v>170</v>
      </c>
      <c r="F36" s="4" t="s">
        <v>164</v>
      </c>
      <c r="G36" s="6" t="s">
        <v>257</v>
      </c>
      <c r="H36" s="8">
        <v>0</v>
      </c>
      <c r="I36" s="5" t="s">
        <v>155</v>
      </c>
      <c r="J36" s="5" t="s">
        <v>166</v>
      </c>
      <c r="K36" s="5" t="s">
        <v>157</v>
      </c>
      <c r="L36" s="5" t="s">
        <v>158</v>
      </c>
      <c r="M36" s="8">
        <v>15771</v>
      </c>
      <c r="N36" s="5" t="s">
        <v>159</v>
      </c>
    </row>
    <row r="37" spans="1:14" x14ac:dyDescent="0.3">
      <c r="A37" s="1"/>
      <c r="B37" s="5" t="s">
        <v>69</v>
      </c>
      <c r="C37" s="5" t="s">
        <v>255</v>
      </c>
      <c r="D37" s="5" t="s">
        <v>258</v>
      </c>
      <c r="E37" s="4" t="s">
        <v>170</v>
      </c>
      <c r="F37" s="4" t="s">
        <v>164</v>
      </c>
      <c r="G37" s="6" t="s">
        <v>259</v>
      </c>
      <c r="H37" s="8">
        <v>200</v>
      </c>
      <c r="I37" s="5" t="s">
        <v>155</v>
      </c>
      <c r="J37" s="5" t="s">
        <v>166</v>
      </c>
      <c r="K37" s="5" t="s">
        <v>157</v>
      </c>
      <c r="L37" s="5" t="s">
        <v>158</v>
      </c>
      <c r="M37" s="8">
        <v>16328</v>
      </c>
      <c r="N37" s="5" t="s">
        <v>208</v>
      </c>
    </row>
    <row r="38" spans="1:14" ht="26.4" x14ac:dyDescent="0.3">
      <c r="A38" s="1"/>
      <c r="B38" s="5" t="s">
        <v>69</v>
      </c>
      <c r="C38" s="5" t="s">
        <v>260</v>
      </c>
      <c r="D38" s="5" t="s">
        <v>60</v>
      </c>
      <c r="E38" s="4" t="s">
        <v>170</v>
      </c>
      <c r="F38" s="4" t="s">
        <v>164</v>
      </c>
      <c r="G38" s="6" t="s">
        <v>261</v>
      </c>
      <c r="H38" s="8">
        <v>20.8</v>
      </c>
      <c r="I38" s="5" t="s">
        <v>155</v>
      </c>
      <c r="J38" s="5" t="s">
        <v>156</v>
      </c>
      <c r="K38" s="5" t="s">
        <v>157</v>
      </c>
      <c r="L38" s="5" t="s">
        <v>181</v>
      </c>
      <c r="M38" s="8">
        <v>22190</v>
      </c>
      <c r="N38" s="5" t="s">
        <v>208</v>
      </c>
    </row>
    <row r="39" spans="1:14" ht="26.4" x14ac:dyDescent="0.3">
      <c r="A39" s="1"/>
      <c r="B39" s="5" t="s">
        <v>262</v>
      </c>
      <c r="C39" s="5" t="s">
        <v>263</v>
      </c>
      <c r="D39" s="5" t="s">
        <v>264</v>
      </c>
      <c r="E39" s="4" t="s">
        <v>170</v>
      </c>
      <c r="F39" s="4" t="s">
        <v>164</v>
      </c>
      <c r="G39" s="6" t="s">
        <v>265</v>
      </c>
      <c r="H39" s="8">
        <v>0</v>
      </c>
      <c r="I39" s="5" t="s">
        <v>155</v>
      </c>
      <c r="J39" s="5" t="s">
        <v>166</v>
      </c>
      <c r="K39" s="5" t="s">
        <v>157</v>
      </c>
      <c r="L39" s="5" t="s">
        <v>181</v>
      </c>
      <c r="M39" s="8">
        <v>21126</v>
      </c>
      <c r="N39" s="5" t="s">
        <v>159</v>
      </c>
    </row>
    <row r="40" spans="1:14" ht="39.6" x14ac:dyDescent="0.3">
      <c r="A40" s="1"/>
      <c r="B40" s="5" t="s">
        <v>266</v>
      </c>
      <c r="C40" s="5" t="s">
        <v>267</v>
      </c>
      <c r="D40" s="5" t="s">
        <v>268</v>
      </c>
      <c r="E40" s="4" t="s">
        <v>170</v>
      </c>
      <c r="F40" s="4" t="s">
        <v>164</v>
      </c>
      <c r="G40" s="6" t="s">
        <v>269</v>
      </c>
      <c r="H40" s="8">
        <v>0</v>
      </c>
      <c r="I40" s="5" t="s">
        <v>155</v>
      </c>
      <c r="J40" s="5" t="s">
        <v>156</v>
      </c>
      <c r="K40" s="5" t="s">
        <v>157</v>
      </c>
      <c r="L40" s="5" t="s">
        <v>167</v>
      </c>
      <c r="M40" s="8">
        <v>14464</v>
      </c>
      <c r="N40" s="5" t="s">
        <v>159</v>
      </c>
    </row>
    <row r="41" spans="1:14" ht="39.6" x14ac:dyDescent="0.3">
      <c r="A41" s="1"/>
      <c r="B41" s="5" t="s">
        <v>266</v>
      </c>
      <c r="C41" s="5" t="s">
        <v>270</v>
      </c>
      <c r="D41" s="5" t="s">
        <v>271</v>
      </c>
      <c r="E41" s="4" t="s">
        <v>272</v>
      </c>
      <c r="F41" s="4" t="s">
        <v>273</v>
      </c>
      <c r="G41" s="6" t="s">
        <v>274</v>
      </c>
      <c r="H41" s="8">
        <v>0</v>
      </c>
      <c r="I41" s="5" t="s">
        <v>155</v>
      </c>
      <c r="J41" s="5" t="s">
        <v>156</v>
      </c>
      <c r="K41" s="5" t="s">
        <v>157</v>
      </c>
      <c r="L41" s="5" t="s">
        <v>158</v>
      </c>
      <c r="M41" s="8">
        <v>1760</v>
      </c>
      <c r="N41" s="5" t="s">
        <v>159</v>
      </c>
    </row>
    <row r="42" spans="1:14" ht="26.4" x14ac:dyDescent="0.3">
      <c r="A42" s="1"/>
      <c r="B42" s="5" t="s">
        <v>275</v>
      </c>
      <c r="C42" s="5" t="s">
        <v>276</v>
      </c>
      <c r="D42" s="5" t="s">
        <v>277</v>
      </c>
      <c r="E42" s="4" t="s">
        <v>278</v>
      </c>
      <c r="F42" s="4" t="s">
        <v>279</v>
      </c>
      <c r="G42" s="6" t="s">
        <v>280</v>
      </c>
      <c r="H42" s="8">
        <v>1.8</v>
      </c>
      <c r="I42" s="5" t="s">
        <v>155</v>
      </c>
      <c r="J42" s="5" t="s">
        <v>156</v>
      </c>
      <c r="K42" s="5" t="s">
        <v>157</v>
      </c>
      <c r="L42" s="5" t="s">
        <v>254</v>
      </c>
      <c r="M42" s="8">
        <v>16293</v>
      </c>
      <c r="N42" s="5" t="s">
        <v>208</v>
      </c>
    </row>
    <row r="43" spans="1:14" x14ac:dyDescent="0.3">
      <c r="A43" s="1"/>
      <c r="B43" s="5" t="s">
        <v>281</v>
      </c>
      <c r="C43" s="5" t="s">
        <v>282</v>
      </c>
      <c r="D43" s="5" t="s">
        <v>60</v>
      </c>
      <c r="E43" s="4" t="s">
        <v>170</v>
      </c>
      <c r="F43" s="4" t="s">
        <v>164</v>
      </c>
      <c r="G43" s="6" t="s">
        <v>283</v>
      </c>
      <c r="H43" s="8">
        <v>0.7</v>
      </c>
      <c r="I43" s="5" t="s">
        <v>155</v>
      </c>
      <c r="J43" s="5" t="s">
        <v>166</v>
      </c>
      <c r="K43" s="5" t="s">
        <v>157</v>
      </c>
      <c r="L43" s="5" t="s">
        <v>158</v>
      </c>
      <c r="M43" s="8">
        <v>57</v>
      </c>
      <c r="N43" s="5" t="s">
        <v>208</v>
      </c>
    </row>
    <row r="44" spans="1:14" ht="79.2" x14ac:dyDescent="0.3">
      <c r="A44" s="1"/>
      <c r="B44" s="5" t="s">
        <v>284</v>
      </c>
      <c r="C44" s="5" t="s">
        <v>285</v>
      </c>
      <c r="D44" s="5" t="s">
        <v>286</v>
      </c>
      <c r="E44" s="4" t="s">
        <v>170</v>
      </c>
      <c r="F44" s="4" t="s">
        <v>164</v>
      </c>
      <c r="G44" s="6" t="s">
        <v>287</v>
      </c>
      <c r="H44" s="8">
        <v>0</v>
      </c>
      <c r="I44" s="5" t="s">
        <v>155</v>
      </c>
      <c r="J44" s="5" t="s">
        <v>166</v>
      </c>
      <c r="K44" s="5" t="s">
        <v>157</v>
      </c>
      <c r="L44" s="5" t="s">
        <v>158</v>
      </c>
      <c r="M44" s="8">
        <v>1736</v>
      </c>
      <c r="N44" s="5" t="s">
        <v>159</v>
      </c>
    </row>
    <row r="45" spans="1:14" ht="39.6" x14ac:dyDescent="0.3">
      <c r="A45" s="1"/>
      <c r="B45" s="5" t="s">
        <v>284</v>
      </c>
      <c r="C45" s="5" t="s">
        <v>285</v>
      </c>
      <c r="D45" s="5" t="s">
        <v>286</v>
      </c>
      <c r="E45" s="4" t="s">
        <v>170</v>
      </c>
      <c r="F45" s="4" t="s">
        <v>164</v>
      </c>
      <c r="G45" s="6" t="s">
        <v>288</v>
      </c>
      <c r="H45" s="8">
        <v>0</v>
      </c>
      <c r="I45" s="5" t="s">
        <v>155</v>
      </c>
      <c r="J45" s="5" t="s">
        <v>166</v>
      </c>
      <c r="K45" s="5" t="s">
        <v>157</v>
      </c>
      <c r="L45" s="5" t="s">
        <v>167</v>
      </c>
      <c r="M45" s="8">
        <v>1736</v>
      </c>
      <c r="N45" s="5" t="s">
        <v>159</v>
      </c>
    </row>
    <row r="46" spans="1:14" x14ac:dyDescent="0.3">
      <c r="A46" s="1"/>
      <c r="B46" s="5" t="s">
        <v>284</v>
      </c>
      <c r="C46" s="5" t="s">
        <v>289</v>
      </c>
      <c r="D46" s="5" t="s">
        <v>26</v>
      </c>
      <c r="E46" s="4" t="s">
        <v>170</v>
      </c>
      <c r="F46" s="4" t="s">
        <v>164</v>
      </c>
      <c r="G46" s="6" t="s">
        <v>290</v>
      </c>
      <c r="H46" s="8">
        <v>0</v>
      </c>
      <c r="I46" s="5" t="s">
        <v>155</v>
      </c>
      <c r="J46" s="5" t="s">
        <v>156</v>
      </c>
      <c r="K46" s="5" t="s">
        <v>157</v>
      </c>
      <c r="L46" s="5" t="s">
        <v>167</v>
      </c>
      <c r="M46" s="8">
        <v>10555</v>
      </c>
      <c r="N46" s="5" t="s">
        <v>159</v>
      </c>
    </row>
    <row r="47" spans="1:14" ht="26.4" x14ac:dyDescent="0.3">
      <c r="A47" s="1"/>
      <c r="B47" s="5" t="s">
        <v>81</v>
      </c>
      <c r="C47" s="5" t="s">
        <v>291</v>
      </c>
      <c r="D47" s="5" t="s">
        <v>60</v>
      </c>
      <c r="E47" s="4" t="s">
        <v>170</v>
      </c>
      <c r="F47" s="4" t="s">
        <v>164</v>
      </c>
      <c r="G47" s="6" t="s">
        <v>292</v>
      </c>
      <c r="H47" s="8">
        <v>0</v>
      </c>
      <c r="I47" s="5" t="s">
        <v>155</v>
      </c>
      <c r="J47" s="5" t="s">
        <v>156</v>
      </c>
      <c r="K47" s="5" t="s">
        <v>157</v>
      </c>
      <c r="L47" s="5" t="s">
        <v>254</v>
      </c>
      <c r="M47" s="8">
        <v>24346</v>
      </c>
      <c r="N47" s="5" t="s">
        <v>208</v>
      </c>
    </row>
    <row r="48" spans="1:14" x14ac:dyDescent="0.3">
      <c r="A48" s="1"/>
      <c r="B48" s="5" t="s">
        <v>293</v>
      </c>
      <c r="C48" s="5" t="s">
        <v>294</v>
      </c>
      <c r="D48" s="5" t="s">
        <v>60</v>
      </c>
      <c r="E48" s="4" t="s">
        <v>272</v>
      </c>
      <c r="F48" s="4" t="s">
        <v>295</v>
      </c>
      <c r="G48" s="6" t="s">
        <v>296</v>
      </c>
      <c r="H48" s="8">
        <v>0</v>
      </c>
      <c r="I48" s="5" t="s">
        <v>155</v>
      </c>
      <c r="J48" s="5" t="s">
        <v>166</v>
      </c>
      <c r="K48" s="5" t="s">
        <v>157</v>
      </c>
      <c r="L48" s="5" t="s">
        <v>181</v>
      </c>
      <c r="M48" s="8">
        <v>23437</v>
      </c>
      <c r="N48" s="5" t="s">
        <v>208</v>
      </c>
    </row>
    <row r="49" spans="1:14" ht="26.4" x14ac:dyDescent="0.3">
      <c r="A49" s="1"/>
      <c r="B49" s="5" t="s">
        <v>297</v>
      </c>
      <c r="C49" s="5" t="s">
        <v>298</v>
      </c>
      <c r="D49" s="5" t="s">
        <v>299</v>
      </c>
      <c r="E49" s="4" t="s">
        <v>170</v>
      </c>
      <c r="F49" s="4" t="s">
        <v>164</v>
      </c>
      <c r="G49" s="6" t="s">
        <v>300</v>
      </c>
      <c r="H49" s="8">
        <v>0</v>
      </c>
      <c r="I49" s="5" t="s">
        <v>155</v>
      </c>
      <c r="J49" s="5" t="s">
        <v>166</v>
      </c>
      <c r="K49" s="5" t="s">
        <v>157</v>
      </c>
      <c r="L49" s="5" t="s">
        <v>167</v>
      </c>
      <c r="M49" s="8">
        <v>679</v>
      </c>
      <c r="N49" s="5" t="s">
        <v>159</v>
      </c>
    </row>
    <row r="50" spans="1:14" x14ac:dyDescent="0.3">
      <c r="A50" s="1"/>
      <c r="B50" s="5" t="s">
        <v>301</v>
      </c>
      <c r="C50" s="5" t="s">
        <v>302</v>
      </c>
      <c r="D50" s="5" t="s">
        <v>303</v>
      </c>
      <c r="E50" s="4" t="s">
        <v>170</v>
      </c>
      <c r="F50" s="4" t="s">
        <v>304</v>
      </c>
      <c r="G50" s="6" t="s">
        <v>305</v>
      </c>
      <c r="H50" s="8">
        <v>0</v>
      </c>
      <c r="I50" s="5" t="s">
        <v>155</v>
      </c>
      <c r="J50" s="5" t="s">
        <v>166</v>
      </c>
      <c r="K50" s="5" t="s">
        <v>157</v>
      </c>
      <c r="L50" s="5" t="s">
        <v>167</v>
      </c>
      <c r="M50" s="8">
        <v>21347</v>
      </c>
      <c r="N50" s="5" t="s">
        <v>159</v>
      </c>
    </row>
    <row r="51" spans="1:14" x14ac:dyDescent="0.3">
      <c r="A51" s="1"/>
      <c r="B51" s="5" t="s">
        <v>306</v>
      </c>
      <c r="C51" s="5" t="s">
        <v>307</v>
      </c>
      <c r="D51" s="5" t="s">
        <v>308</v>
      </c>
      <c r="E51" s="4" t="s">
        <v>170</v>
      </c>
      <c r="F51" s="4" t="s">
        <v>164</v>
      </c>
      <c r="G51" s="6" t="s">
        <v>309</v>
      </c>
      <c r="H51" s="8">
        <v>0</v>
      </c>
      <c r="I51" s="5" t="s">
        <v>155</v>
      </c>
      <c r="J51" s="5" t="s">
        <v>166</v>
      </c>
      <c r="K51" s="5" t="s">
        <v>157</v>
      </c>
      <c r="L51" s="5" t="s">
        <v>167</v>
      </c>
      <c r="M51" s="8">
        <v>8461</v>
      </c>
      <c r="N51" s="5" t="s">
        <v>159</v>
      </c>
    </row>
    <row r="52" spans="1:14" ht="39.6" x14ac:dyDescent="0.3">
      <c r="A52" s="1"/>
      <c r="B52" s="5" t="s">
        <v>310</v>
      </c>
      <c r="C52" s="5" t="s">
        <v>311</v>
      </c>
      <c r="D52" s="5" t="s">
        <v>312</v>
      </c>
      <c r="E52" s="4" t="s">
        <v>170</v>
      </c>
      <c r="F52" s="4" t="s">
        <v>313</v>
      </c>
      <c r="G52" s="6" t="s">
        <v>314</v>
      </c>
      <c r="H52" s="8">
        <v>0</v>
      </c>
      <c r="I52" s="5" t="s">
        <v>155</v>
      </c>
      <c r="J52" s="5" t="s">
        <v>166</v>
      </c>
      <c r="K52" s="5" t="s">
        <v>157</v>
      </c>
      <c r="L52" s="5" t="s">
        <v>167</v>
      </c>
      <c r="M52" s="8">
        <v>22979</v>
      </c>
      <c r="N52" s="5" t="s">
        <v>159</v>
      </c>
    </row>
    <row r="53" spans="1:14" x14ac:dyDescent="0.3">
      <c r="A53" s="1"/>
      <c r="B53" s="5" t="s">
        <v>315</v>
      </c>
      <c r="C53" s="5" t="s">
        <v>316</v>
      </c>
      <c r="D53" s="5" t="s">
        <v>317</v>
      </c>
      <c r="E53" s="4" t="s">
        <v>170</v>
      </c>
      <c r="F53" s="4" t="s">
        <v>164</v>
      </c>
      <c r="G53" s="6" t="s">
        <v>318</v>
      </c>
      <c r="H53" s="8">
        <v>0</v>
      </c>
      <c r="I53" s="5" t="s">
        <v>155</v>
      </c>
      <c r="J53" s="5" t="s">
        <v>166</v>
      </c>
      <c r="K53" s="5" t="s">
        <v>157</v>
      </c>
      <c r="L53" s="5" t="s">
        <v>158</v>
      </c>
      <c r="M53" s="8">
        <v>14959</v>
      </c>
      <c r="N53" s="5" t="s">
        <v>159</v>
      </c>
    </row>
    <row r="54" spans="1:14" ht="26.4" x14ac:dyDescent="0.3">
      <c r="A54" s="1"/>
      <c r="B54" s="5" t="s">
        <v>315</v>
      </c>
      <c r="C54" s="5" t="s">
        <v>319</v>
      </c>
      <c r="D54" s="5" t="s">
        <v>320</v>
      </c>
      <c r="E54" s="4" t="s">
        <v>170</v>
      </c>
      <c r="F54" s="4" t="s">
        <v>164</v>
      </c>
      <c r="G54" s="6" t="s">
        <v>321</v>
      </c>
      <c r="H54" s="8">
        <v>0</v>
      </c>
      <c r="I54" s="5" t="s">
        <v>155</v>
      </c>
      <c r="J54" s="5" t="s">
        <v>156</v>
      </c>
      <c r="K54" s="5" t="s">
        <v>157</v>
      </c>
      <c r="L54" s="5" t="s">
        <v>167</v>
      </c>
      <c r="M54" s="8">
        <v>14956</v>
      </c>
      <c r="N54" s="5" t="s">
        <v>159</v>
      </c>
    </row>
    <row r="55" spans="1:14" x14ac:dyDescent="0.3">
      <c r="A55" s="1"/>
      <c r="B55" s="5" t="s">
        <v>322</v>
      </c>
      <c r="C55" s="5" t="s">
        <v>323</v>
      </c>
      <c r="D55" s="5" t="s">
        <v>324</v>
      </c>
      <c r="E55" s="4" t="s">
        <v>170</v>
      </c>
      <c r="F55" s="4" t="s">
        <v>164</v>
      </c>
      <c r="G55" s="6" t="s">
        <v>325</v>
      </c>
      <c r="H55" s="8">
        <v>0</v>
      </c>
      <c r="I55" s="5" t="s">
        <v>155</v>
      </c>
      <c r="J55" s="5" t="s">
        <v>166</v>
      </c>
      <c r="K55" s="5" t="s">
        <v>157</v>
      </c>
      <c r="L55" s="5" t="s">
        <v>158</v>
      </c>
      <c r="M55" s="8">
        <v>10882</v>
      </c>
      <c r="N55" s="5" t="s">
        <v>159</v>
      </c>
    </row>
    <row r="56" spans="1:14" x14ac:dyDescent="0.3">
      <c r="A56" s="1"/>
      <c r="B56" s="5" t="s">
        <v>322</v>
      </c>
      <c r="C56" s="5" t="s">
        <v>323</v>
      </c>
      <c r="D56" s="5" t="s">
        <v>41</v>
      </c>
      <c r="E56" s="4" t="s">
        <v>170</v>
      </c>
      <c r="F56" s="4" t="s">
        <v>164</v>
      </c>
      <c r="G56" s="6" t="s">
        <v>326</v>
      </c>
      <c r="H56" s="8">
        <v>44.219000000000001</v>
      </c>
      <c r="I56" s="5" t="s">
        <v>155</v>
      </c>
      <c r="J56" s="5" t="s">
        <v>166</v>
      </c>
      <c r="K56" s="5" t="s">
        <v>157</v>
      </c>
      <c r="L56" s="5" t="s">
        <v>181</v>
      </c>
      <c r="M56" s="8">
        <v>73</v>
      </c>
      <c r="N56" s="5" t="s">
        <v>208</v>
      </c>
    </row>
    <row r="57" spans="1:14" x14ac:dyDescent="0.3">
      <c r="A57" s="1"/>
      <c r="B57" s="5" t="s">
        <v>322</v>
      </c>
      <c r="C57" s="5" t="s">
        <v>323</v>
      </c>
      <c r="D57" s="5" t="s">
        <v>96</v>
      </c>
      <c r="E57" s="4" t="s">
        <v>170</v>
      </c>
      <c r="F57" s="4" t="s">
        <v>164</v>
      </c>
      <c r="G57" s="6" t="s">
        <v>327</v>
      </c>
      <c r="H57" s="8">
        <v>44.552999999999997</v>
      </c>
      <c r="I57" s="5" t="s">
        <v>155</v>
      </c>
      <c r="J57" s="5" t="s">
        <v>166</v>
      </c>
      <c r="K57" s="5" t="s">
        <v>157</v>
      </c>
      <c r="L57" s="5" t="s">
        <v>181</v>
      </c>
      <c r="M57" s="8">
        <v>74</v>
      </c>
      <c r="N57" s="5" t="s">
        <v>208</v>
      </c>
    </row>
    <row r="58" spans="1:14" ht="39.6" x14ac:dyDescent="0.3">
      <c r="A58" s="1"/>
      <c r="B58" s="5" t="s">
        <v>322</v>
      </c>
      <c r="C58" s="5" t="s">
        <v>323</v>
      </c>
      <c r="D58" s="5" t="s">
        <v>328</v>
      </c>
      <c r="E58" s="4" t="s">
        <v>170</v>
      </c>
      <c r="F58" s="4" t="s">
        <v>164</v>
      </c>
      <c r="G58" s="6" t="s">
        <v>329</v>
      </c>
      <c r="H58" s="8">
        <v>0</v>
      </c>
      <c r="I58" s="5" t="s">
        <v>155</v>
      </c>
      <c r="J58" s="5" t="s">
        <v>166</v>
      </c>
      <c r="K58" s="5" t="s">
        <v>157</v>
      </c>
      <c r="L58" s="5" t="s">
        <v>158</v>
      </c>
      <c r="M58" s="8">
        <v>10814</v>
      </c>
      <c r="N58" s="5" t="s">
        <v>159</v>
      </c>
    </row>
    <row r="59" spans="1:14" x14ac:dyDescent="0.3">
      <c r="A59" s="1"/>
      <c r="B59" s="5" t="s">
        <v>322</v>
      </c>
      <c r="C59" s="5" t="s">
        <v>323</v>
      </c>
      <c r="D59" s="5" t="s">
        <v>96</v>
      </c>
      <c r="E59" s="4" t="s">
        <v>217</v>
      </c>
      <c r="F59" s="4" t="s">
        <v>295</v>
      </c>
      <c r="G59" s="6" t="s">
        <v>330</v>
      </c>
      <c r="H59" s="8">
        <v>44.552999999999997</v>
      </c>
      <c r="I59" s="5" t="s">
        <v>155</v>
      </c>
      <c r="J59" s="5" t="s">
        <v>166</v>
      </c>
      <c r="K59" s="5" t="s">
        <v>157</v>
      </c>
      <c r="L59" s="5" t="s">
        <v>158</v>
      </c>
      <c r="M59" s="8">
        <v>74</v>
      </c>
      <c r="N59" s="5" t="s">
        <v>208</v>
      </c>
    </row>
    <row r="60" spans="1:14" ht="26.4" x14ac:dyDescent="0.3">
      <c r="A60" s="1"/>
      <c r="B60" s="5" t="s">
        <v>107</v>
      </c>
      <c r="C60" s="5" t="s">
        <v>331</v>
      </c>
      <c r="D60" s="5" t="s">
        <v>332</v>
      </c>
      <c r="E60" s="4" t="s">
        <v>333</v>
      </c>
      <c r="F60" s="4" t="s">
        <v>164</v>
      </c>
      <c r="G60" s="6" t="s">
        <v>334</v>
      </c>
      <c r="H60" s="8">
        <v>0</v>
      </c>
      <c r="I60" s="5" t="s">
        <v>155</v>
      </c>
      <c r="J60" s="5" t="s">
        <v>166</v>
      </c>
      <c r="K60" s="5" t="s">
        <v>157</v>
      </c>
      <c r="L60" s="5" t="s">
        <v>158</v>
      </c>
      <c r="M60" s="8">
        <v>22673</v>
      </c>
      <c r="N60" s="5" t="s">
        <v>208</v>
      </c>
    </row>
    <row r="61" spans="1:14" ht="26.4" x14ac:dyDescent="0.3">
      <c r="A61" s="1"/>
      <c r="B61" s="5" t="s">
        <v>107</v>
      </c>
      <c r="C61" s="5" t="s">
        <v>335</v>
      </c>
      <c r="D61" s="5" t="s">
        <v>60</v>
      </c>
      <c r="E61" s="4" t="s">
        <v>199</v>
      </c>
      <c r="F61" s="4" t="s">
        <v>164</v>
      </c>
      <c r="G61" s="6" t="s">
        <v>334</v>
      </c>
      <c r="H61" s="8">
        <v>0</v>
      </c>
      <c r="I61" s="5" t="s">
        <v>155</v>
      </c>
      <c r="J61" s="5" t="s">
        <v>166</v>
      </c>
      <c r="K61" s="5" t="s">
        <v>157</v>
      </c>
      <c r="L61" s="5" t="s">
        <v>158</v>
      </c>
      <c r="M61" s="8">
        <v>18074</v>
      </c>
      <c r="N61" s="5" t="s">
        <v>208</v>
      </c>
    </row>
    <row r="62" spans="1:14" x14ac:dyDescent="0.3">
      <c r="A62" s="1"/>
      <c r="B62" s="5" t="s">
        <v>107</v>
      </c>
      <c r="C62" s="5" t="s">
        <v>336</v>
      </c>
      <c r="D62" s="5" t="s">
        <v>337</v>
      </c>
      <c r="E62" s="4" t="s">
        <v>170</v>
      </c>
      <c r="F62" s="4" t="s">
        <v>164</v>
      </c>
      <c r="G62" s="6" t="s">
        <v>338</v>
      </c>
      <c r="H62" s="8">
        <v>150</v>
      </c>
      <c r="I62" s="5" t="s">
        <v>155</v>
      </c>
      <c r="J62" s="5" t="s">
        <v>166</v>
      </c>
      <c r="K62" s="5" t="s">
        <v>157</v>
      </c>
      <c r="L62" s="5" t="s">
        <v>158</v>
      </c>
      <c r="M62" s="8">
        <v>13</v>
      </c>
      <c r="N62" s="5" t="s">
        <v>208</v>
      </c>
    </row>
    <row r="63" spans="1:14" x14ac:dyDescent="0.3">
      <c r="A63" s="1"/>
      <c r="B63" s="5" t="s">
        <v>107</v>
      </c>
      <c r="C63" s="5" t="s">
        <v>336</v>
      </c>
      <c r="D63" s="5" t="s">
        <v>339</v>
      </c>
      <c r="E63" s="4" t="s">
        <v>170</v>
      </c>
      <c r="F63" s="4" t="s">
        <v>164</v>
      </c>
      <c r="G63" s="6" t="s">
        <v>340</v>
      </c>
      <c r="H63" s="8">
        <v>0</v>
      </c>
      <c r="I63" s="5" t="s">
        <v>155</v>
      </c>
      <c r="J63" s="5" t="s">
        <v>166</v>
      </c>
      <c r="K63" s="5" t="s">
        <v>157</v>
      </c>
      <c r="L63" s="5" t="s">
        <v>158</v>
      </c>
      <c r="M63" s="8">
        <v>10890</v>
      </c>
      <c r="N63" s="5" t="s">
        <v>159</v>
      </c>
    </row>
    <row r="64" spans="1:14" ht="26.4" x14ac:dyDescent="0.3">
      <c r="A64" s="1"/>
      <c r="B64" s="5" t="s">
        <v>341</v>
      </c>
      <c r="C64" s="5" t="s">
        <v>342</v>
      </c>
      <c r="D64" s="5" t="s">
        <v>60</v>
      </c>
      <c r="E64" s="4" t="s">
        <v>170</v>
      </c>
      <c r="F64" s="4" t="s">
        <v>164</v>
      </c>
      <c r="G64" s="6" t="s">
        <v>343</v>
      </c>
      <c r="H64" s="8">
        <v>6.8</v>
      </c>
      <c r="I64" s="5" t="s">
        <v>155</v>
      </c>
      <c r="J64" s="5" t="s">
        <v>166</v>
      </c>
      <c r="K64" s="5" t="s">
        <v>157</v>
      </c>
      <c r="L64" s="5" t="s">
        <v>181</v>
      </c>
      <c r="M64" s="8">
        <v>20667</v>
      </c>
      <c r="N64" s="5" t="s">
        <v>208</v>
      </c>
    </row>
    <row r="65" spans="1:14" x14ac:dyDescent="0.3">
      <c r="A65" s="1"/>
      <c r="B65" s="5" t="s">
        <v>344</v>
      </c>
      <c r="C65" s="5" t="s">
        <v>345</v>
      </c>
      <c r="D65" s="5" t="s">
        <v>346</v>
      </c>
      <c r="E65" s="4" t="s">
        <v>347</v>
      </c>
      <c r="F65" s="4" t="s">
        <v>348</v>
      </c>
      <c r="G65" s="6" t="s">
        <v>349</v>
      </c>
      <c r="H65" s="8">
        <v>1.2</v>
      </c>
      <c r="I65" s="5" t="s">
        <v>155</v>
      </c>
      <c r="J65" s="5" t="s">
        <v>166</v>
      </c>
      <c r="K65" s="5" t="s">
        <v>157</v>
      </c>
      <c r="L65" s="5" t="s">
        <v>158</v>
      </c>
      <c r="M65" s="8">
        <v>20852</v>
      </c>
      <c r="N65" s="5" t="s">
        <v>208</v>
      </c>
    </row>
    <row r="66" spans="1:14" x14ac:dyDescent="0.3">
      <c r="A66" s="1"/>
      <c r="B66" s="5" t="s">
        <v>344</v>
      </c>
      <c r="C66" s="5" t="s">
        <v>350</v>
      </c>
      <c r="D66" s="5" t="s">
        <v>96</v>
      </c>
      <c r="E66" s="4" t="s">
        <v>170</v>
      </c>
      <c r="F66" s="4" t="s">
        <v>164</v>
      </c>
      <c r="G66" s="6" t="s">
        <v>351</v>
      </c>
      <c r="H66" s="8">
        <v>1.5</v>
      </c>
      <c r="I66" s="5" t="s">
        <v>155</v>
      </c>
      <c r="J66" s="5" t="s">
        <v>166</v>
      </c>
      <c r="K66" s="5" t="s">
        <v>157</v>
      </c>
      <c r="L66" s="5" t="s">
        <v>158</v>
      </c>
      <c r="M66" s="8">
        <v>13300</v>
      </c>
      <c r="N66" s="5" t="s">
        <v>208</v>
      </c>
    </row>
    <row r="67" spans="1:14" x14ac:dyDescent="0.3">
      <c r="A67" s="1"/>
      <c r="B67" s="5" t="s">
        <v>344</v>
      </c>
      <c r="C67" s="5" t="s">
        <v>350</v>
      </c>
      <c r="D67" s="5" t="s">
        <v>41</v>
      </c>
      <c r="E67" s="4" t="s">
        <v>352</v>
      </c>
      <c r="F67" s="4" t="s">
        <v>164</v>
      </c>
      <c r="G67" s="6" t="s">
        <v>353</v>
      </c>
      <c r="H67" s="8">
        <v>1.5</v>
      </c>
      <c r="I67" s="5" t="s">
        <v>155</v>
      </c>
      <c r="J67" s="5" t="s">
        <v>166</v>
      </c>
      <c r="K67" s="5" t="s">
        <v>157</v>
      </c>
      <c r="L67" s="5" t="s">
        <v>158</v>
      </c>
      <c r="M67" s="8">
        <v>13299</v>
      </c>
      <c r="N67" s="5" t="s">
        <v>208</v>
      </c>
    </row>
    <row r="68" spans="1:14" ht="26.4" x14ac:dyDescent="0.3">
      <c r="A68" s="1"/>
      <c r="B68" s="5" t="s">
        <v>354</v>
      </c>
      <c r="C68" s="5" t="s">
        <v>355</v>
      </c>
      <c r="D68" s="5" t="s">
        <v>356</v>
      </c>
      <c r="E68" s="4" t="s">
        <v>357</v>
      </c>
      <c r="F68" s="4" t="s">
        <v>153</v>
      </c>
      <c r="G68" s="6" t="s">
        <v>358</v>
      </c>
      <c r="H68" s="8">
        <v>0</v>
      </c>
      <c r="I68" s="5" t="s">
        <v>155</v>
      </c>
      <c r="J68" s="5" t="s">
        <v>166</v>
      </c>
      <c r="K68" s="5" t="s">
        <v>157</v>
      </c>
      <c r="L68" s="5" t="s">
        <v>158</v>
      </c>
      <c r="M68" s="8">
        <v>9065</v>
      </c>
      <c r="N68" s="5" t="s">
        <v>159</v>
      </c>
    </row>
    <row r="69" spans="1:14" ht="26.4" x14ac:dyDescent="0.3">
      <c r="A69" s="1"/>
      <c r="B69" s="5" t="s">
        <v>354</v>
      </c>
      <c r="C69" s="5" t="s">
        <v>359</v>
      </c>
      <c r="D69" s="5" t="s">
        <v>360</v>
      </c>
      <c r="E69" s="4" t="s">
        <v>152</v>
      </c>
      <c r="F69" s="4" t="s">
        <v>153</v>
      </c>
      <c r="G69" s="6" t="s">
        <v>361</v>
      </c>
      <c r="H69" s="8">
        <v>0</v>
      </c>
      <c r="I69" s="5" t="s">
        <v>155</v>
      </c>
      <c r="J69" s="5" t="s">
        <v>166</v>
      </c>
      <c r="K69" s="5" t="s">
        <v>157</v>
      </c>
      <c r="L69" s="5" t="s">
        <v>158</v>
      </c>
      <c r="M69" s="8">
        <v>13646</v>
      </c>
      <c r="N69" s="5" t="s">
        <v>159</v>
      </c>
    </row>
    <row r="70" spans="1:14" x14ac:dyDescent="0.3">
      <c r="A70" s="1"/>
      <c r="B70" s="5" t="s">
        <v>354</v>
      </c>
      <c r="C70" s="5" t="s">
        <v>359</v>
      </c>
      <c r="D70" s="5" t="s">
        <v>360</v>
      </c>
      <c r="E70" s="4" t="s">
        <v>152</v>
      </c>
      <c r="F70" s="4" t="s">
        <v>153</v>
      </c>
      <c r="G70" s="6" t="s">
        <v>362</v>
      </c>
      <c r="H70" s="8">
        <v>0</v>
      </c>
      <c r="I70" s="5" t="s">
        <v>155</v>
      </c>
      <c r="J70" s="5" t="s">
        <v>166</v>
      </c>
      <c r="K70" s="5" t="s">
        <v>157</v>
      </c>
      <c r="L70" s="5" t="s">
        <v>158</v>
      </c>
      <c r="M70" s="8">
        <v>13646</v>
      </c>
      <c r="N70" s="5" t="s">
        <v>159</v>
      </c>
    </row>
    <row r="71" spans="1:14" ht="26.4" x14ac:dyDescent="0.3">
      <c r="A71" s="1"/>
      <c r="B71" s="5" t="s">
        <v>354</v>
      </c>
      <c r="C71" s="5" t="s">
        <v>363</v>
      </c>
      <c r="D71" s="5" t="s">
        <v>364</v>
      </c>
      <c r="E71" s="4" t="s">
        <v>152</v>
      </c>
      <c r="F71" s="4" t="s">
        <v>153</v>
      </c>
      <c r="G71" s="6" t="s">
        <v>365</v>
      </c>
      <c r="H71" s="8">
        <v>0</v>
      </c>
      <c r="I71" s="5" t="s">
        <v>155</v>
      </c>
      <c r="J71" s="5" t="s">
        <v>166</v>
      </c>
      <c r="K71" s="5" t="s">
        <v>157</v>
      </c>
      <c r="L71" s="5" t="s">
        <v>181</v>
      </c>
      <c r="M71" s="8">
        <v>18691</v>
      </c>
      <c r="N71" s="5" t="s">
        <v>159</v>
      </c>
    </row>
    <row r="72" spans="1:14" x14ac:dyDescent="0.3">
      <c r="A72" s="1"/>
      <c r="B72" s="5" t="s">
        <v>354</v>
      </c>
      <c r="C72" s="5" t="s">
        <v>363</v>
      </c>
      <c r="D72" s="5" t="s">
        <v>366</v>
      </c>
      <c r="E72" s="4" t="s">
        <v>152</v>
      </c>
      <c r="F72" s="4" t="s">
        <v>153</v>
      </c>
      <c r="G72" s="6" t="s">
        <v>367</v>
      </c>
      <c r="H72" s="8">
        <v>0</v>
      </c>
      <c r="I72" s="5" t="s">
        <v>155</v>
      </c>
      <c r="J72" s="5" t="s">
        <v>166</v>
      </c>
      <c r="K72" s="5" t="s">
        <v>157</v>
      </c>
      <c r="L72" s="5" t="s">
        <v>158</v>
      </c>
      <c r="M72" s="8">
        <v>18695</v>
      </c>
      <c r="N72" s="5" t="s">
        <v>159</v>
      </c>
    </row>
    <row r="73" spans="1:14" ht="26.4" x14ac:dyDescent="0.3">
      <c r="A73" s="1"/>
      <c r="B73" s="5" t="s">
        <v>368</v>
      </c>
      <c r="C73" s="5" t="s">
        <v>369</v>
      </c>
      <c r="D73" s="5" t="s">
        <v>370</v>
      </c>
      <c r="E73" s="4" t="s">
        <v>170</v>
      </c>
      <c r="F73" s="4" t="s">
        <v>164</v>
      </c>
      <c r="G73" s="6" t="s">
        <v>371</v>
      </c>
      <c r="H73" s="8">
        <v>0</v>
      </c>
      <c r="I73" s="5" t="s">
        <v>155</v>
      </c>
      <c r="J73" s="5" t="s">
        <v>156</v>
      </c>
      <c r="K73" s="5" t="s">
        <v>157</v>
      </c>
      <c r="L73" s="5" t="s">
        <v>167</v>
      </c>
      <c r="M73" s="8">
        <v>24124</v>
      </c>
      <c r="N73" s="5" t="s">
        <v>159</v>
      </c>
    </row>
    <row r="74" spans="1:14" ht="39.6" x14ac:dyDescent="0.3">
      <c r="A74" s="1"/>
      <c r="B74" s="5" t="s">
        <v>368</v>
      </c>
      <c r="C74" s="5" t="s">
        <v>372</v>
      </c>
      <c r="D74" s="5" t="s">
        <v>26</v>
      </c>
      <c r="E74" s="4" t="s">
        <v>373</v>
      </c>
      <c r="F74" s="4" t="s">
        <v>374</v>
      </c>
      <c r="G74" s="6" t="s">
        <v>375</v>
      </c>
      <c r="H74" s="8">
        <v>0</v>
      </c>
      <c r="I74" s="5" t="s">
        <v>155</v>
      </c>
      <c r="J74" s="5" t="s">
        <v>156</v>
      </c>
      <c r="K74" s="5" t="s">
        <v>157</v>
      </c>
      <c r="L74" s="5" t="s">
        <v>158</v>
      </c>
      <c r="M74" s="8">
        <v>10645</v>
      </c>
      <c r="N74" s="5" t="s">
        <v>159</v>
      </c>
    </row>
    <row r="75" spans="1:14" x14ac:dyDescent="0.3">
      <c r="A75" s="1"/>
      <c r="B75" s="5" t="s">
        <v>368</v>
      </c>
      <c r="C75" s="5" t="s">
        <v>376</v>
      </c>
      <c r="D75" s="5" t="s">
        <v>377</v>
      </c>
      <c r="E75" s="4" t="s">
        <v>170</v>
      </c>
      <c r="F75" s="4" t="s">
        <v>164</v>
      </c>
      <c r="G75" s="6" t="s">
        <v>378</v>
      </c>
      <c r="H75" s="8">
        <v>0</v>
      </c>
      <c r="I75" s="5" t="s">
        <v>155</v>
      </c>
      <c r="J75" s="5" t="s">
        <v>166</v>
      </c>
      <c r="K75" s="5" t="s">
        <v>157</v>
      </c>
      <c r="L75" s="5" t="s">
        <v>167</v>
      </c>
      <c r="M75" s="8">
        <v>352</v>
      </c>
      <c r="N75" s="5" t="s">
        <v>159</v>
      </c>
    </row>
    <row r="76" spans="1:14" ht="66" x14ac:dyDescent="0.3">
      <c r="A76" s="1"/>
      <c r="B76" s="5" t="s">
        <v>368</v>
      </c>
      <c r="C76" s="5" t="s">
        <v>376</v>
      </c>
      <c r="D76" s="5" t="s">
        <v>379</v>
      </c>
      <c r="E76" s="4" t="s">
        <v>170</v>
      </c>
      <c r="F76" s="4" t="s">
        <v>164</v>
      </c>
      <c r="G76" s="6" t="s">
        <v>380</v>
      </c>
      <c r="H76" s="8">
        <v>0</v>
      </c>
      <c r="I76" s="5" t="s">
        <v>155</v>
      </c>
      <c r="J76" s="5" t="s">
        <v>166</v>
      </c>
      <c r="K76" s="5" t="s">
        <v>157</v>
      </c>
      <c r="L76" s="5" t="s">
        <v>167</v>
      </c>
      <c r="M76" s="8">
        <v>8939</v>
      </c>
      <c r="N76" s="5" t="s">
        <v>159</v>
      </c>
    </row>
    <row r="77" spans="1:14" ht="105.6" x14ac:dyDescent="0.3">
      <c r="A77" s="1"/>
      <c r="B77" s="5" t="s">
        <v>368</v>
      </c>
      <c r="C77" s="5" t="s">
        <v>285</v>
      </c>
      <c r="D77" s="5" t="s">
        <v>26</v>
      </c>
      <c r="E77" s="4" t="s">
        <v>152</v>
      </c>
      <c r="F77" s="4" t="s">
        <v>153</v>
      </c>
      <c r="G77" s="6" t="s">
        <v>381</v>
      </c>
      <c r="H77" s="8">
        <v>0</v>
      </c>
      <c r="I77" s="5" t="s">
        <v>155</v>
      </c>
      <c r="J77" s="5" t="s">
        <v>156</v>
      </c>
      <c r="K77" s="5" t="s">
        <v>157</v>
      </c>
      <c r="L77" s="5" t="s">
        <v>167</v>
      </c>
      <c r="M77" s="8">
        <v>375</v>
      </c>
      <c r="N77" s="5" t="s">
        <v>159</v>
      </c>
    </row>
    <row r="78" spans="1:14" ht="66" x14ac:dyDescent="0.3">
      <c r="A78" s="1"/>
      <c r="B78" s="5" t="s">
        <v>368</v>
      </c>
      <c r="C78" s="5" t="s">
        <v>382</v>
      </c>
      <c r="D78" s="5" t="s">
        <v>383</v>
      </c>
      <c r="E78" s="4" t="s">
        <v>384</v>
      </c>
      <c r="F78" s="4" t="s">
        <v>184</v>
      </c>
      <c r="G78" s="6" t="s">
        <v>385</v>
      </c>
      <c r="H78" s="8">
        <v>0</v>
      </c>
      <c r="I78" s="5" t="s">
        <v>155</v>
      </c>
      <c r="J78" s="5" t="s">
        <v>156</v>
      </c>
      <c r="K78" s="5" t="s">
        <v>157</v>
      </c>
      <c r="L78" s="5" t="s">
        <v>158</v>
      </c>
      <c r="M78" s="8">
        <v>393</v>
      </c>
      <c r="N78" s="5" t="s">
        <v>159</v>
      </c>
    </row>
    <row r="79" spans="1:14" ht="26.4" x14ac:dyDescent="0.3">
      <c r="A79" s="1"/>
      <c r="B79" s="5" t="s">
        <v>368</v>
      </c>
      <c r="C79" s="5" t="s">
        <v>386</v>
      </c>
      <c r="D79" s="5" t="s">
        <v>387</v>
      </c>
      <c r="E79" s="4" t="s">
        <v>388</v>
      </c>
      <c r="F79" s="4" t="s">
        <v>389</v>
      </c>
      <c r="G79" s="6" t="s">
        <v>390</v>
      </c>
      <c r="H79" s="8">
        <v>0</v>
      </c>
      <c r="I79" s="5" t="s">
        <v>155</v>
      </c>
      <c r="J79" s="5" t="s">
        <v>166</v>
      </c>
      <c r="K79" s="5" t="s">
        <v>157</v>
      </c>
      <c r="L79" s="5" t="s">
        <v>181</v>
      </c>
      <c r="M79" s="8">
        <v>13378</v>
      </c>
      <c r="N79" s="5" t="s">
        <v>159</v>
      </c>
    </row>
    <row r="80" spans="1:14" ht="26.4" x14ac:dyDescent="0.3">
      <c r="A80" s="1"/>
      <c r="B80" s="5" t="s">
        <v>368</v>
      </c>
      <c r="C80" s="5" t="s">
        <v>391</v>
      </c>
      <c r="D80" s="5" t="s">
        <v>392</v>
      </c>
      <c r="E80" s="4" t="s">
        <v>170</v>
      </c>
      <c r="F80" s="4" t="s">
        <v>164</v>
      </c>
      <c r="G80" s="6" t="s">
        <v>393</v>
      </c>
      <c r="H80" s="8">
        <v>0</v>
      </c>
      <c r="I80" s="5" t="s">
        <v>155</v>
      </c>
      <c r="J80" s="5" t="s">
        <v>156</v>
      </c>
      <c r="K80" s="5" t="s">
        <v>157</v>
      </c>
      <c r="L80" s="5" t="s">
        <v>167</v>
      </c>
      <c r="M80" s="8">
        <v>23258</v>
      </c>
      <c r="N80" s="5" t="s">
        <v>159</v>
      </c>
    </row>
    <row r="81" spans="1:14" ht="26.4" x14ac:dyDescent="0.3">
      <c r="A81" s="1"/>
      <c r="B81" s="5" t="s">
        <v>368</v>
      </c>
      <c r="C81" s="5" t="s">
        <v>394</v>
      </c>
      <c r="D81" s="5" t="s">
        <v>395</v>
      </c>
      <c r="E81" s="4" t="s">
        <v>170</v>
      </c>
      <c r="F81" s="4" t="s">
        <v>164</v>
      </c>
      <c r="G81" s="6" t="s">
        <v>396</v>
      </c>
      <c r="H81" s="8">
        <v>0</v>
      </c>
      <c r="I81" s="5" t="s">
        <v>155</v>
      </c>
      <c r="J81" s="5" t="s">
        <v>166</v>
      </c>
      <c r="K81" s="5" t="s">
        <v>157</v>
      </c>
      <c r="L81" s="5" t="s">
        <v>167</v>
      </c>
      <c r="M81" s="8">
        <v>853</v>
      </c>
      <c r="N81" s="5" t="s">
        <v>159</v>
      </c>
    </row>
    <row r="82" spans="1:14" ht="39.6" x14ac:dyDescent="0.3">
      <c r="A82" s="1"/>
      <c r="B82" s="5" t="s">
        <v>368</v>
      </c>
      <c r="C82" s="5" t="s">
        <v>397</v>
      </c>
      <c r="D82" s="5" t="s">
        <v>26</v>
      </c>
      <c r="E82" s="4" t="s">
        <v>398</v>
      </c>
      <c r="F82" s="4" t="s">
        <v>399</v>
      </c>
      <c r="G82" s="6" t="s">
        <v>400</v>
      </c>
      <c r="H82" s="8">
        <v>0</v>
      </c>
      <c r="I82" s="5" t="s">
        <v>155</v>
      </c>
      <c r="J82" s="5" t="s">
        <v>156</v>
      </c>
      <c r="K82" s="5" t="s">
        <v>157</v>
      </c>
      <c r="L82" s="5" t="s">
        <v>158</v>
      </c>
      <c r="M82" s="8">
        <v>16472</v>
      </c>
      <c r="N82" s="5" t="s">
        <v>159</v>
      </c>
    </row>
    <row r="83" spans="1:14" ht="26.4" x14ac:dyDescent="0.3">
      <c r="A83" s="1"/>
      <c r="B83" s="5" t="s">
        <v>368</v>
      </c>
      <c r="C83" s="5" t="s">
        <v>241</v>
      </c>
      <c r="D83" s="5" t="s">
        <v>26</v>
      </c>
      <c r="E83" s="4" t="s">
        <v>401</v>
      </c>
      <c r="F83" s="4" t="s">
        <v>402</v>
      </c>
      <c r="G83" s="6" t="s">
        <v>403</v>
      </c>
      <c r="H83" s="8">
        <v>0</v>
      </c>
      <c r="I83" s="5" t="s">
        <v>155</v>
      </c>
      <c r="J83" s="5" t="s">
        <v>156</v>
      </c>
      <c r="K83" s="5" t="s">
        <v>157</v>
      </c>
      <c r="L83" s="5" t="s">
        <v>181</v>
      </c>
      <c r="M83" s="8">
        <v>455</v>
      </c>
      <c r="N83" s="5" t="s">
        <v>159</v>
      </c>
    </row>
    <row r="84" spans="1:14" ht="52.8" x14ac:dyDescent="0.3">
      <c r="A84" s="1"/>
      <c r="B84" s="5" t="s">
        <v>368</v>
      </c>
      <c r="C84" s="5" t="s">
        <v>404</v>
      </c>
      <c r="D84" s="5" t="s">
        <v>405</v>
      </c>
      <c r="E84" s="4" t="s">
        <v>170</v>
      </c>
      <c r="F84" s="4" t="s">
        <v>164</v>
      </c>
      <c r="G84" s="6" t="s">
        <v>406</v>
      </c>
      <c r="H84" s="8">
        <v>0</v>
      </c>
      <c r="I84" s="5" t="s">
        <v>155</v>
      </c>
      <c r="J84" s="5" t="s">
        <v>166</v>
      </c>
      <c r="K84" s="5" t="s">
        <v>157</v>
      </c>
      <c r="L84" s="5" t="s">
        <v>167</v>
      </c>
      <c r="M84" s="8">
        <v>834</v>
      </c>
      <c r="N84" s="5" t="s">
        <v>159</v>
      </c>
    </row>
    <row r="85" spans="1:14" ht="52.8" x14ac:dyDescent="0.3">
      <c r="A85" s="1"/>
      <c r="B85" s="5" t="s">
        <v>368</v>
      </c>
      <c r="C85" s="5" t="s">
        <v>404</v>
      </c>
      <c r="D85" s="5" t="s">
        <v>407</v>
      </c>
      <c r="E85" s="4" t="s">
        <v>170</v>
      </c>
      <c r="F85" s="4" t="s">
        <v>164</v>
      </c>
      <c r="G85" s="6" t="s">
        <v>408</v>
      </c>
      <c r="H85" s="8">
        <v>0</v>
      </c>
      <c r="I85" s="5" t="s">
        <v>155</v>
      </c>
      <c r="J85" s="5" t="s">
        <v>166</v>
      </c>
      <c r="K85" s="5" t="s">
        <v>157</v>
      </c>
      <c r="L85" s="5" t="s">
        <v>167</v>
      </c>
      <c r="M85" s="8">
        <v>9267</v>
      </c>
      <c r="N85" s="5" t="s">
        <v>159</v>
      </c>
    </row>
    <row r="86" spans="1:14" ht="52.8" x14ac:dyDescent="0.3">
      <c r="A86" s="1"/>
      <c r="B86" s="5" t="s">
        <v>368</v>
      </c>
      <c r="C86" s="5" t="s">
        <v>404</v>
      </c>
      <c r="D86" s="5" t="s">
        <v>409</v>
      </c>
      <c r="E86" s="4" t="s">
        <v>170</v>
      </c>
      <c r="F86" s="4" t="s">
        <v>164</v>
      </c>
      <c r="G86" s="6" t="s">
        <v>410</v>
      </c>
      <c r="H86" s="8">
        <v>0</v>
      </c>
      <c r="I86" s="5" t="s">
        <v>155</v>
      </c>
      <c r="J86" s="5" t="s">
        <v>156</v>
      </c>
      <c r="K86" s="5" t="s">
        <v>157</v>
      </c>
      <c r="L86" s="5" t="s">
        <v>167</v>
      </c>
      <c r="M86" s="8">
        <v>8941</v>
      </c>
      <c r="N86" s="5" t="s">
        <v>159</v>
      </c>
    </row>
    <row r="87" spans="1:14" ht="39.6" x14ac:dyDescent="0.3">
      <c r="A87" s="1"/>
      <c r="B87" s="5" t="s">
        <v>368</v>
      </c>
      <c r="C87" s="5" t="s">
        <v>411</v>
      </c>
      <c r="D87" s="5" t="s">
        <v>412</v>
      </c>
      <c r="E87" s="4" t="s">
        <v>170</v>
      </c>
      <c r="F87" s="4" t="s">
        <v>164</v>
      </c>
      <c r="G87" s="6" t="s">
        <v>413</v>
      </c>
      <c r="H87" s="8">
        <v>0</v>
      </c>
      <c r="I87" s="5" t="s">
        <v>155</v>
      </c>
      <c r="J87" s="5" t="s">
        <v>156</v>
      </c>
      <c r="K87" s="5" t="s">
        <v>157</v>
      </c>
      <c r="L87" s="5" t="s">
        <v>167</v>
      </c>
      <c r="M87" s="8">
        <v>1987</v>
      </c>
      <c r="N87" s="5" t="s">
        <v>159</v>
      </c>
    </row>
    <row r="88" spans="1:14" ht="26.4" x14ac:dyDescent="0.3">
      <c r="A88" s="1"/>
      <c r="B88" s="5" t="s">
        <v>368</v>
      </c>
      <c r="C88" s="5" t="s">
        <v>414</v>
      </c>
      <c r="D88" s="5" t="s">
        <v>415</v>
      </c>
      <c r="E88" s="4" t="s">
        <v>170</v>
      </c>
      <c r="F88" s="4" t="s">
        <v>164</v>
      </c>
      <c r="G88" s="6" t="s">
        <v>416</v>
      </c>
      <c r="H88" s="8">
        <v>0</v>
      </c>
      <c r="I88" s="5" t="s">
        <v>155</v>
      </c>
      <c r="J88" s="5" t="s">
        <v>156</v>
      </c>
      <c r="K88" s="5" t="s">
        <v>157</v>
      </c>
      <c r="L88" s="5" t="s">
        <v>167</v>
      </c>
      <c r="M88" s="8">
        <v>24318</v>
      </c>
      <c r="N88" s="5" t="s">
        <v>159</v>
      </c>
    </row>
    <row r="89" spans="1:14" x14ac:dyDescent="0.3">
      <c r="A89" s="1"/>
      <c r="B89" s="5" t="s">
        <v>368</v>
      </c>
      <c r="C89" s="5" t="s">
        <v>417</v>
      </c>
      <c r="D89" s="5" t="s">
        <v>418</v>
      </c>
      <c r="E89" s="4" t="s">
        <v>419</v>
      </c>
      <c r="F89" s="4" t="s">
        <v>420</v>
      </c>
      <c r="G89" s="6" t="s">
        <v>421</v>
      </c>
      <c r="H89" s="8">
        <v>0</v>
      </c>
      <c r="I89" s="5" t="s">
        <v>155</v>
      </c>
      <c r="J89" s="5" t="s">
        <v>166</v>
      </c>
      <c r="K89" s="5" t="s">
        <v>157</v>
      </c>
      <c r="L89" s="5" t="s">
        <v>181</v>
      </c>
      <c r="M89" s="8">
        <v>13974</v>
      </c>
      <c r="N89" s="5" t="s">
        <v>159</v>
      </c>
    </row>
    <row r="90" spans="1:14" ht="66" x14ac:dyDescent="0.3">
      <c r="A90" s="1"/>
      <c r="B90" s="5" t="s">
        <v>368</v>
      </c>
      <c r="C90" s="5" t="s">
        <v>422</v>
      </c>
      <c r="D90" s="5" t="s">
        <v>423</v>
      </c>
      <c r="E90" s="4" t="s">
        <v>170</v>
      </c>
      <c r="F90" s="4" t="s">
        <v>164</v>
      </c>
      <c r="G90" s="6" t="s">
        <v>424</v>
      </c>
      <c r="H90" s="8">
        <v>0</v>
      </c>
      <c r="I90" s="5" t="s">
        <v>155</v>
      </c>
      <c r="J90" s="5" t="s">
        <v>166</v>
      </c>
      <c r="K90" s="5" t="s">
        <v>157</v>
      </c>
      <c r="L90" s="5" t="s">
        <v>167</v>
      </c>
      <c r="M90" s="8">
        <v>8680</v>
      </c>
      <c r="N90" s="5" t="s">
        <v>159</v>
      </c>
    </row>
    <row r="91" spans="1:14" ht="39.6" x14ac:dyDescent="0.3">
      <c r="A91" s="1"/>
      <c r="B91" s="5" t="s">
        <v>368</v>
      </c>
      <c r="C91" s="5" t="s">
        <v>425</v>
      </c>
      <c r="D91" s="5" t="s">
        <v>26</v>
      </c>
      <c r="E91" s="4" t="s">
        <v>426</v>
      </c>
      <c r="F91" s="4" t="s">
        <v>427</v>
      </c>
      <c r="G91" s="6" t="s">
        <v>428</v>
      </c>
      <c r="H91" s="8">
        <v>0</v>
      </c>
      <c r="I91" s="5" t="s">
        <v>155</v>
      </c>
      <c r="J91" s="5" t="s">
        <v>156</v>
      </c>
      <c r="K91" s="5" t="s">
        <v>157</v>
      </c>
      <c r="L91" s="5" t="s">
        <v>158</v>
      </c>
      <c r="M91" s="8">
        <v>10671</v>
      </c>
      <c r="N91" s="5" t="s">
        <v>159</v>
      </c>
    </row>
    <row r="92" spans="1:14" ht="26.4" x14ac:dyDescent="0.3">
      <c r="A92" s="1"/>
      <c r="B92" s="5" t="s">
        <v>368</v>
      </c>
      <c r="C92" s="5" t="s">
        <v>215</v>
      </c>
      <c r="D92" s="5" t="s">
        <v>429</v>
      </c>
      <c r="E92" s="4" t="s">
        <v>170</v>
      </c>
      <c r="F92" s="4" t="s">
        <v>164</v>
      </c>
      <c r="G92" s="6" t="s">
        <v>430</v>
      </c>
      <c r="H92" s="8">
        <v>0</v>
      </c>
      <c r="I92" s="5" t="s">
        <v>155</v>
      </c>
      <c r="J92" s="5" t="s">
        <v>156</v>
      </c>
      <c r="K92" s="5" t="s">
        <v>157</v>
      </c>
      <c r="L92" s="5" t="s">
        <v>167</v>
      </c>
      <c r="M92" s="8">
        <v>1941</v>
      </c>
      <c r="N92" s="5" t="s">
        <v>159</v>
      </c>
    </row>
    <row r="93" spans="1:14" ht="26.4" x14ac:dyDescent="0.3">
      <c r="A93" s="1"/>
      <c r="B93" s="5" t="s">
        <v>431</v>
      </c>
      <c r="C93" s="5" t="s">
        <v>432</v>
      </c>
      <c r="D93" s="5" t="s">
        <v>433</v>
      </c>
      <c r="E93" s="4" t="s">
        <v>170</v>
      </c>
      <c r="F93" s="4" t="s">
        <v>164</v>
      </c>
      <c r="G93" s="6" t="s">
        <v>434</v>
      </c>
      <c r="H93" s="8">
        <v>0</v>
      </c>
      <c r="I93" s="5" t="s">
        <v>155</v>
      </c>
      <c r="J93" s="5" t="s">
        <v>166</v>
      </c>
      <c r="K93" s="5" t="s">
        <v>157</v>
      </c>
      <c r="L93" s="5" t="s">
        <v>181</v>
      </c>
      <c r="M93" s="8">
        <v>1514</v>
      </c>
      <c r="N93" s="5" t="s">
        <v>159</v>
      </c>
    </row>
    <row r="94" spans="1:14" ht="26.4" x14ac:dyDescent="0.3">
      <c r="A94" s="1"/>
      <c r="B94" s="5" t="s">
        <v>431</v>
      </c>
      <c r="C94" s="5" t="s">
        <v>435</v>
      </c>
      <c r="D94" s="5" t="s">
        <v>436</v>
      </c>
      <c r="E94" s="4" t="s">
        <v>170</v>
      </c>
      <c r="F94" s="4" t="s">
        <v>164</v>
      </c>
      <c r="G94" s="6" t="s">
        <v>434</v>
      </c>
      <c r="H94" s="8">
        <v>0</v>
      </c>
      <c r="I94" s="5" t="s">
        <v>155</v>
      </c>
      <c r="J94" s="5" t="s">
        <v>166</v>
      </c>
      <c r="K94" s="5" t="s">
        <v>157</v>
      </c>
      <c r="L94" s="5" t="s">
        <v>181</v>
      </c>
      <c r="M94" s="8">
        <v>8789</v>
      </c>
      <c r="N94" s="5" t="s">
        <v>159</v>
      </c>
    </row>
    <row r="95" spans="1:14" x14ac:dyDescent="0.3">
      <c r="A95" s="1"/>
      <c r="B95" s="5" t="s">
        <v>121</v>
      </c>
      <c r="C95" s="5" t="s">
        <v>437</v>
      </c>
      <c r="D95" s="5" t="s">
        <v>41</v>
      </c>
      <c r="E95" s="4" t="s">
        <v>170</v>
      </c>
      <c r="F95" s="4" t="s">
        <v>164</v>
      </c>
      <c r="G95" s="6" t="s">
        <v>438</v>
      </c>
      <c r="H95" s="8">
        <v>22</v>
      </c>
      <c r="I95" s="5" t="s">
        <v>155</v>
      </c>
      <c r="J95" s="5" t="s">
        <v>166</v>
      </c>
      <c r="K95" s="5" t="s">
        <v>157</v>
      </c>
      <c r="L95" s="5" t="s">
        <v>158</v>
      </c>
      <c r="M95" s="8">
        <v>55</v>
      </c>
      <c r="N95" s="5" t="s">
        <v>208</v>
      </c>
    </row>
    <row r="96" spans="1:14" ht="26.4" x14ac:dyDescent="0.3">
      <c r="A96" s="1"/>
      <c r="B96" s="5" t="s">
        <v>121</v>
      </c>
      <c r="C96" s="5" t="s">
        <v>439</v>
      </c>
      <c r="D96" s="5" t="s">
        <v>99</v>
      </c>
      <c r="E96" s="4" t="s">
        <v>170</v>
      </c>
      <c r="F96" s="4" t="s">
        <v>164</v>
      </c>
      <c r="G96" s="6" t="s">
        <v>440</v>
      </c>
      <c r="H96" s="8">
        <v>11</v>
      </c>
      <c r="I96" s="5" t="s">
        <v>155</v>
      </c>
      <c r="J96" s="5" t="s">
        <v>166</v>
      </c>
      <c r="K96" s="5" t="s">
        <v>157</v>
      </c>
      <c r="L96" s="5" t="s">
        <v>158</v>
      </c>
      <c r="M96" s="8">
        <v>42</v>
      </c>
      <c r="N96" s="5" t="s">
        <v>208</v>
      </c>
    </row>
    <row r="97" spans="1:14" ht="26.4" x14ac:dyDescent="0.3">
      <c r="A97" s="1"/>
      <c r="B97" s="5" t="s">
        <v>121</v>
      </c>
      <c r="C97" s="5" t="s">
        <v>441</v>
      </c>
      <c r="D97" s="5" t="s">
        <v>442</v>
      </c>
      <c r="E97" s="4" t="s">
        <v>170</v>
      </c>
      <c r="F97" s="4" t="s">
        <v>164</v>
      </c>
      <c r="G97" s="6" t="s">
        <v>443</v>
      </c>
      <c r="H97" s="8">
        <v>0</v>
      </c>
      <c r="I97" s="5" t="s">
        <v>155</v>
      </c>
      <c r="J97" s="5" t="s">
        <v>166</v>
      </c>
      <c r="K97" s="5" t="s">
        <v>157</v>
      </c>
      <c r="L97" s="5" t="s">
        <v>167</v>
      </c>
      <c r="M97" s="8">
        <v>680</v>
      </c>
      <c r="N97" s="5" t="s">
        <v>159</v>
      </c>
    </row>
    <row r="98" spans="1:14" x14ac:dyDescent="0.3">
      <c r="A98" s="1"/>
      <c r="B98" s="5" t="s">
        <v>128</v>
      </c>
      <c r="C98" s="5" t="s">
        <v>444</v>
      </c>
      <c r="D98" s="5" t="s">
        <v>60</v>
      </c>
      <c r="E98" s="4" t="s">
        <v>170</v>
      </c>
      <c r="F98" s="4" t="s">
        <v>164</v>
      </c>
      <c r="G98" s="6" t="s">
        <v>445</v>
      </c>
      <c r="H98" s="8">
        <v>0</v>
      </c>
      <c r="I98" s="5" t="s">
        <v>155</v>
      </c>
      <c r="J98" s="5" t="s">
        <v>156</v>
      </c>
      <c r="K98" s="5" t="s">
        <v>157</v>
      </c>
      <c r="L98" s="5" t="s">
        <v>167</v>
      </c>
      <c r="M98" s="8">
        <v>258</v>
      </c>
      <c r="N98" s="5" t="s">
        <v>208</v>
      </c>
    </row>
    <row r="99" spans="1:14" ht="39.6" x14ac:dyDescent="0.3">
      <c r="A99" s="1"/>
      <c r="B99" s="5" t="s">
        <v>446</v>
      </c>
      <c r="C99" s="5" t="s">
        <v>447</v>
      </c>
      <c r="D99" s="5" t="s">
        <v>448</v>
      </c>
      <c r="E99" s="4" t="s">
        <v>170</v>
      </c>
      <c r="F99" s="4" t="s">
        <v>164</v>
      </c>
      <c r="G99" s="6" t="s">
        <v>449</v>
      </c>
      <c r="H99" s="8">
        <v>0</v>
      </c>
      <c r="I99" s="5" t="s">
        <v>155</v>
      </c>
      <c r="J99" s="5" t="s">
        <v>156</v>
      </c>
      <c r="K99" s="5" t="s">
        <v>157</v>
      </c>
      <c r="L99" s="5" t="s">
        <v>158</v>
      </c>
      <c r="M99" s="8">
        <v>21644</v>
      </c>
      <c r="N99" s="5" t="s">
        <v>159</v>
      </c>
    </row>
    <row r="100" spans="1:14" ht="26.4" x14ac:dyDescent="0.3">
      <c r="A100" s="1"/>
      <c r="B100" s="5" t="s">
        <v>450</v>
      </c>
      <c r="C100" s="5" t="s">
        <v>451</v>
      </c>
      <c r="D100" s="5" t="s">
        <v>383</v>
      </c>
      <c r="E100" s="4" t="s">
        <v>452</v>
      </c>
      <c r="F100" s="4" t="s">
        <v>453</v>
      </c>
      <c r="G100" s="6" t="s">
        <v>454</v>
      </c>
      <c r="H100" s="8">
        <v>0</v>
      </c>
      <c r="I100" s="5" t="s">
        <v>155</v>
      </c>
      <c r="J100" s="5" t="s">
        <v>166</v>
      </c>
      <c r="K100" s="5" t="s">
        <v>157</v>
      </c>
      <c r="L100" s="5" t="s">
        <v>181</v>
      </c>
      <c r="M100" s="8">
        <v>23030</v>
      </c>
      <c r="N100" s="5" t="s">
        <v>159</v>
      </c>
    </row>
    <row r="101" spans="1:14" ht="26.4" x14ac:dyDescent="0.3">
      <c r="A101" s="1"/>
      <c r="B101" s="5" t="s">
        <v>450</v>
      </c>
      <c r="C101" s="5" t="s">
        <v>451</v>
      </c>
      <c r="D101" s="5" t="s">
        <v>455</v>
      </c>
      <c r="E101" s="4" t="s">
        <v>452</v>
      </c>
      <c r="F101" s="4" t="s">
        <v>453</v>
      </c>
      <c r="G101" s="6" t="s">
        <v>456</v>
      </c>
      <c r="H101" s="8">
        <v>0</v>
      </c>
      <c r="I101" s="5" t="s">
        <v>155</v>
      </c>
      <c r="J101" s="5" t="s">
        <v>166</v>
      </c>
      <c r="K101" s="5" t="s">
        <v>157</v>
      </c>
      <c r="L101" s="5" t="s">
        <v>181</v>
      </c>
      <c r="M101" s="8">
        <v>23032</v>
      </c>
      <c r="N101" s="5" t="s">
        <v>159</v>
      </c>
    </row>
    <row r="102" spans="1:14" x14ac:dyDescent="0.3">
      <c r="A102" s="1"/>
      <c r="B102" s="5" t="s">
        <v>450</v>
      </c>
      <c r="C102" s="5" t="s">
        <v>451</v>
      </c>
      <c r="D102" s="5" t="s">
        <v>455</v>
      </c>
      <c r="E102" s="4" t="s">
        <v>452</v>
      </c>
      <c r="F102" s="4" t="s">
        <v>453</v>
      </c>
      <c r="G102" s="6" t="s">
        <v>457</v>
      </c>
      <c r="H102" s="8">
        <v>0</v>
      </c>
      <c r="I102" s="5" t="s">
        <v>155</v>
      </c>
      <c r="J102" s="5" t="s">
        <v>166</v>
      </c>
      <c r="K102" s="5" t="s">
        <v>157</v>
      </c>
      <c r="L102" s="5" t="s">
        <v>167</v>
      </c>
      <c r="M102" s="8">
        <v>23032</v>
      </c>
      <c r="N102" s="5" t="s">
        <v>159</v>
      </c>
    </row>
    <row r="103" spans="1:14" ht="52.8" x14ac:dyDescent="0.3">
      <c r="A103" s="1"/>
      <c r="B103" s="5" t="s">
        <v>450</v>
      </c>
      <c r="C103" s="5" t="s">
        <v>458</v>
      </c>
      <c r="D103" s="5" t="s">
        <v>459</v>
      </c>
      <c r="E103" s="4" t="s">
        <v>170</v>
      </c>
      <c r="F103" s="4" t="s">
        <v>164</v>
      </c>
      <c r="G103" s="6" t="s">
        <v>460</v>
      </c>
      <c r="H103" s="8">
        <v>0</v>
      </c>
      <c r="I103" s="5" t="s">
        <v>155</v>
      </c>
      <c r="J103" s="5" t="s">
        <v>156</v>
      </c>
      <c r="K103" s="5" t="s">
        <v>157</v>
      </c>
      <c r="L103" s="5" t="s">
        <v>167</v>
      </c>
      <c r="M103" s="8">
        <v>22626</v>
      </c>
      <c r="N103" s="5" t="s">
        <v>159</v>
      </c>
    </row>
    <row r="104" spans="1:14" ht="26.4" x14ac:dyDescent="0.3">
      <c r="A104" s="1"/>
      <c r="B104" s="5" t="s">
        <v>450</v>
      </c>
      <c r="C104" s="5" t="s">
        <v>458</v>
      </c>
      <c r="D104" s="5" t="s">
        <v>461</v>
      </c>
      <c r="E104" s="4" t="s">
        <v>170</v>
      </c>
      <c r="F104" s="4" t="s">
        <v>164</v>
      </c>
      <c r="G104" s="6" t="s">
        <v>462</v>
      </c>
      <c r="H104" s="8">
        <v>0</v>
      </c>
      <c r="I104" s="5" t="s">
        <v>155</v>
      </c>
      <c r="J104" s="5" t="s">
        <v>166</v>
      </c>
      <c r="K104" s="5" t="s">
        <v>157</v>
      </c>
      <c r="L104" s="5" t="s">
        <v>167</v>
      </c>
      <c r="M104" s="8">
        <v>22636</v>
      </c>
      <c r="N104" s="5" t="s">
        <v>159</v>
      </c>
    </row>
    <row r="105" spans="1:14" ht="39.6" x14ac:dyDescent="0.3">
      <c r="A105" s="1"/>
      <c r="B105" s="5" t="s">
        <v>450</v>
      </c>
      <c r="C105" s="5" t="s">
        <v>463</v>
      </c>
      <c r="D105" s="5" t="s">
        <v>464</v>
      </c>
      <c r="E105" s="4" t="s">
        <v>170</v>
      </c>
      <c r="F105" s="4" t="s">
        <v>164</v>
      </c>
      <c r="G105" s="6" t="s">
        <v>465</v>
      </c>
      <c r="H105" s="8">
        <v>0</v>
      </c>
      <c r="I105" s="5" t="s">
        <v>155</v>
      </c>
      <c r="J105" s="5" t="s">
        <v>156</v>
      </c>
      <c r="K105" s="5" t="s">
        <v>157</v>
      </c>
      <c r="L105" s="5" t="s">
        <v>167</v>
      </c>
      <c r="M105" s="8">
        <v>13658</v>
      </c>
      <c r="N105" s="5" t="s">
        <v>159</v>
      </c>
    </row>
    <row r="106" spans="1:14" ht="52.8" x14ac:dyDescent="0.3">
      <c r="A106" s="1"/>
      <c r="B106" s="5" t="s">
        <v>450</v>
      </c>
      <c r="C106" s="5" t="s">
        <v>466</v>
      </c>
      <c r="D106" s="5" t="s">
        <v>467</v>
      </c>
      <c r="E106" s="4" t="s">
        <v>170</v>
      </c>
      <c r="F106" s="4" t="s">
        <v>164</v>
      </c>
      <c r="G106" s="6" t="s">
        <v>468</v>
      </c>
      <c r="H106" s="8">
        <v>0</v>
      </c>
      <c r="I106" s="5" t="s">
        <v>155</v>
      </c>
      <c r="J106" s="5" t="s">
        <v>156</v>
      </c>
      <c r="K106" s="5" t="s">
        <v>157</v>
      </c>
      <c r="L106" s="5" t="s">
        <v>167</v>
      </c>
      <c r="M106" s="8">
        <v>17377</v>
      </c>
      <c r="N106" s="5" t="s">
        <v>159</v>
      </c>
    </row>
    <row r="107" spans="1:14" x14ac:dyDescent="0.3">
      <c r="A107" s="1"/>
      <c r="B107" s="5" t="s">
        <v>450</v>
      </c>
      <c r="C107" s="5" t="s">
        <v>469</v>
      </c>
      <c r="D107" s="5" t="s">
        <v>470</v>
      </c>
      <c r="E107" s="4" t="s">
        <v>170</v>
      </c>
      <c r="F107" s="4" t="s">
        <v>164</v>
      </c>
      <c r="G107" s="6" t="s">
        <v>471</v>
      </c>
      <c r="H107" s="8">
        <v>0</v>
      </c>
      <c r="I107" s="5" t="s">
        <v>155</v>
      </c>
      <c r="J107" s="5" t="s">
        <v>166</v>
      </c>
      <c r="K107" s="5" t="s">
        <v>157</v>
      </c>
      <c r="L107" s="5" t="s">
        <v>167</v>
      </c>
      <c r="M107" s="8">
        <v>21426</v>
      </c>
      <c r="N107" s="5" t="s">
        <v>159</v>
      </c>
    </row>
    <row r="108" spans="1:14" ht="39.6" x14ac:dyDescent="0.3">
      <c r="A108" s="1"/>
      <c r="B108" s="5" t="s">
        <v>450</v>
      </c>
      <c r="C108" s="5" t="s">
        <v>469</v>
      </c>
      <c r="D108" s="5" t="s">
        <v>26</v>
      </c>
      <c r="E108" s="4" t="s">
        <v>152</v>
      </c>
      <c r="F108" s="4" t="s">
        <v>153</v>
      </c>
      <c r="G108" s="6" t="s">
        <v>472</v>
      </c>
      <c r="H108" s="8">
        <v>0</v>
      </c>
      <c r="I108" s="5" t="s">
        <v>155</v>
      </c>
      <c r="J108" s="5" t="s">
        <v>156</v>
      </c>
      <c r="K108" s="5" t="s">
        <v>157</v>
      </c>
      <c r="L108" s="5" t="s">
        <v>158</v>
      </c>
      <c r="M108" s="8">
        <v>20827</v>
      </c>
      <c r="N108" s="5" t="s">
        <v>159</v>
      </c>
    </row>
    <row r="109" spans="1:14" ht="52.8" x14ac:dyDescent="0.3">
      <c r="A109" s="1"/>
      <c r="B109" s="5" t="s">
        <v>450</v>
      </c>
      <c r="C109" s="5" t="s">
        <v>473</v>
      </c>
      <c r="D109" s="5" t="s">
        <v>26</v>
      </c>
      <c r="E109" s="4" t="s">
        <v>170</v>
      </c>
      <c r="F109" s="4" t="s">
        <v>164</v>
      </c>
      <c r="G109" s="6" t="s">
        <v>474</v>
      </c>
      <c r="H109" s="8">
        <v>0</v>
      </c>
      <c r="I109" s="5" t="s">
        <v>155</v>
      </c>
      <c r="J109" s="5" t="s">
        <v>156</v>
      </c>
      <c r="K109" s="5" t="s">
        <v>157</v>
      </c>
      <c r="L109" s="5" t="s">
        <v>167</v>
      </c>
      <c r="M109" s="8">
        <v>17650</v>
      </c>
      <c r="N109" s="5" t="s">
        <v>159</v>
      </c>
    </row>
    <row r="110" spans="1:14" ht="39.6" x14ac:dyDescent="0.3">
      <c r="A110" s="1"/>
      <c r="B110" s="5" t="s">
        <v>450</v>
      </c>
      <c r="C110" s="5" t="s">
        <v>475</v>
      </c>
      <c r="D110" s="5" t="s">
        <v>476</v>
      </c>
      <c r="E110" s="4" t="s">
        <v>170</v>
      </c>
      <c r="F110" s="4" t="s">
        <v>164</v>
      </c>
      <c r="G110" s="6" t="s">
        <v>477</v>
      </c>
      <c r="H110" s="8">
        <v>0</v>
      </c>
      <c r="I110" s="5" t="s">
        <v>155</v>
      </c>
      <c r="J110" s="5" t="s">
        <v>156</v>
      </c>
      <c r="K110" s="5" t="s">
        <v>157</v>
      </c>
      <c r="L110" s="5" t="s">
        <v>167</v>
      </c>
      <c r="M110" s="8">
        <v>13179</v>
      </c>
      <c r="N110" s="5" t="s">
        <v>159</v>
      </c>
    </row>
    <row r="111" spans="1:14" ht="26.4" x14ac:dyDescent="0.3">
      <c r="A111" s="1"/>
      <c r="B111" s="5" t="s">
        <v>450</v>
      </c>
      <c r="C111" s="5" t="s">
        <v>478</v>
      </c>
      <c r="D111" s="5" t="s">
        <v>479</v>
      </c>
      <c r="E111" s="4" t="s">
        <v>480</v>
      </c>
      <c r="F111" s="4" t="s">
        <v>481</v>
      </c>
      <c r="G111" s="6" t="s">
        <v>482</v>
      </c>
      <c r="H111" s="8">
        <v>0</v>
      </c>
      <c r="I111" s="5" t="s">
        <v>155</v>
      </c>
      <c r="J111" s="5" t="s">
        <v>166</v>
      </c>
      <c r="K111" s="5" t="s">
        <v>157</v>
      </c>
      <c r="L111" s="5" t="s">
        <v>181</v>
      </c>
      <c r="M111" s="8">
        <v>13465</v>
      </c>
      <c r="N111" s="5" t="s">
        <v>159</v>
      </c>
    </row>
    <row r="112" spans="1:14" ht="52.8" x14ac:dyDescent="0.3">
      <c r="A112" s="1"/>
      <c r="B112" s="5" t="s">
        <v>450</v>
      </c>
      <c r="C112" s="5" t="s">
        <v>483</v>
      </c>
      <c r="D112" s="5" t="s">
        <v>484</v>
      </c>
      <c r="E112" s="4" t="s">
        <v>170</v>
      </c>
      <c r="F112" s="4" t="s">
        <v>164</v>
      </c>
      <c r="G112" s="6" t="s">
        <v>468</v>
      </c>
      <c r="H112" s="8">
        <v>0</v>
      </c>
      <c r="I112" s="5" t="s">
        <v>155</v>
      </c>
      <c r="J112" s="5" t="s">
        <v>156</v>
      </c>
      <c r="K112" s="5" t="s">
        <v>157</v>
      </c>
      <c r="L112" s="5" t="s">
        <v>167</v>
      </c>
      <c r="M112" s="8">
        <v>17433</v>
      </c>
      <c r="N112" s="5" t="s">
        <v>159</v>
      </c>
    </row>
    <row r="113" spans="1:14" ht="39.6" x14ac:dyDescent="0.3">
      <c r="A113" s="1"/>
      <c r="B113" s="5" t="s">
        <v>450</v>
      </c>
      <c r="C113" s="5" t="s">
        <v>483</v>
      </c>
      <c r="D113" s="5" t="s">
        <v>485</v>
      </c>
      <c r="E113" s="4" t="s">
        <v>170</v>
      </c>
      <c r="F113" s="4" t="s">
        <v>164</v>
      </c>
      <c r="G113" s="6" t="s">
        <v>486</v>
      </c>
      <c r="H113" s="8">
        <v>0</v>
      </c>
      <c r="I113" s="5" t="s">
        <v>155</v>
      </c>
      <c r="J113" s="5" t="s">
        <v>156</v>
      </c>
      <c r="K113" s="5" t="s">
        <v>157</v>
      </c>
      <c r="L113" s="5" t="s">
        <v>167</v>
      </c>
      <c r="M113" s="8">
        <v>17424</v>
      </c>
      <c r="N113" s="5" t="s">
        <v>159</v>
      </c>
    </row>
    <row r="114" spans="1:14" ht="26.4" x14ac:dyDescent="0.3">
      <c r="A114" s="1"/>
      <c r="B114" s="5" t="s">
        <v>450</v>
      </c>
      <c r="C114" s="5" t="s">
        <v>483</v>
      </c>
      <c r="D114" s="5" t="s">
        <v>487</v>
      </c>
      <c r="E114" s="4" t="s">
        <v>170</v>
      </c>
      <c r="F114" s="4" t="s">
        <v>164</v>
      </c>
      <c r="G114" s="6" t="s">
        <v>488</v>
      </c>
      <c r="H114" s="8">
        <v>0</v>
      </c>
      <c r="I114" s="5" t="s">
        <v>155</v>
      </c>
      <c r="J114" s="5" t="s">
        <v>166</v>
      </c>
      <c r="K114" s="5" t="s">
        <v>157</v>
      </c>
      <c r="L114" s="5" t="s">
        <v>167</v>
      </c>
      <c r="M114" s="8">
        <v>17437</v>
      </c>
      <c r="N114" s="5" t="s">
        <v>159</v>
      </c>
    </row>
    <row r="115" spans="1:14" ht="26.4" x14ac:dyDescent="0.3">
      <c r="A115" s="1"/>
      <c r="B115" s="5" t="s">
        <v>489</v>
      </c>
      <c r="C115" s="5" t="s">
        <v>490</v>
      </c>
      <c r="D115" s="5" t="s">
        <v>41</v>
      </c>
      <c r="E115" s="4" t="s">
        <v>170</v>
      </c>
      <c r="F115" s="4" t="s">
        <v>164</v>
      </c>
      <c r="G115" s="6" t="s">
        <v>491</v>
      </c>
      <c r="H115" s="8">
        <v>0</v>
      </c>
      <c r="I115" s="5" t="s">
        <v>155</v>
      </c>
      <c r="J115" s="5" t="s">
        <v>156</v>
      </c>
      <c r="K115" s="5" t="s">
        <v>157</v>
      </c>
      <c r="L115" s="5" t="s">
        <v>158</v>
      </c>
      <c r="M115" s="8">
        <v>24348</v>
      </c>
      <c r="N115"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492</v>
      </c>
      <c r="B5" s="1"/>
      <c r="C5" s="1"/>
      <c r="D5" s="1"/>
      <c r="E5" s="1"/>
    </row>
    <row r="6" spans="1:6" ht="34.950000000000003" customHeight="1" x14ac:dyDescent="0.3">
      <c r="A6" s="3" t="s">
        <v>3</v>
      </c>
      <c r="B6" s="3" t="s">
        <v>5</v>
      </c>
      <c r="C6" s="3" t="s">
        <v>4</v>
      </c>
      <c r="D6" s="3" t="s">
        <v>6</v>
      </c>
      <c r="E6" s="3" t="s">
        <v>493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6" sqref="C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494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495</v>
      </c>
      <c r="FN5" s="199"/>
      <c r="FO5" s="199"/>
      <c r="FP5" s="199"/>
      <c r="FQ5" s="199"/>
      <c r="FR5" s="199"/>
      <c r="FS5" s="199"/>
      <c r="FT5" s="199"/>
      <c r="FU5" s="199"/>
    </row>
    <row r="6" spans="1:177" ht="22.05" hidden="1" customHeight="1" x14ac:dyDescent="0.3">
      <c r="A6" s="196" t="s">
        <v>46</v>
      </c>
      <c r="B6" s="196" t="s">
        <v>496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497</v>
      </c>
      <c r="FL6" s="1"/>
      <c r="FM6" s="10">
        <v>221</v>
      </c>
      <c r="FN6" s="10">
        <v>222</v>
      </c>
      <c r="FO6" s="10">
        <v>224</v>
      </c>
      <c r="FP6" s="10">
        <v>2187</v>
      </c>
      <c r="FQ6" s="10">
        <v>227</v>
      </c>
      <c r="FR6" s="10">
        <v>49400</v>
      </c>
      <c r="FS6" s="10">
        <v>199</v>
      </c>
      <c r="FT6" s="10">
        <v>200</v>
      </c>
      <c r="FU6" s="199" t="s">
        <v>498</v>
      </c>
    </row>
    <row r="7" spans="1:177" ht="15" hidden="1" customHeight="1" x14ac:dyDescent="0.3">
      <c r="A7" s="196"/>
      <c r="B7" s="196"/>
      <c r="C7" s="9" t="s">
        <v>499</v>
      </c>
      <c r="D7" s="9" t="s">
        <v>500</v>
      </c>
      <c r="E7" s="9" t="s">
        <v>500</v>
      </c>
      <c r="F7" s="9" t="s">
        <v>501</v>
      </c>
      <c r="G7" s="9" t="s">
        <v>501</v>
      </c>
      <c r="H7" s="9" t="s">
        <v>501</v>
      </c>
      <c r="I7" s="9" t="s">
        <v>501</v>
      </c>
      <c r="J7" s="9" t="s">
        <v>500</v>
      </c>
      <c r="K7" s="9" t="s">
        <v>500</v>
      </c>
      <c r="L7" s="9" t="s">
        <v>500</v>
      </c>
      <c r="M7" s="9" t="s">
        <v>500</v>
      </c>
      <c r="N7" s="9" t="s">
        <v>500</v>
      </c>
      <c r="O7" s="9" t="s">
        <v>500</v>
      </c>
      <c r="P7" s="9" t="s">
        <v>500</v>
      </c>
      <c r="Q7" s="9" t="s">
        <v>500</v>
      </c>
      <c r="R7" s="9" t="s">
        <v>500</v>
      </c>
      <c r="S7" s="9" t="s">
        <v>500</v>
      </c>
      <c r="T7" s="9" t="s">
        <v>500</v>
      </c>
      <c r="U7" s="9" t="s">
        <v>500</v>
      </c>
      <c r="V7" s="9" t="s">
        <v>500</v>
      </c>
      <c r="W7" s="9" t="s">
        <v>500</v>
      </c>
      <c r="X7" s="9" t="s">
        <v>499</v>
      </c>
      <c r="Y7" s="9" t="s">
        <v>499</v>
      </c>
      <c r="Z7" s="9" t="s">
        <v>499</v>
      </c>
      <c r="AA7" s="9" t="s">
        <v>500</v>
      </c>
      <c r="AB7" s="9" t="s">
        <v>499</v>
      </c>
      <c r="AC7" s="9" t="s">
        <v>499</v>
      </c>
      <c r="AD7" s="9" t="s">
        <v>499</v>
      </c>
      <c r="AE7" s="9" t="s">
        <v>499</v>
      </c>
      <c r="AF7" s="9" t="s">
        <v>499</v>
      </c>
      <c r="AG7" s="9" t="s">
        <v>499</v>
      </c>
      <c r="AH7" s="9" t="s">
        <v>499</v>
      </c>
      <c r="AI7" s="9" t="s">
        <v>499</v>
      </c>
      <c r="AJ7" s="9" t="s">
        <v>500</v>
      </c>
      <c r="AK7" s="9" t="s">
        <v>501</v>
      </c>
      <c r="AL7" s="9" t="s">
        <v>501</v>
      </c>
      <c r="AM7" s="9" t="s">
        <v>501</v>
      </c>
      <c r="AN7" s="9" t="s">
        <v>500</v>
      </c>
      <c r="AO7" s="9" t="s">
        <v>500</v>
      </c>
      <c r="AP7" s="9" t="s">
        <v>500</v>
      </c>
      <c r="AQ7" s="9" t="s">
        <v>500</v>
      </c>
      <c r="AR7" s="9" t="s">
        <v>500</v>
      </c>
      <c r="AS7" s="9" t="s">
        <v>500</v>
      </c>
      <c r="AT7" s="9" t="s">
        <v>500</v>
      </c>
      <c r="AU7" s="9" t="s">
        <v>499</v>
      </c>
      <c r="AV7" s="9" t="s">
        <v>500</v>
      </c>
      <c r="AW7" s="9" t="s">
        <v>500</v>
      </c>
      <c r="AX7" s="9" t="s">
        <v>500</v>
      </c>
      <c r="AY7" s="9" t="s">
        <v>500</v>
      </c>
      <c r="AZ7" s="9" t="s">
        <v>500</v>
      </c>
      <c r="BA7" s="9" t="s">
        <v>500</v>
      </c>
      <c r="BB7" s="9" t="s">
        <v>500</v>
      </c>
      <c r="BC7" s="9" t="s">
        <v>500</v>
      </c>
      <c r="BD7" s="9" t="s">
        <v>499</v>
      </c>
      <c r="BE7" s="9" t="s">
        <v>501</v>
      </c>
      <c r="BF7" s="9" t="s">
        <v>500</v>
      </c>
      <c r="BG7" s="9" t="s">
        <v>500</v>
      </c>
      <c r="BH7" s="9" t="s">
        <v>500</v>
      </c>
      <c r="BI7" s="9" t="s">
        <v>500</v>
      </c>
      <c r="BJ7" s="9" t="s">
        <v>501</v>
      </c>
      <c r="BK7" s="9" t="s">
        <v>501</v>
      </c>
      <c r="BL7" s="9" t="s">
        <v>501</v>
      </c>
      <c r="BM7" s="9" t="s">
        <v>499</v>
      </c>
      <c r="BN7" s="9" t="s">
        <v>499</v>
      </c>
      <c r="BO7" s="9" t="s">
        <v>499</v>
      </c>
      <c r="BP7" s="9" t="s">
        <v>500</v>
      </c>
      <c r="BQ7" s="9" t="s">
        <v>500</v>
      </c>
      <c r="BR7" s="9" t="s">
        <v>500</v>
      </c>
      <c r="BS7" s="9" t="s">
        <v>500</v>
      </c>
      <c r="BT7" s="9" t="s">
        <v>500</v>
      </c>
      <c r="BU7" s="9" t="s">
        <v>500</v>
      </c>
      <c r="BV7" s="9" t="s">
        <v>500</v>
      </c>
      <c r="BW7" s="9" t="s">
        <v>499</v>
      </c>
      <c r="BX7" s="9" t="s">
        <v>499</v>
      </c>
      <c r="BY7" s="9" t="s">
        <v>499</v>
      </c>
      <c r="BZ7" s="9" t="s">
        <v>501</v>
      </c>
      <c r="CA7" s="9" t="s">
        <v>499</v>
      </c>
      <c r="CB7" s="9" t="s">
        <v>500</v>
      </c>
      <c r="CC7" s="9" t="s">
        <v>501</v>
      </c>
      <c r="CD7" s="9" t="s">
        <v>500</v>
      </c>
      <c r="CE7" s="9" t="s">
        <v>500</v>
      </c>
      <c r="CF7" s="9" t="s">
        <v>500</v>
      </c>
      <c r="CG7" s="9" t="s">
        <v>500</v>
      </c>
      <c r="CH7" s="9" t="s">
        <v>500</v>
      </c>
      <c r="CI7" s="9" t="s">
        <v>500</v>
      </c>
      <c r="CJ7" s="9" t="s">
        <v>500</v>
      </c>
      <c r="CK7" s="9" t="s">
        <v>500</v>
      </c>
      <c r="CL7" s="9" t="s">
        <v>500</v>
      </c>
      <c r="CM7" s="9" t="s">
        <v>500</v>
      </c>
      <c r="CN7" s="9" t="s">
        <v>500</v>
      </c>
      <c r="CO7" s="9" t="s">
        <v>500</v>
      </c>
      <c r="CP7" s="9" t="s">
        <v>499</v>
      </c>
      <c r="CQ7" s="9" t="s">
        <v>499</v>
      </c>
      <c r="CR7" s="9" t="s">
        <v>499</v>
      </c>
      <c r="CS7" s="9" t="s">
        <v>499</v>
      </c>
      <c r="CT7" s="9" t="s">
        <v>500</v>
      </c>
      <c r="CU7" s="9" t="s">
        <v>500</v>
      </c>
      <c r="CV7" s="9" t="s">
        <v>500</v>
      </c>
      <c r="CW7" s="9" t="s">
        <v>500</v>
      </c>
      <c r="CX7" s="9" t="s">
        <v>499</v>
      </c>
      <c r="CY7" s="9" t="s">
        <v>501</v>
      </c>
      <c r="CZ7" s="9" t="s">
        <v>501</v>
      </c>
      <c r="DA7" s="9" t="s">
        <v>501</v>
      </c>
      <c r="DB7" s="9" t="s">
        <v>500</v>
      </c>
      <c r="DC7" s="9" t="s">
        <v>501</v>
      </c>
      <c r="DD7" s="9" t="s">
        <v>501</v>
      </c>
      <c r="DE7" s="9" t="s">
        <v>499</v>
      </c>
      <c r="DF7" s="9" t="s">
        <v>499</v>
      </c>
      <c r="DG7" s="9" t="s">
        <v>500</v>
      </c>
      <c r="DH7" s="9" t="s">
        <v>500</v>
      </c>
      <c r="DI7" s="9" t="s">
        <v>500</v>
      </c>
      <c r="DJ7" s="9" t="s">
        <v>501</v>
      </c>
      <c r="DK7" s="9" t="s">
        <v>501</v>
      </c>
      <c r="DL7" s="9" t="s">
        <v>500</v>
      </c>
      <c r="DM7" s="9" t="s">
        <v>500</v>
      </c>
      <c r="DN7" s="9" t="s">
        <v>499</v>
      </c>
      <c r="DO7" s="9" t="s">
        <v>499</v>
      </c>
      <c r="DP7" s="9" t="s">
        <v>500</v>
      </c>
      <c r="DQ7" s="9" t="s">
        <v>500</v>
      </c>
      <c r="DR7" s="9" t="s">
        <v>499</v>
      </c>
      <c r="DS7" s="9" t="s">
        <v>500</v>
      </c>
      <c r="DT7" s="9" t="s">
        <v>500</v>
      </c>
      <c r="DU7" s="9" t="s">
        <v>501</v>
      </c>
      <c r="DV7" s="9" t="s">
        <v>500</v>
      </c>
      <c r="DW7" s="9" t="s">
        <v>500</v>
      </c>
      <c r="DX7" s="9" t="s">
        <v>501</v>
      </c>
      <c r="DY7" s="9" t="s">
        <v>500</v>
      </c>
      <c r="DZ7" s="9" t="s">
        <v>500</v>
      </c>
      <c r="EA7" s="9" t="s">
        <v>500</v>
      </c>
      <c r="EB7" s="9" t="s">
        <v>501</v>
      </c>
      <c r="EC7" s="9" t="s">
        <v>501</v>
      </c>
      <c r="ED7" s="9" t="s">
        <v>499</v>
      </c>
      <c r="EE7" s="9" t="s">
        <v>500</v>
      </c>
      <c r="EF7" s="9" t="s">
        <v>500</v>
      </c>
      <c r="EG7" s="9" t="s">
        <v>500</v>
      </c>
      <c r="EH7" s="9" t="s">
        <v>500</v>
      </c>
      <c r="EI7" s="9" t="s">
        <v>500</v>
      </c>
      <c r="EJ7" s="9" t="s">
        <v>500</v>
      </c>
      <c r="EK7" s="9" t="s">
        <v>499</v>
      </c>
      <c r="EL7" s="9" t="s">
        <v>499</v>
      </c>
      <c r="EM7" s="9" t="s">
        <v>499</v>
      </c>
      <c r="EN7" s="9" t="s">
        <v>499</v>
      </c>
      <c r="EO7" s="9" t="s">
        <v>501</v>
      </c>
      <c r="EP7" s="9" t="s">
        <v>499</v>
      </c>
      <c r="EQ7" s="9" t="s">
        <v>499</v>
      </c>
      <c r="ER7" s="9" t="s">
        <v>499</v>
      </c>
      <c r="ES7" s="9" t="s">
        <v>500</v>
      </c>
      <c r="ET7" s="9" t="s">
        <v>500</v>
      </c>
      <c r="EU7" s="9" t="s">
        <v>500</v>
      </c>
      <c r="EV7" s="9" t="s">
        <v>499</v>
      </c>
      <c r="EW7" s="9" t="s">
        <v>500</v>
      </c>
      <c r="EX7" s="9" t="s">
        <v>500</v>
      </c>
      <c r="EY7" s="9" t="s">
        <v>500</v>
      </c>
      <c r="EZ7" s="9" t="s">
        <v>500</v>
      </c>
      <c r="FA7" s="9" t="s">
        <v>499</v>
      </c>
      <c r="FB7" s="9" t="s">
        <v>501</v>
      </c>
      <c r="FC7" s="9" t="s">
        <v>500</v>
      </c>
      <c r="FD7" s="9" t="s">
        <v>501</v>
      </c>
      <c r="FE7" s="9" t="s">
        <v>501</v>
      </c>
      <c r="FF7" s="9" t="s">
        <v>501</v>
      </c>
      <c r="FG7" s="9" t="s">
        <v>500</v>
      </c>
      <c r="FH7" s="9" t="s">
        <v>501</v>
      </c>
      <c r="FI7" s="9" t="s">
        <v>501</v>
      </c>
      <c r="FJ7" s="9" t="s">
        <v>501</v>
      </c>
      <c r="FK7" s="196"/>
      <c r="FL7" s="1"/>
      <c r="FM7" s="10" t="s">
        <v>501</v>
      </c>
      <c r="FN7" s="10" t="s">
        <v>500</v>
      </c>
      <c r="FO7" s="10" t="s">
        <v>501</v>
      </c>
      <c r="FP7" s="10" t="s">
        <v>501</v>
      </c>
      <c r="FQ7" s="10" t="s">
        <v>501</v>
      </c>
      <c r="FR7" s="10" t="s">
        <v>501</v>
      </c>
      <c r="FS7" s="10" t="s">
        <v>501</v>
      </c>
      <c r="FT7" s="10" t="s">
        <v>501</v>
      </c>
      <c r="FU7" s="199"/>
    </row>
    <row r="8" spans="1:177" ht="15" hidden="1" customHeight="1" x14ac:dyDescent="0.3">
      <c r="A8" s="196"/>
      <c r="B8" s="196"/>
      <c r="C8" s="9" t="s">
        <v>502</v>
      </c>
      <c r="D8" s="9" t="s">
        <v>502</v>
      </c>
      <c r="E8" s="9" t="s">
        <v>502</v>
      </c>
      <c r="F8" s="9" t="s">
        <v>503</v>
      </c>
      <c r="G8" s="9" t="s">
        <v>503</v>
      </c>
      <c r="H8" s="9" t="s">
        <v>502</v>
      </c>
      <c r="I8" s="9" t="s">
        <v>502</v>
      </c>
      <c r="J8" s="9" t="s">
        <v>503</v>
      </c>
      <c r="K8" s="9" t="s">
        <v>503</v>
      </c>
      <c r="L8" s="9" t="s">
        <v>503</v>
      </c>
      <c r="M8" s="9" t="s">
        <v>503</v>
      </c>
      <c r="N8" s="9" t="s">
        <v>503</v>
      </c>
      <c r="O8" s="9" t="s">
        <v>503</v>
      </c>
      <c r="P8" s="9" t="s">
        <v>503</v>
      </c>
      <c r="Q8" s="9" t="s">
        <v>503</v>
      </c>
      <c r="R8" s="9" t="s">
        <v>502</v>
      </c>
      <c r="S8" s="9" t="s">
        <v>502</v>
      </c>
      <c r="T8" s="9" t="s">
        <v>503</v>
      </c>
      <c r="U8" s="9" t="s">
        <v>503</v>
      </c>
      <c r="V8" s="9" t="s">
        <v>503</v>
      </c>
      <c r="W8" s="9" t="s">
        <v>503</v>
      </c>
      <c r="X8" s="9" t="s">
        <v>502</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502</v>
      </c>
      <c r="BI8" s="9" t="s">
        <v>502</v>
      </c>
      <c r="BJ8" s="9" t="s">
        <v>503</v>
      </c>
      <c r="BK8" s="9" t="s">
        <v>503</v>
      </c>
      <c r="BL8" s="9" t="s">
        <v>503</v>
      </c>
      <c r="BM8" s="9" t="s">
        <v>503</v>
      </c>
      <c r="BN8" s="9" t="s">
        <v>503</v>
      </c>
      <c r="BO8" s="9" t="s">
        <v>503</v>
      </c>
      <c r="BP8" s="9" t="s">
        <v>502</v>
      </c>
      <c r="BQ8" s="9" t="s">
        <v>503</v>
      </c>
      <c r="BR8" s="9" t="s">
        <v>503</v>
      </c>
      <c r="BS8" s="9" t="s">
        <v>503</v>
      </c>
      <c r="BT8" s="9" t="s">
        <v>503</v>
      </c>
      <c r="BU8" s="9" t="s">
        <v>503</v>
      </c>
      <c r="BV8" s="9" t="s">
        <v>503</v>
      </c>
      <c r="BW8" s="9" t="s">
        <v>503</v>
      </c>
      <c r="BX8" s="9" t="s">
        <v>503</v>
      </c>
      <c r="BY8" s="9" t="s">
        <v>503</v>
      </c>
      <c r="BZ8" s="9" t="s">
        <v>502</v>
      </c>
      <c r="CA8" s="9" t="s">
        <v>503</v>
      </c>
      <c r="CB8" s="9" t="s">
        <v>503</v>
      </c>
      <c r="CC8" s="9" t="s">
        <v>502</v>
      </c>
      <c r="CD8" s="9" t="s">
        <v>502</v>
      </c>
      <c r="CE8" s="9" t="s">
        <v>502</v>
      </c>
      <c r="CF8" s="9" t="s">
        <v>502</v>
      </c>
      <c r="CG8" s="9" t="s">
        <v>502</v>
      </c>
      <c r="CH8" s="9" t="s">
        <v>502</v>
      </c>
      <c r="CI8" s="9" t="s">
        <v>503</v>
      </c>
      <c r="CJ8" s="9" t="s">
        <v>503</v>
      </c>
      <c r="CK8" s="9" t="s">
        <v>503</v>
      </c>
      <c r="CL8" s="9" t="s">
        <v>503</v>
      </c>
      <c r="CM8" s="9" t="s">
        <v>503</v>
      </c>
      <c r="CN8" s="9" t="s">
        <v>503</v>
      </c>
      <c r="CO8" s="9" t="s">
        <v>503</v>
      </c>
      <c r="CP8" s="9" t="s">
        <v>503</v>
      </c>
      <c r="CQ8" s="9" t="s">
        <v>503</v>
      </c>
      <c r="CR8" s="9" t="s">
        <v>503</v>
      </c>
      <c r="CS8" s="9" t="s">
        <v>503</v>
      </c>
      <c r="CT8" s="9" t="s">
        <v>503</v>
      </c>
      <c r="CU8" s="9" t="s">
        <v>503</v>
      </c>
      <c r="CV8" s="9" t="s">
        <v>504</v>
      </c>
      <c r="CW8" s="9" t="s">
        <v>505</v>
      </c>
      <c r="CX8" s="9" t="s">
        <v>504</v>
      </c>
      <c r="CY8" s="9" t="s">
        <v>505</v>
      </c>
      <c r="CZ8" s="9" t="s">
        <v>504</v>
      </c>
      <c r="DA8" s="9" t="s">
        <v>502</v>
      </c>
      <c r="DB8" s="9" t="s">
        <v>502</v>
      </c>
      <c r="DC8" s="9" t="s">
        <v>502</v>
      </c>
      <c r="DD8" s="9" t="s">
        <v>502</v>
      </c>
      <c r="DE8" s="9" t="s">
        <v>504</v>
      </c>
      <c r="DF8" s="9" t="s">
        <v>502</v>
      </c>
      <c r="DG8" s="9" t="s">
        <v>502</v>
      </c>
      <c r="DH8" s="9" t="s">
        <v>502</v>
      </c>
      <c r="DI8" s="9" t="s">
        <v>502</v>
      </c>
      <c r="DJ8" s="9" t="s">
        <v>502</v>
      </c>
      <c r="DK8" s="9" t="s">
        <v>502</v>
      </c>
      <c r="DL8" s="9" t="s">
        <v>502</v>
      </c>
      <c r="DM8" s="9" t="s">
        <v>502</v>
      </c>
      <c r="DN8" s="9" t="s">
        <v>504</v>
      </c>
      <c r="DO8" s="9" t="s">
        <v>504</v>
      </c>
      <c r="DP8" s="9" t="s">
        <v>505</v>
      </c>
      <c r="DQ8" s="9" t="s">
        <v>505</v>
      </c>
      <c r="DR8" s="9" t="s">
        <v>504</v>
      </c>
      <c r="DS8" s="9" t="s">
        <v>502</v>
      </c>
      <c r="DT8" s="9" t="s">
        <v>502</v>
      </c>
      <c r="DU8" s="9" t="s">
        <v>502</v>
      </c>
      <c r="DV8" s="9" t="s">
        <v>502</v>
      </c>
      <c r="DW8" s="9" t="s">
        <v>502</v>
      </c>
      <c r="DX8" s="9" t="s">
        <v>502</v>
      </c>
      <c r="DY8" s="9" t="s">
        <v>502</v>
      </c>
      <c r="DZ8" s="9" t="s">
        <v>502</v>
      </c>
      <c r="EA8" s="9" t="s">
        <v>502</v>
      </c>
      <c r="EB8" s="9" t="s">
        <v>505</v>
      </c>
      <c r="EC8" s="9" t="s">
        <v>505</v>
      </c>
      <c r="ED8" s="9" t="s">
        <v>504</v>
      </c>
      <c r="EE8" s="9" t="s">
        <v>505</v>
      </c>
      <c r="EF8" s="9" t="s">
        <v>505</v>
      </c>
      <c r="EG8" s="9" t="s">
        <v>505</v>
      </c>
      <c r="EH8" s="9" t="s">
        <v>505</v>
      </c>
      <c r="EI8" s="9" t="s">
        <v>502</v>
      </c>
      <c r="EJ8" s="9" t="s">
        <v>502</v>
      </c>
      <c r="EK8" s="9" t="s">
        <v>502</v>
      </c>
      <c r="EL8" s="9" t="s">
        <v>502</v>
      </c>
      <c r="EM8" s="9" t="s">
        <v>502</v>
      </c>
      <c r="EN8" s="9" t="s">
        <v>502</v>
      </c>
      <c r="EO8" s="9" t="s">
        <v>505</v>
      </c>
      <c r="EP8" s="9" t="s">
        <v>504</v>
      </c>
      <c r="EQ8" s="9" t="s">
        <v>504</v>
      </c>
      <c r="ER8" s="9" t="s">
        <v>504</v>
      </c>
      <c r="ES8" s="9" t="s">
        <v>502</v>
      </c>
      <c r="ET8" s="9" t="s">
        <v>505</v>
      </c>
      <c r="EU8" s="9" t="s">
        <v>505</v>
      </c>
      <c r="EV8" s="9" t="s">
        <v>504</v>
      </c>
      <c r="EW8" s="9" t="s">
        <v>503</v>
      </c>
      <c r="EX8" s="9" t="s">
        <v>503</v>
      </c>
      <c r="EY8" s="9" t="s">
        <v>503</v>
      </c>
      <c r="EZ8" s="9" t="s">
        <v>503</v>
      </c>
      <c r="FA8" s="9" t="s">
        <v>504</v>
      </c>
      <c r="FB8" s="9" t="s">
        <v>502</v>
      </c>
      <c r="FC8" s="9" t="s">
        <v>502</v>
      </c>
      <c r="FD8" s="9" t="s">
        <v>503</v>
      </c>
      <c r="FE8" s="9" t="s">
        <v>503</v>
      </c>
      <c r="FF8" s="9" t="s">
        <v>503</v>
      </c>
      <c r="FG8" s="9" t="s">
        <v>503</v>
      </c>
      <c r="FH8" s="9" t="s">
        <v>503</v>
      </c>
      <c r="FI8" s="9" t="s">
        <v>503</v>
      </c>
      <c r="FJ8" s="9" t="s">
        <v>503</v>
      </c>
      <c r="FK8" s="196"/>
      <c r="FL8" s="1"/>
      <c r="FM8" s="10" t="s">
        <v>502</v>
      </c>
      <c r="FN8" s="10" t="s">
        <v>502</v>
      </c>
      <c r="FO8" s="10" t="s">
        <v>502</v>
      </c>
      <c r="FP8" s="10" t="s">
        <v>502</v>
      </c>
      <c r="FQ8" s="10" t="s">
        <v>503</v>
      </c>
      <c r="FR8" s="10" t="s">
        <v>503</v>
      </c>
      <c r="FS8" s="10" t="s">
        <v>502</v>
      </c>
      <c r="FT8" s="10" t="s">
        <v>502</v>
      </c>
      <c r="FU8" s="199"/>
    </row>
    <row r="9" spans="1:177" ht="40.049999999999997" customHeight="1" x14ac:dyDescent="0.3">
      <c r="A9" s="196"/>
      <c r="B9" s="196"/>
      <c r="C9" s="11" t="s">
        <v>506</v>
      </c>
      <c r="D9" s="11" t="s">
        <v>38</v>
      </c>
      <c r="E9" s="11" t="s">
        <v>38</v>
      </c>
      <c r="F9" s="11" t="s">
        <v>38</v>
      </c>
      <c r="G9" s="11" t="s">
        <v>38</v>
      </c>
      <c r="H9" s="11" t="s">
        <v>91</v>
      </c>
      <c r="I9" s="11" t="s">
        <v>91</v>
      </c>
      <c r="J9" s="11" t="s">
        <v>128</v>
      </c>
      <c r="K9" s="11" t="s">
        <v>128</v>
      </c>
      <c r="L9" s="11" t="s">
        <v>81</v>
      </c>
      <c r="M9" s="11" t="s">
        <v>81</v>
      </c>
      <c r="N9" s="11" t="s">
        <v>81</v>
      </c>
      <c r="O9" s="11" t="s">
        <v>81</v>
      </c>
      <c r="P9" s="11" t="s">
        <v>81</v>
      </c>
      <c r="Q9" s="11" t="s">
        <v>81</v>
      </c>
      <c r="R9" s="11" t="s">
        <v>81</v>
      </c>
      <c r="S9" s="11" t="s">
        <v>81</v>
      </c>
      <c r="T9" s="11" t="s">
        <v>507</v>
      </c>
      <c r="U9" s="11" t="s">
        <v>507</v>
      </c>
      <c r="V9" s="11" t="s">
        <v>507</v>
      </c>
      <c r="W9" s="11" t="s">
        <v>507</v>
      </c>
      <c r="X9" s="11" t="s">
        <v>230</v>
      </c>
      <c r="Y9" s="11" t="s">
        <v>234</v>
      </c>
      <c r="Z9" s="11" t="s">
        <v>234</v>
      </c>
      <c r="AA9" s="11" t="s">
        <v>234</v>
      </c>
      <c r="AB9" s="11" t="s">
        <v>53</v>
      </c>
      <c r="AC9" s="11" t="s">
        <v>53</v>
      </c>
      <c r="AD9" s="11" t="s">
        <v>53</v>
      </c>
      <c r="AE9" s="11" t="s">
        <v>53</v>
      </c>
      <c r="AF9" s="11" t="s">
        <v>53</v>
      </c>
      <c r="AG9" s="11" t="s">
        <v>53</v>
      </c>
      <c r="AH9" s="11" t="s">
        <v>53</v>
      </c>
      <c r="AI9" s="11" t="s">
        <v>508</v>
      </c>
      <c r="AJ9" s="11" t="s">
        <v>509</v>
      </c>
      <c r="AK9" s="11" t="s">
        <v>315</v>
      </c>
      <c r="AL9" s="11" t="s">
        <v>510</v>
      </c>
      <c r="AM9" s="11" t="s">
        <v>510</v>
      </c>
      <c r="AN9" s="11" t="s">
        <v>511</v>
      </c>
      <c r="AO9" s="11" t="s">
        <v>511</v>
      </c>
      <c r="AP9" s="11" t="s">
        <v>512</v>
      </c>
      <c r="AQ9" s="11" t="s">
        <v>209</v>
      </c>
      <c r="AR9" s="11" t="s">
        <v>209</v>
      </c>
      <c r="AS9" s="11" t="s">
        <v>513</v>
      </c>
      <c r="AT9" s="11" t="s">
        <v>205</v>
      </c>
      <c r="AU9" s="11" t="s">
        <v>514</v>
      </c>
      <c r="AV9" s="11" t="s">
        <v>78</v>
      </c>
      <c r="AW9" s="11" t="s">
        <v>78</v>
      </c>
      <c r="AX9" s="11" t="s">
        <v>78</v>
      </c>
      <c r="AY9" s="11" t="s">
        <v>121</v>
      </c>
      <c r="AZ9" s="11" t="s">
        <v>121</v>
      </c>
      <c r="BA9" s="11" t="s">
        <v>121</v>
      </c>
      <c r="BB9" s="11" t="s">
        <v>121</v>
      </c>
      <c r="BC9" s="11" t="s">
        <v>121</v>
      </c>
      <c r="BD9" s="11" t="s">
        <v>121</v>
      </c>
      <c r="BE9" s="11" t="s">
        <v>121</v>
      </c>
      <c r="BF9" s="11" t="s">
        <v>121</v>
      </c>
      <c r="BG9" s="11" t="s">
        <v>515</v>
      </c>
      <c r="BH9" s="11" t="s">
        <v>515</v>
      </c>
      <c r="BI9" s="11" t="s">
        <v>516</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275</v>
      </c>
      <c r="CB9" s="11" t="s">
        <v>275</v>
      </c>
      <c r="CC9" s="11" t="s">
        <v>281</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124</v>
      </c>
      <c r="CU9" s="11" t="s">
        <v>124</v>
      </c>
      <c r="CV9" s="11" t="s">
        <v>517</v>
      </c>
      <c r="CW9" s="11" t="s">
        <v>518</v>
      </c>
      <c r="CX9" s="11" t="s">
        <v>519</v>
      </c>
      <c r="CY9" s="11" t="s">
        <v>520</v>
      </c>
      <c r="CZ9" s="11" t="s">
        <v>293</v>
      </c>
      <c r="DA9" s="11" t="s">
        <v>341</v>
      </c>
      <c r="DB9" s="11" t="s">
        <v>489</v>
      </c>
      <c r="DC9" s="11" t="s">
        <v>91</v>
      </c>
      <c r="DD9" s="11" t="s">
        <v>91</v>
      </c>
      <c r="DE9" s="11" t="s">
        <v>81</v>
      </c>
      <c r="DF9" s="11" t="s">
        <v>508</v>
      </c>
      <c r="DG9" s="11" t="s">
        <v>521</v>
      </c>
      <c r="DH9" s="11" t="s">
        <v>522</v>
      </c>
      <c r="DI9" s="11" t="s">
        <v>523</v>
      </c>
      <c r="DJ9" s="11" t="s">
        <v>524</v>
      </c>
      <c r="DK9" s="11" t="s">
        <v>525</v>
      </c>
      <c r="DL9" s="11" t="s">
        <v>526</v>
      </c>
      <c r="DM9" s="11" t="s">
        <v>527</v>
      </c>
      <c r="DN9" s="11" t="s">
        <v>528</v>
      </c>
      <c r="DO9" s="11" t="s">
        <v>529</v>
      </c>
      <c r="DP9" s="11" t="s">
        <v>530</v>
      </c>
      <c r="DQ9" s="11" t="s">
        <v>531</v>
      </c>
      <c r="DR9" s="11" t="s">
        <v>532</v>
      </c>
      <c r="DS9" s="11" t="s">
        <v>533</v>
      </c>
      <c r="DT9" s="11" t="s">
        <v>534</v>
      </c>
      <c r="DU9" s="11" t="s">
        <v>535</v>
      </c>
      <c r="DV9" s="11" t="s">
        <v>536</v>
      </c>
      <c r="DW9" s="11" t="s">
        <v>537</v>
      </c>
      <c r="DX9" s="11" t="s">
        <v>537</v>
      </c>
      <c r="DY9" s="11" t="s">
        <v>537</v>
      </c>
      <c r="DZ9" s="11" t="s">
        <v>537</v>
      </c>
      <c r="EA9" s="11" t="s">
        <v>538</v>
      </c>
      <c r="EB9" s="11" t="s">
        <v>539</v>
      </c>
      <c r="EC9" s="11" t="s">
        <v>539</v>
      </c>
      <c r="ED9" s="11" t="s">
        <v>69</v>
      </c>
      <c r="EE9" s="11" t="s">
        <v>69</v>
      </c>
      <c r="EF9" s="11" t="s">
        <v>69</v>
      </c>
      <c r="EG9" s="11" t="s">
        <v>69</v>
      </c>
      <c r="EH9" s="11" t="s">
        <v>69</v>
      </c>
      <c r="EI9" s="11" t="s">
        <v>540</v>
      </c>
      <c r="EJ9" s="11" t="s">
        <v>540</v>
      </c>
      <c r="EK9" s="11" t="s">
        <v>541</v>
      </c>
      <c r="EL9" s="11" t="s">
        <v>541</v>
      </c>
      <c r="EM9" s="11" t="s">
        <v>541</v>
      </c>
      <c r="EN9" s="11" t="s">
        <v>541</v>
      </c>
      <c r="EO9" s="11" t="s">
        <v>262</v>
      </c>
      <c r="EP9" s="11" t="s">
        <v>542</v>
      </c>
      <c r="EQ9" s="11" t="s">
        <v>543</v>
      </c>
      <c r="ER9" s="11" t="s">
        <v>107</v>
      </c>
      <c r="ES9" s="11" t="s">
        <v>107</v>
      </c>
      <c r="ET9" s="11" t="s">
        <v>107</v>
      </c>
      <c r="EU9" s="11" t="s">
        <v>107</v>
      </c>
      <c r="EV9" s="11" t="s">
        <v>107</v>
      </c>
      <c r="EW9" s="11" t="s">
        <v>344</v>
      </c>
      <c r="EX9" s="11" t="s">
        <v>344</v>
      </c>
      <c r="EY9" s="11" t="s">
        <v>344</v>
      </c>
      <c r="EZ9" s="11" t="s">
        <v>344</v>
      </c>
      <c r="FA9" s="11" t="s">
        <v>544</v>
      </c>
      <c r="FB9" s="11" t="s">
        <v>545</v>
      </c>
      <c r="FC9" s="11" t="s">
        <v>545</v>
      </c>
      <c r="FD9" s="11" t="s">
        <v>546</v>
      </c>
      <c r="FE9" s="11" t="s">
        <v>547</v>
      </c>
      <c r="FF9" s="11" t="s">
        <v>547</v>
      </c>
      <c r="FG9" s="11" t="s">
        <v>14</v>
      </c>
      <c r="FH9" s="11" t="s">
        <v>548</v>
      </c>
      <c r="FI9" s="11" t="s">
        <v>549</v>
      </c>
      <c r="FJ9" s="11" t="s">
        <v>550</v>
      </c>
      <c r="FK9" s="196"/>
      <c r="FL9" s="1"/>
      <c r="FM9" s="12" t="s">
        <v>131</v>
      </c>
      <c r="FN9" s="12" t="s">
        <v>551</v>
      </c>
      <c r="FO9" s="12" t="s">
        <v>552</v>
      </c>
      <c r="FP9" s="12" t="s">
        <v>553</v>
      </c>
      <c r="FQ9" s="12" t="s">
        <v>554</v>
      </c>
      <c r="FR9" s="12" t="s">
        <v>555</v>
      </c>
      <c r="FS9" s="12" t="s">
        <v>545</v>
      </c>
      <c r="FT9" s="12" t="s">
        <v>545</v>
      </c>
      <c r="FU9" s="199"/>
    </row>
    <row r="10" spans="1:177" ht="40.049999999999997" customHeight="1" x14ac:dyDescent="0.3">
      <c r="A10" s="196"/>
      <c r="B10" s="196"/>
      <c r="C10" s="9" t="s">
        <v>556</v>
      </c>
      <c r="D10" s="9" t="s">
        <v>39</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231</v>
      </c>
      <c r="Y10" s="9" t="s">
        <v>576</v>
      </c>
      <c r="Z10" s="9" t="s">
        <v>577</v>
      </c>
      <c r="AA10" s="9" t="s">
        <v>241</v>
      </c>
      <c r="AB10" s="9" t="s">
        <v>578</v>
      </c>
      <c r="AC10" s="9" t="s">
        <v>223</v>
      </c>
      <c r="AD10" s="9" t="s">
        <v>579</v>
      </c>
      <c r="AE10" s="9" t="s">
        <v>580</v>
      </c>
      <c r="AF10" s="9" t="s">
        <v>581</v>
      </c>
      <c r="AG10" s="9" t="s">
        <v>582</v>
      </c>
      <c r="AH10" s="9" t="s">
        <v>583</v>
      </c>
      <c r="AI10" s="9" t="s">
        <v>584</v>
      </c>
      <c r="AJ10" s="9" t="s">
        <v>585</v>
      </c>
      <c r="AK10" s="9" t="s">
        <v>586</v>
      </c>
      <c r="AL10" s="9" t="s">
        <v>587</v>
      </c>
      <c r="AM10" s="9" t="s">
        <v>588</v>
      </c>
      <c r="AN10" s="9" t="s">
        <v>589</v>
      </c>
      <c r="AO10" s="9" t="s">
        <v>590</v>
      </c>
      <c r="AP10" s="9" t="s">
        <v>512</v>
      </c>
      <c r="AQ10" s="9" t="s">
        <v>591</v>
      </c>
      <c r="AR10" s="9" t="s">
        <v>210</v>
      </c>
      <c r="AS10" s="9" t="s">
        <v>592</v>
      </c>
      <c r="AT10" s="9" t="s">
        <v>593</v>
      </c>
      <c r="AU10" s="9" t="s">
        <v>594</v>
      </c>
      <c r="AV10" s="9" t="s">
        <v>595</v>
      </c>
      <c r="AW10" s="9" t="s">
        <v>596</v>
      </c>
      <c r="AX10" s="9" t="s">
        <v>597</v>
      </c>
      <c r="AY10" s="9" t="s">
        <v>598</v>
      </c>
      <c r="AZ10" s="9" t="s">
        <v>599</v>
      </c>
      <c r="BA10" s="9" t="s">
        <v>600</v>
      </c>
      <c r="BB10" s="9" t="s">
        <v>439</v>
      </c>
      <c r="BC10" s="9" t="s">
        <v>437</v>
      </c>
      <c r="BD10" s="9" t="s">
        <v>601</v>
      </c>
      <c r="BE10" s="9" t="s">
        <v>602</v>
      </c>
      <c r="BF10" s="9" t="s">
        <v>603</v>
      </c>
      <c r="BG10" s="9" t="s">
        <v>604</v>
      </c>
      <c r="BH10" s="9" t="s">
        <v>605</v>
      </c>
      <c r="BI10" s="9" t="s">
        <v>606</v>
      </c>
      <c r="BJ10" s="9" t="s">
        <v>607</v>
      </c>
      <c r="BK10" s="9" t="s">
        <v>608</v>
      </c>
      <c r="BL10" s="9" t="s">
        <v>609</v>
      </c>
      <c r="BM10" s="9" t="s">
        <v>610</v>
      </c>
      <c r="BN10" s="9" t="s">
        <v>611</v>
      </c>
      <c r="BO10" s="9" t="s">
        <v>612</v>
      </c>
      <c r="BP10" s="9" t="s">
        <v>613</v>
      </c>
      <c r="BQ10" s="9" t="s">
        <v>614</v>
      </c>
      <c r="BR10" s="9" t="s">
        <v>615</v>
      </c>
      <c r="BS10" s="9" t="s">
        <v>616</v>
      </c>
      <c r="BT10" s="9" t="s">
        <v>617</v>
      </c>
      <c r="BU10" s="9" t="s">
        <v>618</v>
      </c>
      <c r="BV10" s="9" t="s">
        <v>619</v>
      </c>
      <c r="BW10" s="9" t="s">
        <v>620</v>
      </c>
      <c r="BX10" s="9" t="s">
        <v>621</v>
      </c>
      <c r="BY10" s="9" t="s">
        <v>622</v>
      </c>
      <c r="BZ10" s="9" t="s">
        <v>623</v>
      </c>
      <c r="CA10" s="9" t="s">
        <v>624</v>
      </c>
      <c r="CB10" s="9" t="s">
        <v>625</v>
      </c>
      <c r="CC10" s="9" t="s">
        <v>282</v>
      </c>
      <c r="CD10" s="9" t="s">
        <v>626</v>
      </c>
      <c r="CE10" s="9" t="s">
        <v>627</v>
      </c>
      <c r="CF10" s="9" t="s">
        <v>628</v>
      </c>
      <c r="CG10" s="9" t="s">
        <v>629</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342</v>
      </c>
      <c r="DB10" s="9" t="s">
        <v>490</v>
      </c>
      <c r="DC10" s="9" t="s">
        <v>649</v>
      </c>
      <c r="DD10" s="9" t="s">
        <v>650</v>
      </c>
      <c r="DE10" s="9" t="s">
        <v>291</v>
      </c>
      <c r="DF10" s="9" t="s">
        <v>651</v>
      </c>
      <c r="DG10" s="9" t="s">
        <v>652</v>
      </c>
      <c r="DH10" s="9" t="s">
        <v>653</v>
      </c>
      <c r="DI10" s="9" t="s">
        <v>654</v>
      </c>
      <c r="DJ10" s="9" t="s">
        <v>655</v>
      </c>
      <c r="DK10" s="9" t="s">
        <v>656</v>
      </c>
      <c r="DL10" s="9" t="s">
        <v>657</v>
      </c>
      <c r="DM10" s="9" t="s">
        <v>658</v>
      </c>
      <c r="DN10" s="9" t="s">
        <v>659</v>
      </c>
      <c r="DO10" s="9" t="s">
        <v>660</v>
      </c>
      <c r="DP10" s="9" t="s">
        <v>661</v>
      </c>
      <c r="DQ10" s="9" t="s">
        <v>662</v>
      </c>
      <c r="DR10" s="9" t="s">
        <v>663</v>
      </c>
      <c r="DS10" s="9" t="s">
        <v>664</v>
      </c>
      <c r="DT10" s="9" t="s">
        <v>665</v>
      </c>
      <c r="DU10" s="9" t="s">
        <v>666</v>
      </c>
      <c r="DV10" s="9" t="s">
        <v>667</v>
      </c>
      <c r="DW10" s="9" t="s">
        <v>668</v>
      </c>
      <c r="DX10" s="9" t="s">
        <v>669</v>
      </c>
      <c r="DY10" s="9" t="s">
        <v>670</v>
      </c>
      <c r="DZ10" s="9" t="s">
        <v>671</v>
      </c>
      <c r="EA10" s="9" t="s">
        <v>672</v>
      </c>
      <c r="EB10" s="9" t="s">
        <v>673</v>
      </c>
      <c r="EC10" s="9" t="s">
        <v>674</v>
      </c>
      <c r="ED10" s="9" t="s">
        <v>675</v>
      </c>
      <c r="EE10" s="9" t="s">
        <v>676</v>
      </c>
      <c r="EF10" s="9" t="s">
        <v>677</v>
      </c>
      <c r="EG10" s="9" t="s">
        <v>678</v>
      </c>
      <c r="EH10" s="9" t="s">
        <v>679</v>
      </c>
      <c r="EI10" s="9" t="s">
        <v>680</v>
      </c>
      <c r="EJ10" s="9" t="s">
        <v>681</v>
      </c>
      <c r="EK10" s="9" t="s">
        <v>682</v>
      </c>
      <c r="EL10" s="9" t="s">
        <v>683</v>
      </c>
      <c r="EM10" s="9" t="s">
        <v>684</v>
      </c>
      <c r="EN10" s="9" t="s">
        <v>685</v>
      </c>
      <c r="EO10" s="9" t="s">
        <v>686</v>
      </c>
      <c r="EP10" s="9" t="s">
        <v>687</v>
      </c>
      <c r="EQ10" s="9" t="s">
        <v>688</v>
      </c>
      <c r="ER10" s="9" t="s">
        <v>194</v>
      </c>
      <c r="ES10" s="9" t="s">
        <v>689</v>
      </c>
      <c r="ET10" s="9" t="s">
        <v>690</v>
      </c>
      <c r="EU10" s="9" t="s">
        <v>691</v>
      </c>
      <c r="EV10" s="9" t="s">
        <v>692</v>
      </c>
      <c r="EW10" s="9" t="s">
        <v>350</v>
      </c>
      <c r="EX10" s="9" t="s">
        <v>693</v>
      </c>
      <c r="EY10" s="9" t="s">
        <v>694</v>
      </c>
      <c r="EZ10" s="9" t="s">
        <v>695</v>
      </c>
      <c r="FA10" s="9" t="s">
        <v>696</v>
      </c>
      <c r="FB10" s="9" t="s">
        <v>697</v>
      </c>
      <c r="FC10" s="9" t="s">
        <v>698</v>
      </c>
      <c r="FD10" s="9" t="s">
        <v>699</v>
      </c>
      <c r="FE10" s="9" t="s">
        <v>700</v>
      </c>
      <c r="FF10" s="9" t="s">
        <v>701</v>
      </c>
      <c r="FG10" s="9" t="s">
        <v>15</v>
      </c>
      <c r="FH10" s="9" t="s">
        <v>702</v>
      </c>
      <c r="FI10" s="9" t="s">
        <v>703</v>
      </c>
      <c r="FJ10" s="9" t="s">
        <v>704</v>
      </c>
      <c r="FK10" s="196" t="s">
        <v>705</v>
      </c>
      <c r="FL10" s="1"/>
      <c r="FM10" s="10" t="s">
        <v>706</v>
      </c>
      <c r="FN10" s="10" t="s">
        <v>707</v>
      </c>
      <c r="FO10" s="10" t="s">
        <v>708</v>
      </c>
      <c r="FP10" s="10" t="s">
        <v>709</v>
      </c>
      <c r="FQ10" s="10" t="s">
        <v>710</v>
      </c>
      <c r="FR10" s="10" t="s">
        <v>711</v>
      </c>
      <c r="FS10" s="10" t="s">
        <v>712</v>
      </c>
      <c r="FT10" s="10" t="s">
        <v>713</v>
      </c>
      <c r="FU10" s="199" t="s">
        <v>705</v>
      </c>
    </row>
    <row r="11" spans="1:177" ht="24" customHeight="1" x14ac:dyDescent="0.3">
      <c r="A11" s="13" t="s">
        <v>50</v>
      </c>
      <c r="B11" s="13" t="s">
        <v>714</v>
      </c>
      <c r="C11" s="14">
        <v>145.1</v>
      </c>
      <c r="D11" s="14">
        <v>634.9</v>
      </c>
      <c r="E11" s="14">
        <v>218.4</v>
      </c>
      <c r="F11" s="14"/>
      <c r="G11" s="14"/>
      <c r="H11" s="14">
        <v>90.5</v>
      </c>
      <c r="I11" s="14">
        <v>148.1</v>
      </c>
      <c r="J11" s="14"/>
      <c r="K11" s="14"/>
      <c r="L11" s="14"/>
      <c r="M11" s="14">
        <v>118.5</v>
      </c>
      <c r="N11" s="14">
        <v>118.2</v>
      </c>
      <c r="O11" s="14">
        <v>130.5</v>
      </c>
      <c r="P11" s="14">
        <v>213.7</v>
      </c>
      <c r="Q11" s="14">
        <v>110.6</v>
      </c>
      <c r="R11" s="14">
        <v>257.3</v>
      </c>
      <c r="S11" s="14">
        <v>3.2</v>
      </c>
      <c r="T11" s="14"/>
      <c r="U11" s="14"/>
      <c r="V11" s="14"/>
      <c r="W11" s="14"/>
      <c r="X11" s="14">
        <v>157.6</v>
      </c>
      <c r="Y11" s="14">
        <v>7.8</v>
      </c>
      <c r="Z11" s="14">
        <v>6.2</v>
      </c>
      <c r="AA11" s="14"/>
      <c r="AB11" s="14">
        <v>6.8</v>
      </c>
      <c r="AC11" s="14">
        <v>12.1</v>
      </c>
      <c r="AD11" s="14">
        <v>70.099999999999994</v>
      </c>
      <c r="AE11" s="14"/>
      <c r="AF11" s="14"/>
      <c r="AG11" s="14"/>
      <c r="AH11" s="14"/>
      <c r="AI11" s="14">
        <v>109.3</v>
      </c>
      <c r="AJ11" s="14">
        <v>195</v>
      </c>
      <c r="AK11" s="14"/>
      <c r="AL11" s="14"/>
      <c r="AM11" s="14"/>
      <c r="AN11" s="14">
        <v>6.5</v>
      </c>
      <c r="AO11" s="14">
        <v>163.9</v>
      </c>
      <c r="AP11" s="14">
        <v>35.799999999999997</v>
      </c>
      <c r="AQ11" s="14">
        <v>62.1</v>
      </c>
      <c r="AR11" s="14">
        <v>22.2</v>
      </c>
      <c r="AS11" s="14">
        <v>17.600000000000001</v>
      </c>
      <c r="AT11" s="14">
        <v>12.2</v>
      </c>
      <c r="AU11" s="14">
        <v>89.1</v>
      </c>
      <c r="AV11" s="14">
        <v>123.3</v>
      </c>
      <c r="AW11" s="14">
        <v>124</v>
      </c>
      <c r="AX11" s="14">
        <v>152.5</v>
      </c>
      <c r="AY11" s="14">
        <v>109.3</v>
      </c>
      <c r="AZ11" s="14">
        <v>7.5</v>
      </c>
      <c r="BA11" s="14">
        <v>8.9</v>
      </c>
      <c r="BB11" s="14">
        <v>0</v>
      </c>
      <c r="BC11" s="14">
        <v>22.1</v>
      </c>
      <c r="BD11" s="14">
        <v>2</v>
      </c>
      <c r="BE11" s="14"/>
      <c r="BF11" s="14">
        <v>44.2</v>
      </c>
      <c r="BG11" s="14"/>
      <c r="BH11" s="14"/>
      <c r="BI11" s="14">
        <v>40.700000000000003</v>
      </c>
      <c r="BJ11" s="14">
        <v>0</v>
      </c>
      <c r="BK11" s="14"/>
      <c r="BL11" s="14">
        <v>0</v>
      </c>
      <c r="BM11" s="14"/>
      <c r="BN11" s="14"/>
      <c r="BO11" s="14"/>
      <c r="BP11" s="14">
        <v>101.1</v>
      </c>
      <c r="BQ11" s="14">
        <v>175.7</v>
      </c>
      <c r="BR11" s="14">
        <v>0</v>
      </c>
      <c r="BS11" s="14">
        <v>200</v>
      </c>
      <c r="BT11" s="14">
        <v>185.8</v>
      </c>
      <c r="BU11" s="14"/>
      <c r="BV11" s="14"/>
      <c r="BW11" s="14"/>
      <c r="BX11" s="14"/>
      <c r="BY11" s="14"/>
      <c r="BZ11" s="14"/>
      <c r="CA11" s="14"/>
      <c r="CB11" s="14">
        <v>0</v>
      </c>
      <c r="CC11" s="14"/>
      <c r="CD11" s="14">
        <v>156.69999999999999</v>
      </c>
      <c r="CE11" s="14">
        <v>84.6</v>
      </c>
      <c r="CF11" s="14">
        <v>64</v>
      </c>
      <c r="CG11" s="14">
        <v>66</v>
      </c>
      <c r="CH11" s="14">
        <v>30.1</v>
      </c>
      <c r="CI11" s="14"/>
      <c r="CJ11" s="14"/>
      <c r="CK11" s="14"/>
      <c r="CL11" s="14"/>
      <c r="CM11" s="14">
        <v>148.9</v>
      </c>
      <c r="CN11" s="14">
        <v>70.3</v>
      </c>
      <c r="CO11" s="14"/>
      <c r="CP11" s="14"/>
      <c r="CQ11" s="14"/>
      <c r="CR11" s="14"/>
      <c r="CS11" s="14"/>
      <c r="CT11" s="14"/>
      <c r="CU11" s="14"/>
      <c r="CV11" s="14">
        <v>0</v>
      </c>
      <c r="CW11" s="14">
        <v>68.3</v>
      </c>
      <c r="CX11" s="14">
        <v>0</v>
      </c>
      <c r="CY11" s="14">
        <v>7.9</v>
      </c>
      <c r="CZ11" s="14">
        <v>0</v>
      </c>
      <c r="DA11" s="14"/>
      <c r="DB11" s="14">
        <v>20.8</v>
      </c>
      <c r="DC11" s="14">
        <v>10</v>
      </c>
      <c r="DD11" s="14">
        <v>5.3</v>
      </c>
      <c r="DE11" s="14">
        <v>0</v>
      </c>
      <c r="DF11" s="14">
        <v>0.7</v>
      </c>
      <c r="DG11" s="14">
        <v>1.9</v>
      </c>
      <c r="DH11" s="14">
        <v>4.5</v>
      </c>
      <c r="DI11" s="14">
        <v>0</v>
      </c>
      <c r="DJ11" s="14">
        <v>9.1999999999999993</v>
      </c>
      <c r="DK11" s="14">
        <v>7.6</v>
      </c>
      <c r="DL11" s="14">
        <v>3.6</v>
      </c>
      <c r="DM11" s="14">
        <v>18.5</v>
      </c>
      <c r="DN11" s="14">
        <v>0</v>
      </c>
      <c r="DO11" s="14">
        <v>0</v>
      </c>
      <c r="DP11" s="14">
        <v>27.3</v>
      </c>
      <c r="DQ11" s="14">
        <v>72</v>
      </c>
      <c r="DR11" s="14">
        <v>0</v>
      </c>
      <c r="DS11" s="14">
        <v>3.3</v>
      </c>
      <c r="DT11" s="14">
        <v>11.1</v>
      </c>
      <c r="DU11" s="14">
        <v>1.4</v>
      </c>
      <c r="DV11" s="14"/>
      <c r="DW11" s="14">
        <v>8.1</v>
      </c>
      <c r="DX11" s="14">
        <v>5.2</v>
      </c>
      <c r="DY11" s="14">
        <v>16.600000000000001</v>
      </c>
      <c r="DZ11" s="14">
        <v>20.2</v>
      </c>
      <c r="EA11" s="14">
        <v>20</v>
      </c>
      <c r="EB11" s="14">
        <v>29.4</v>
      </c>
      <c r="EC11" s="14">
        <v>72.7</v>
      </c>
      <c r="ED11" s="14">
        <v>0</v>
      </c>
      <c r="EE11" s="14">
        <v>95.3</v>
      </c>
      <c r="EF11" s="14">
        <v>101.5</v>
      </c>
      <c r="EG11" s="14">
        <v>15.4</v>
      </c>
      <c r="EH11" s="14">
        <v>7.2</v>
      </c>
      <c r="EI11" s="14">
        <v>10.5</v>
      </c>
      <c r="EJ11" s="14">
        <v>2.9</v>
      </c>
      <c r="EK11" s="14">
        <v>7.8</v>
      </c>
      <c r="EL11" s="14">
        <v>11</v>
      </c>
      <c r="EM11" s="14">
        <v>11.5</v>
      </c>
      <c r="EN11" s="14">
        <v>12</v>
      </c>
      <c r="EO11" s="14">
        <v>4.7</v>
      </c>
      <c r="EP11" s="14">
        <v>0</v>
      </c>
      <c r="EQ11" s="14">
        <v>0</v>
      </c>
      <c r="ER11" s="14">
        <v>0</v>
      </c>
      <c r="ES11" s="14">
        <v>0.6</v>
      </c>
      <c r="ET11" s="14">
        <v>112.4</v>
      </c>
      <c r="EU11" s="14">
        <v>145.80000000000001</v>
      </c>
      <c r="EV11" s="14">
        <v>0</v>
      </c>
      <c r="EW11" s="14">
        <v>2.9</v>
      </c>
      <c r="EX11" s="14">
        <v>2.4</v>
      </c>
      <c r="EY11" s="14">
        <v>2.4</v>
      </c>
      <c r="EZ11" s="14">
        <v>2.4</v>
      </c>
      <c r="FA11" s="14">
        <v>0</v>
      </c>
      <c r="FB11" s="14">
        <v>7.4</v>
      </c>
      <c r="FC11" s="14">
        <v>20</v>
      </c>
      <c r="FD11" s="14">
        <v>9.6</v>
      </c>
      <c r="FE11" s="14">
        <v>29.2</v>
      </c>
      <c r="FF11" s="14">
        <v>32.299999999999997</v>
      </c>
      <c r="FG11" s="14">
        <v>15.1</v>
      </c>
      <c r="FH11" s="14">
        <v>18.7</v>
      </c>
      <c r="FI11" s="14">
        <v>8</v>
      </c>
      <c r="FJ11" s="14">
        <v>11.1</v>
      </c>
      <c r="FK11" s="14">
        <v>6226.7</v>
      </c>
      <c r="FL11" s="15"/>
      <c r="FM11" s="14">
        <v>18.978899999999999</v>
      </c>
      <c r="FN11" s="14">
        <v>8.0060000000000002</v>
      </c>
      <c r="FO11" s="14">
        <v>5.9720000000000004</v>
      </c>
      <c r="FP11" s="14">
        <v>0</v>
      </c>
      <c r="FQ11" s="14">
        <v>27.56119</v>
      </c>
      <c r="FR11" s="14">
        <v>18.92428</v>
      </c>
      <c r="FS11" s="14">
        <v>5.2</v>
      </c>
      <c r="FT11" s="14">
        <v>16</v>
      </c>
      <c r="FU11" s="14">
        <v>100.64237</v>
      </c>
    </row>
    <row r="12" spans="1:177" ht="24" customHeight="1" x14ac:dyDescent="0.3">
      <c r="A12" s="16" t="s">
        <v>50</v>
      </c>
      <c r="B12" s="16" t="s">
        <v>715</v>
      </c>
      <c r="C12" s="17">
        <v>142.4</v>
      </c>
      <c r="D12" s="17">
        <v>634.5</v>
      </c>
      <c r="E12" s="17">
        <v>218.5</v>
      </c>
      <c r="F12" s="17"/>
      <c r="G12" s="17"/>
      <c r="H12" s="17">
        <v>90.5</v>
      </c>
      <c r="I12" s="17">
        <v>146.69999999999999</v>
      </c>
      <c r="J12" s="17"/>
      <c r="K12" s="17"/>
      <c r="L12" s="17"/>
      <c r="M12" s="17">
        <v>208.2</v>
      </c>
      <c r="N12" s="17">
        <v>208.6</v>
      </c>
      <c r="O12" s="17">
        <v>195.5</v>
      </c>
      <c r="P12" s="17">
        <v>215.2</v>
      </c>
      <c r="Q12" s="17">
        <v>110.8</v>
      </c>
      <c r="R12" s="17">
        <v>183.4</v>
      </c>
      <c r="S12" s="17">
        <v>3.2</v>
      </c>
      <c r="T12" s="17"/>
      <c r="U12" s="17"/>
      <c r="V12" s="17"/>
      <c r="W12" s="17"/>
      <c r="X12" s="17">
        <v>157.1</v>
      </c>
      <c r="Y12" s="17">
        <v>7.6</v>
      </c>
      <c r="Z12" s="17">
        <v>6.2</v>
      </c>
      <c r="AA12" s="17"/>
      <c r="AB12" s="17">
        <v>6.8</v>
      </c>
      <c r="AC12" s="17">
        <v>12.1</v>
      </c>
      <c r="AD12" s="17">
        <v>70.400000000000006</v>
      </c>
      <c r="AE12" s="17"/>
      <c r="AF12" s="17"/>
      <c r="AG12" s="17"/>
      <c r="AH12" s="17"/>
      <c r="AI12" s="17">
        <v>109.6</v>
      </c>
      <c r="AJ12" s="17">
        <v>75.8</v>
      </c>
      <c r="AK12" s="17"/>
      <c r="AL12" s="17"/>
      <c r="AM12" s="17"/>
      <c r="AN12" s="17">
        <v>6.5</v>
      </c>
      <c r="AO12" s="17">
        <v>0</v>
      </c>
      <c r="AP12" s="17">
        <v>35.299999999999997</v>
      </c>
      <c r="AQ12" s="17">
        <v>66.099999999999994</v>
      </c>
      <c r="AR12" s="17">
        <v>21.9</v>
      </c>
      <c r="AS12" s="17">
        <v>17.600000000000001</v>
      </c>
      <c r="AT12" s="17">
        <v>12.2</v>
      </c>
      <c r="AU12" s="17">
        <v>85.8</v>
      </c>
      <c r="AV12" s="17">
        <v>120.3</v>
      </c>
      <c r="AW12" s="17">
        <v>120.6</v>
      </c>
      <c r="AX12" s="17">
        <v>152.30000000000001</v>
      </c>
      <c r="AY12" s="17">
        <v>107.1</v>
      </c>
      <c r="AZ12" s="17">
        <v>7.5</v>
      </c>
      <c r="BA12" s="17">
        <v>8.9</v>
      </c>
      <c r="BB12" s="17">
        <v>0</v>
      </c>
      <c r="BC12" s="17">
        <v>21.5</v>
      </c>
      <c r="BD12" s="17">
        <v>2</v>
      </c>
      <c r="BE12" s="17"/>
      <c r="BF12" s="17">
        <v>52.3</v>
      </c>
      <c r="BG12" s="17"/>
      <c r="BH12" s="17"/>
      <c r="BI12" s="17">
        <v>40.4</v>
      </c>
      <c r="BJ12" s="17">
        <v>0</v>
      </c>
      <c r="BK12" s="17"/>
      <c r="BL12" s="17">
        <v>0</v>
      </c>
      <c r="BM12" s="17"/>
      <c r="BN12" s="17"/>
      <c r="BO12" s="17"/>
      <c r="BP12" s="17">
        <v>90.6</v>
      </c>
      <c r="BQ12" s="17">
        <v>175.5</v>
      </c>
      <c r="BR12" s="17">
        <v>0</v>
      </c>
      <c r="BS12" s="17">
        <v>200</v>
      </c>
      <c r="BT12" s="17">
        <v>187.8</v>
      </c>
      <c r="BU12" s="17"/>
      <c r="BV12" s="17"/>
      <c r="BW12" s="17"/>
      <c r="BX12" s="17"/>
      <c r="BY12" s="17"/>
      <c r="BZ12" s="17"/>
      <c r="CA12" s="17"/>
      <c r="CB12" s="17">
        <v>0</v>
      </c>
      <c r="CC12" s="17"/>
      <c r="CD12" s="17">
        <v>198.3</v>
      </c>
      <c r="CE12" s="17">
        <v>83.7</v>
      </c>
      <c r="CF12" s="17">
        <v>63.5</v>
      </c>
      <c r="CG12" s="17">
        <v>65.900000000000006</v>
      </c>
      <c r="CH12" s="17">
        <v>29.7</v>
      </c>
      <c r="CI12" s="17"/>
      <c r="CJ12" s="17"/>
      <c r="CK12" s="17"/>
      <c r="CL12" s="17"/>
      <c r="CM12" s="17">
        <v>148.5</v>
      </c>
      <c r="CN12" s="17">
        <v>69.7</v>
      </c>
      <c r="CO12" s="17"/>
      <c r="CP12" s="17"/>
      <c r="CQ12" s="17"/>
      <c r="CR12" s="17"/>
      <c r="CS12" s="17"/>
      <c r="CT12" s="17"/>
      <c r="CU12" s="17"/>
      <c r="CV12" s="17">
        <v>0</v>
      </c>
      <c r="CW12" s="17">
        <v>70.599999999999994</v>
      </c>
      <c r="CX12" s="17">
        <v>0</v>
      </c>
      <c r="CY12" s="17">
        <v>9.3000000000000007</v>
      </c>
      <c r="CZ12" s="17">
        <v>0</v>
      </c>
      <c r="DA12" s="17"/>
      <c r="DB12" s="17">
        <v>20.6</v>
      </c>
      <c r="DC12" s="17">
        <v>9.9</v>
      </c>
      <c r="DD12" s="17">
        <v>5.4</v>
      </c>
      <c r="DE12" s="17">
        <v>0</v>
      </c>
      <c r="DF12" s="17">
        <v>0.7</v>
      </c>
      <c r="DG12" s="17">
        <v>1.9</v>
      </c>
      <c r="DH12" s="17">
        <v>4.5</v>
      </c>
      <c r="DI12" s="17">
        <v>0</v>
      </c>
      <c r="DJ12" s="17">
        <v>9.1999999999999993</v>
      </c>
      <c r="DK12" s="17">
        <v>7.6</v>
      </c>
      <c r="DL12" s="17">
        <v>3.5</v>
      </c>
      <c r="DM12" s="17">
        <v>18.5</v>
      </c>
      <c r="DN12" s="17">
        <v>0</v>
      </c>
      <c r="DO12" s="17">
        <v>0</v>
      </c>
      <c r="DP12" s="17">
        <v>25.5</v>
      </c>
      <c r="DQ12" s="17">
        <v>72.900000000000006</v>
      </c>
      <c r="DR12" s="17">
        <v>0</v>
      </c>
      <c r="DS12" s="17">
        <v>3.3</v>
      </c>
      <c r="DT12" s="17">
        <v>10.5</v>
      </c>
      <c r="DU12" s="17">
        <v>1.36</v>
      </c>
      <c r="DV12" s="17"/>
      <c r="DW12" s="17">
        <v>8.1</v>
      </c>
      <c r="DX12" s="17">
        <v>5.3</v>
      </c>
      <c r="DY12" s="17">
        <v>16.100000000000001</v>
      </c>
      <c r="DZ12" s="17">
        <v>20.399999999999999</v>
      </c>
      <c r="EA12" s="17">
        <v>20</v>
      </c>
      <c r="EB12" s="17">
        <v>29.9</v>
      </c>
      <c r="EC12" s="17">
        <v>67.7</v>
      </c>
      <c r="ED12" s="17">
        <v>0</v>
      </c>
      <c r="EE12" s="17">
        <v>104.3</v>
      </c>
      <c r="EF12" s="17">
        <v>105</v>
      </c>
      <c r="EG12" s="17">
        <v>15</v>
      </c>
      <c r="EH12" s="17">
        <v>9.5</v>
      </c>
      <c r="EI12" s="17">
        <v>10.5</v>
      </c>
      <c r="EJ12" s="17">
        <v>2.9</v>
      </c>
      <c r="EK12" s="17">
        <v>7.6</v>
      </c>
      <c r="EL12" s="17">
        <v>10.8</v>
      </c>
      <c r="EM12" s="17">
        <v>11.5</v>
      </c>
      <c r="EN12" s="17">
        <v>11.8</v>
      </c>
      <c r="EO12" s="17">
        <v>5.9</v>
      </c>
      <c r="EP12" s="17">
        <v>0</v>
      </c>
      <c r="EQ12" s="17">
        <v>0</v>
      </c>
      <c r="ER12" s="17">
        <v>0</v>
      </c>
      <c r="ES12" s="17">
        <v>0.6</v>
      </c>
      <c r="ET12" s="17">
        <v>90.7</v>
      </c>
      <c r="EU12" s="17">
        <v>113.4</v>
      </c>
      <c r="EV12" s="17">
        <v>0</v>
      </c>
      <c r="EW12" s="17">
        <v>2.9</v>
      </c>
      <c r="EX12" s="17">
        <v>2.4</v>
      </c>
      <c r="EY12" s="17">
        <v>2.4</v>
      </c>
      <c r="EZ12" s="17">
        <v>2.4</v>
      </c>
      <c r="FA12" s="17">
        <v>0</v>
      </c>
      <c r="FB12" s="17">
        <v>7.4</v>
      </c>
      <c r="FC12" s="17">
        <v>20</v>
      </c>
      <c r="FD12" s="17">
        <v>9.5</v>
      </c>
      <c r="FE12" s="17">
        <v>29</v>
      </c>
      <c r="FF12" s="17">
        <v>32.5</v>
      </c>
      <c r="FG12" s="17">
        <v>15</v>
      </c>
      <c r="FH12" s="17">
        <v>18.7</v>
      </c>
      <c r="FI12" s="17">
        <v>8.3000000000000007</v>
      </c>
      <c r="FJ12" s="17">
        <v>11.1</v>
      </c>
      <c r="FK12" s="17">
        <v>6098.46</v>
      </c>
      <c r="FL12" s="15"/>
      <c r="FM12" s="17">
        <v>19.547640000000001</v>
      </c>
      <c r="FN12" s="17">
        <v>4.024</v>
      </c>
      <c r="FO12" s="17">
        <v>5.968</v>
      </c>
      <c r="FP12" s="17">
        <v>0</v>
      </c>
      <c r="FQ12" s="17">
        <v>27.601389999999999</v>
      </c>
      <c r="FR12" s="17">
        <v>18.924790000000002</v>
      </c>
      <c r="FS12" s="17">
        <v>5.3</v>
      </c>
      <c r="FT12" s="17">
        <v>16.100000000000001</v>
      </c>
      <c r="FU12" s="17">
        <v>97.465819999999994</v>
      </c>
    </row>
    <row r="13" spans="1:177" ht="24" customHeight="1" x14ac:dyDescent="0.3">
      <c r="A13" s="16" t="s">
        <v>50</v>
      </c>
      <c r="B13" s="16" t="s">
        <v>716</v>
      </c>
      <c r="C13" s="17">
        <v>137.80000000000001</v>
      </c>
      <c r="D13" s="17">
        <v>628.4</v>
      </c>
      <c r="E13" s="17">
        <v>217.6</v>
      </c>
      <c r="F13" s="17"/>
      <c r="G13" s="17"/>
      <c r="H13" s="17">
        <v>87.9</v>
      </c>
      <c r="I13" s="17">
        <v>147.80000000000001</v>
      </c>
      <c r="J13" s="17"/>
      <c r="K13" s="17"/>
      <c r="L13" s="17"/>
      <c r="M13" s="17">
        <v>207.6</v>
      </c>
      <c r="N13" s="17">
        <v>208.9</v>
      </c>
      <c r="O13" s="17">
        <v>193.9</v>
      </c>
      <c r="P13" s="17">
        <v>216.1</v>
      </c>
      <c r="Q13" s="17">
        <v>110.8</v>
      </c>
      <c r="R13" s="17">
        <v>140.4</v>
      </c>
      <c r="S13" s="17">
        <v>3</v>
      </c>
      <c r="T13" s="17"/>
      <c r="U13" s="17"/>
      <c r="V13" s="17"/>
      <c r="W13" s="17"/>
      <c r="X13" s="17">
        <v>153.1</v>
      </c>
      <c r="Y13" s="17">
        <v>7</v>
      </c>
      <c r="Z13" s="17">
        <v>6.2</v>
      </c>
      <c r="AA13" s="17"/>
      <c r="AB13" s="17">
        <v>6.8</v>
      </c>
      <c r="AC13" s="17">
        <v>12.1</v>
      </c>
      <c r="AD13" s="17">
        <v>69.7</v>
      </c>
      <c r="AE13" s="17"/>
      <c r="AF13" s="17"/>
      <c r="AG13" s="17"/>
      <c r="AH13" s="17"/>
      <c r="AI13" s="17">
        <v>58.6</v>
      </c>
      <c r="AJ13" s="17">
        <v>67.2</v>
      </c>
      <c r="AK13" s="17"/>
      <c r="AL13" s="17"/>
      <c r="AM13" s="17"/>
      <c r="AN13" s="17">
        <v>6.5</v>
      </c>
      <c r="AO13" s="17">
        <v>0</v>
      </c>
      <c r="AP13" s="17">
        <v>35.299999999999997</v>
      </c>
      <c r="AQ13" s="17">
        <v>61.5</v>
      </c>
      <c r="AR13" s="17">
        <v>20.7</v>
      </c>
      <c r="AS13" s="17">
        <v>17.7</v>
      </c>
      <c r="AT13" s="17">
        <v>12.2</v>
      </c>
      <c r="AU13" s="17">
        <v>82.7</v>
      </c>
      <c r="AV13" s="17">
        <v>118.9</v>
      </c>
      <c r="AW13" s="17">
        <v>119.1</v>
      </c>
      <c r="AX13" s="17">
        <v>153</v>
      </c>
      <c r="AY13" s="17">
        <v>106.5</v>
      </c>
      <c r="AZ13" s="17">
        <v>7.6</v>
      </c>
      <c r="BA13" s="17">
        <v>9</v>
      </c>
      <c r="BB13" s="17">
        <v>0</v>
      </c>
      <c r="BC13" s="17">
        <v>21.2</v>
      </c>
      <c r="BD13" s="17">
        <v>2</v>
      </c>
      <c r="BE13" s="17"/>
      <c r="BF13" s="17">
        <v>71</v>
      </c>
      <c r="BG13" s="17"/>
      <c r="BH13" s="17"/>
      <c r="BI13" s="17">
        <v>39.700000000000003</v>
      </c>
      <c r="BJ13" s="17">
        <v>0</v>
      </c>
      <c r="BK13" s="17"/>
      <c r="BL13" s="17">
        <v>0</v>
      </c>
      <c r="BM13" s="17"/>
      <c r="BN13" s="17"/>
      <c r="BO13" s="17"/>
      <c r="BP13" s="17">
        <v>89.3</v>
      </c>
      <c r="BQ13" s="17">
        <v>176.2</v>
      </c>
      <c r="BR13" s="17">
        <v>0</v>
      </c>
      <c r="BS13" s="17">
        <v>200</v>
      </c>
      <c r="BT13" s="17">
        <v>186.9</v>
      </c>
      <c r="BU13" s="17"/>
      <c r="BV13" s="17"/>
      <c r="BW13" s="17"/>
      <c r="BX13" s="17"/>
      <c r="BY13" s="17"/>
      <c r="BZ13" s="17"/>
      <c r="CA13" s="17"/>
      <c r="CB13" s="17">
        <v>0</v>
      </c>
      <c r="CC13" s="17"/>
      <c r="CD13" s="17">
        <v>131.80000000000001</v>
      </c>
      <c r="CE13" s="17">
        <v>77.900000000000006</v>
      </c>
      <c r="CF13" s="17">
        <v>62.4</v>
      </c>
      <c r="CG13" s="17">
        <v>65.3</v>
      </c>
      <c r="CH13" s="17">
        <v>29.2</v>
      </c>
      <c r="CI13" s="17"/>
      <c r="CJ13" s="17"/>
      <c r="CK13" s="17"/>
      <c r="CL13" s="17"/>
      <c r="CM13" s="17">
        <v>149.30000000000001</v>
      </c>
      <c r="CN13" s="17">
        <v>70.8</v>
      </c>
      <c r="CO13" s="17"/>
      <c r="CP13" s="17"/>
      <c r="CQ13" s="17"/>
      <c r="CR13" s="17"/>
      <c r="CS13" s="17"/>
      <c r="CT13" s="17"/>
      <c r="CU13" s="17"/>
      <c r="CV13" s="17">
        <v>0</v>
      </c>
      <c r="CW13" s="17">
        <v>68.099999999999994</v>
      </c>
      <c r="CX13" s="17">
        <v>0</v>
      </c>
      <c r="CY13" s="17">
        <v>8.4</v>
      </c>
      <c r="CZ13" s="17">
        <v>0</v>
      </c>
      <c r="DA13" s="17"/>
      <c r="DB13" s="17">
        <v>20.6</v>
      </c>
      <c r="DC13" s="17">
        <v>9.8000000000000007</v>
      </c>
      <c r="DD13" s="17">
        <v>5.5</v>
      </c>
      <c r="DE13" s="17">
        <v>0</v>
      </c>
      <c r="DF13" s="17">
        <v>0.7</v>
      </c>
      <c r="DG13" s="17">
        <v>1.9</v>
      </c>
      <c r="DH13" s="17">
        <v>4.8</v>
      </c>
      <c r="DI13" s="17">
        <v>0</v>
      </c>
      <c r="DJ13" s="17">
        <v>9.1999999999999993</v>
      </c>
      <c r="DK13" s="17">
        <v>7.6</v>
      </c>
      <c r="DL13" s="17">
        <v>3.5</v>
      </c>
      <c r="DM13" s="17">
        <v>18.5</v>
      </c>
      <c r="DN13" s="17">
        <v>0</v>
      </c>
      <c r="DO13" s="17">
        <v>0</v>
      </c>
      <c r="DP13" s="17">
        <v>24.8</v>
      </c>
      <c r="DQ13" s="17">
        <v>68</v>
      </c>
      <c r="DR13" s="17">
        <v>0</v>
      </c>
      <c r="DS13" s="17">
        <v>3.3</v>
      </c>
      <c r="DT13" s="17">
        <v>10.5</v>
      </c>
      <c r="DU13" s="17">
        <v>1.36</v>
      </c>
      <c r="DV13" s="17"/>
      <c r="DW13" s="17">
        <v>8.1</v>
      </c>
      <c r="DX13" s="17">
        <v>5.3</v>
      </c>
      <c r="DY13" s="17">
        <v>15.8</v>
      </c>
      <c r="DZ13" s="17">
        <v>20.2</v>
      </c>
      <c r="EA13" s="17">
        <v>20</v>
      </c>
      <c r="EB13" s="17">
        <v>29.7</v>
      </c>
      <c r="EC13" s="17">
        <v>63.1</v>
      </c>
      <c r="ED13" s="17">
        <v>0</v>
      </c>
      <c r="EE13" s="17">
        <v>109.3</v>
      </c>
      <c r="EF13" s="17">
        <v>109.4</v>
      </c>
      <c r="EG13" s="17">
        <v>19.5</v>
      </c>
      <c r="EH13" s="17">
        <v>10.3</v>
      </c>
      <c r="EI13" s="17">
        <v>10.5</v>
      </c>
      <c r="EJ13" s="17">
        <v>2.9</v>
      </c>
      <c r="EK13" s="17">
        <v>7.5</v>
      </c>
      <c r="EL13" s="17">
        <v>10.8</v>
      </c>
      <c r="EM13" s="17">
        <v>11.5</v>
      </c>
      <c r="EN13" s="17">
        <v>11.8</v>
      </c>
      <c r="EO13" s="17">
        <v>4.3</v>
      </c>
      <c r="EP13" s="17">
        <v>0</v>
      </c>
      <c r="EQ13" s="17">
        <v>0</v>
      </c>
      <c r="ER13" s="17">
        <v>0</v>
      </c>
      <c r="ES13" s="17">
        <v>0.6</v>
      </c>
      <c r="ET13" s="17">
        <v>83.4</v>
      </c>
      <c r="EU13" s="17">
        <v>103.8</v>
      </c>
      <c r="EV13" s="17">
        <v>0</v>
      </c>
      <c r="EW13" s="17">
        <v>2.9</v>
      </c>
      <c r="EX13" s="17">
        <v>2.4</v>
      </c>
      <c r="EY13" s="17">
        <v>2.4</v>
      </c>
      <c r="EZ13" s="17">
        <v>2.4</v>
      </c>
      <c r="FA13" s="17">
        <v>0</v>
      </c>
      <c r="FB13" s="17">
        <v>7.4</v>
      </c>
      <c r="FC13" s="17">
        <v>20</v>
      </c>
      <c r="FD13" s="17">
        <v>9.1999999999999993</v>
      </c>
      <c r="FE13" s="17">
        <v>29.1</v>
      </c>
      <c r="FF13" s="17">
        <v>32.4</v>
      </c>
      <c r="FG13" s="17">
        <v>15.5</v>
      </c>
      <c r="FH13" s="17">
        <v>18.7</v>
      </c>
      <c r="FI13" s="17">
        <v>8.6</v>
      </c>
      <c r="FJ13" s="17">
        <v>11.1</v>
      </c>
      <c r="FK13" s="17">
        <v>5891.06</v>
      </c>
      <c r="FL13" s="15"/>
      <c r="FM13" s="17">
        <v>19.637270000000001</v>
      </c>
      <c r="FN13" s="17">
        <v>3.044</v>
      </c>
      <c r="FO13" s="17">
        <v>5.9720000000000004</v>
      </c>
      <c r="FP13" s="17">
        <v>0</v>
      </c>
      <c r="FQ13" s="17">
        <v>27.583290000000002</v>
      </c>
      <c r="FR13" s="17">
        <v>18.924579999999999</v>
      </c>
      <c r="FS13" s="17">
        <v>5.3</v>
      </c>
      <c r="FT13" s="17">
        <v>16</v>
      </c>
      <c r="FU13" s="17">
        <v>96.46114</v>
      </c>
    </row>
    <row r="14" spans="1:177" ht="24" customHeight="1" x14ac:dyDescent="0.3">
      <c r="A14" s="16" t="s">
        <v>50</v>
      </c>
      <c r="B14" s="16" t="s">
        <v>717</v>
      </c>
      <c r="C14" s="17">
        <v>149.30000000000001</v>
      </c>
      <c r="D14" s="17">
        <v>636.29999999999995</v>
      </c>
      <c r="E14" s="17">
        <v>218.8</v>
      </c>
      <c r="F14" s="17"/>
      <c r="G14" s="17"/>
      <c r="H14" s="17">
        <v>91.2</v>
      </c>
      <c r="I14" s="17">
        <v>148.19999999999999</v>
      </c>
      <c r="J14" s="17"/>
      <c r="K14" s="17"/>
      <c r="L14" s="17"/>
      <c r="M14" s="17">
        <v>205.4</v>
      </c>
      <c r="N14" s="17">
        <v>207.8</v>
      </c>
      <c r="O14" s="17">
        <v>194.5</v>
      </c>
      <c r="P14" s="17">
        <v>213.9</v>
      </c>
      <c r="Q14" s="17">
        <v>110.3</v>
      </c>
      <c r="R14" s="17">
        <v>142.4</v>
      </c>
      <c r="S14" s="17">
        <v>3.2</v>
      </c>
      <c r="T14" s="17"/>
      <c r="U14" s="17"/>
      <c r="V14" s="17"/>
      <c r="W14" s="17"/>
      <c r="X14" s="17">
        <v>158.30000000000001</v>
      </c>
      <c r="Y14" s="17">
        <v>8.1</v>
      </c>
      <c r="Z14" s="17">
        <v>6.4</v>
      </c>
      <c r="AA14" s="17"/>
      <c r="AB14" s="17">
        <v>6.8</v>
      </c>
      <c r="AC14" s="17">
        <v>12.1</v>
      </c>
      <c r="AD14" s="17">
        <v>70.8</v>
      </c>
      <c r="AE14" s="17"/>
      <c r="AF14" s="17"/>
      <c r="AG14" s="17"/>
      <c r="AH14" s="17"/>
      <c r="AI14" s="17">
        <v>60.9</v>
      </c>
      <c r="AJ14" s="17">
        <v>79.7</v>
      </c>
      <c r="AK14" s="17"/>
      <c r="AL14" s="17"/>
      <c r="AM14" s="17"/>
      <c r="AN14" s="17">
        <v>6.5</v>
      </c>
      <c r="AO14" s="17">
        <v>0</v>
      </c>
      <c r="AP14" s="17">
        <v>35.299999999999997</v>
      </c>
      <c r="AQ14" s="17">
        <v>61.5</v>
      </c>
      <c r="AR14" s="17">
        <v>21.5</v>
      </c>
      <c r="AS14" s="17">
        <v>17.600000000000001</v>
      </c>
      <c r="AT14" s="17">
        <v>12.2</v>
      </c>
      <c r="AU14" s="17">
        <v>85.2</v>
      </c>
      <c r="AV14" s="17">
        <v>124.4</v>
      </c>
      <c r="AW14" s="17">
        <v>125</v>
      </c>
      <c r="AX14" s="17">
        <v>152.6</v>
      </c>
      <c r="AY14" s="17">
        <v>108.4</v>
      </c>
      <c r="AZ14" s="17">
        <v>7.4</v>
      </c>
      <c r="BA14" s="17">
        <v>8.9</v>
      </c>
      <c r="BB14" s="17">
        <v>0</v>
      </c>
      <c r="BC14" s="17">
        <v>22</v>
      </c>
      <c r="BD14" s="17">
        <v>2</v>
      </c>
      <c r="BE14" s="17"/>
      <c r="BF14" s="17">
        <v>73.2</v>
      </c>
      <c r="BG14" s="17"/>
      <c r="BH14" s="17"/>
      <c r="BI14" s="17">
        <v>40.9</v>
      </c>
      <c r="BJ14" s="17">
        <v>0</v>
      </c>
      <c r="BK14" s="17"/>
      <c r="BL14" s="17">
        <v>0</v>
      </c>
      <c r="BM14" s="17"/>
      <c r="BN14" s="17"/>
      <c r="BO14" s="17"/>
      <c r="BP14" s="17">
        <v>91.3</v>
      </c>
      <c r="BQ14" s="17">
        <v>174.7</v>
      </c>
      <c r="BR14" s="17">
        <v>0</v>
      </c>
      <c r="BS14" s="17">
        <v>200</v>
      </c>
      <c r="BT14" s="17">
        <v>187.3</v>
      </c>
      <c r="BU14" s="17"/>
      <c r="BV14" s="17"/>
      <c r="BW14" s="17"/>
      <c r="BX14" s="17"/>
      <c r="BY14" s="17"/>
      <c r="BZ14" s="17"/>
      <c r="CA14" s="17"/>
      <c r="CB14" s="17">
        <v>0</v>
      </c>
      <c r="CC14" s="17"/>
      <c r="CD14" s="17">
        <v>139.6</v>
      </c>
      <c r="CE14" s="17">
        <v>80.2</v>
      </c>
      <c r="CF14" s="17">
        <v>64.2</v>
      </c>
      <c r="CG14" s="17">
        <v>65</v>
      </c>
      <c r="CH14" s="17">
        <v>30.2</v>
      </c>
      <c r="CI14" s="17"/>
      <c r="CJ14" s="17"/>
      <c r="CK14" s="17"/>
      <c r="CL14" s="17"/>
      <c r="CM14" s="17">
        <v>148.4</v>
      </c>
      <c r="CN14" s="17">
        <v>69.8</v>
      </c>
      <c r="CO14" s="17"/>
      <c r="CP14" s="17"/>
      <c r="CQ14" s="17"/>
      <c r="CR14" s="17"/>
      <c r="CS14" s="17"/>
      <c r="CT14" s="17"/>
      <c r="CU14" s="17"/>
      <c r="CV14" s="17">
        <v>0</v>
      </c>
      <c r="CW14" s="17">
        <v>67.900000000000006</v>
      </c>
      <c r="CX14" s="17">
        <v>0</v>
      </c>
      <c r="CY14" s="17">
        <v>7.4</v>
      </c>
      <c r="CZ14" s="17">
        <v>0</v>
      </c>
      <c r="DA14" s="17"/>
      <c r="DB14" s="17">
        <v>20.8</v>
      </c>
      <c r="DC14" s="17">
        <v>10</v>
      </c>
      <c r="DD14" s="17">
        <v>5.3</v>
      </c>
      <c r="DE14" s="17">
        <v>0</v>
      </c>
      <c r="DF14" s="17">
        <v>0.7</v>
      </c>
      <c r="DG14" s="17">
        <v>1.9</v>
      </c>
      <c r="DH14" s="17">
        <v>4.8</v>
      </c>
      <c r="DI14" s="17">
        <v>0</v>
      </c>
      <c r="DJ14" s="17">
        <v>9.1999999999999993</v>
      </c>
      <c r="DK14" s="17">
        <v>7.6</v>
      </c>
      <c r="DL14" s="17">
        <v>3.5</v>
      </c>
      <c r="DM14" s="17">
        <v>18.5</v>
      </c>
      <c r="DN14" s="17">
        <v>0</v>
      </c>
      <c r="DO14" s="17">
        <v>0</v>
      </c>
      <c r="DP14" s="17">
        <v>24.8</v>
      </c>
      <c r="DQ14" s="17">
        <v>72.2</v>
      </c>
      <c r="DR14" s="17">
        <v>0</v>
      </c>
      <c r="DS14" s="17">
        <v>3.3</v>
      </c>
      <c r="DT14" s="17">
        <v>10.5</v>
      </c>
      <c r="DU14" s="17">
        <v>1.36</v>
      </c>
      <c r="DV14" s="17"/>
      <c r="DW14" s="17">
        <v>8.1</v>
      </c>
      <c r="DX14" s="17">
        <v>5.3</v>
      </c>
      <c r="DY14" s="17">
        <v>16.2</v>
      </c>
      <c r="DZ14" s="17">
        <v>20.3</v>
      </c>
      <c r="EA14" s="17">
        <v>20</v>
      </c>
      <c r="EB14" s="17">
        <v>30.1</v>
      </c>
      <c r="EC14" s="17">
        <v>63.4</v>
      </c>
      <c r="ED14" s="17">
        <v>0</v>
      </c>
      <c r="EE14" s="17">
        <v>108.8</v>
      </c>
      <c r="EF14" s="17">
        <v>106.6</v>
      </c>
      <c r="EG14" s="17">
        <v>18.600000000000001</v>
      </c>
      <c r="EH14" s="17">
        <v>10</v>
      </c>
      <c r="EI14" s="17">
        <v>10.5</v>
      </c>
      <c r="EJ14" s="17">
        <v>2.9</v>
      </c>
      <c r="EK14" s="17">
        <v>7.5</v>
      </c>
      <c r="EL14" s="17">
        <v>10.8</v>
      </c>
      <c r="EM14" s="17">
        <v>11.5</v>
      </c>
      <c r="EN14" s="17">
        <v>11.8</v>
      </c>
      <c r="EO14" s="17">
        <v>4.2</v>
      </c>
      <c r="EP14" s="17">
        <v>0</v>
      </c>
      <c r="EQ14" s="17">
        <v>0</v>
      </c>
      <c r="ER14" s="17">
        <v>0</v>
      </c>
      <c r="ES14" s="17">
        <v>0.6</v>
      </c>
      <c r="ET14" s="17">
        <v>74.5</v>
      </c>
      <c r="EU14" s="17">
        <v>101</v>
      </c>
      <c r="EV14" s="17">
        <v>0</v>
      </c>
      <c r="EW14" s="17">
        <v>2.9</v>
      </c>
      <c r="EX14" s="17">
        <v>2.4</v>
      </c>
      <c r="EY14" s="17">
        <v>2.4</v>
      </c>
      <c r="EZ14" s="17">
        <v>2.4</v>
      </c>
      <c r="FA14" s="17">
        <v>0</v>
      </c>
      <c r="FB14" s="17">
        <v>7.4</v>
      </c>
      <c r="FC14" s="17">
        <v>20</v>
      </c>
      <c r="FD14" s="17">
        <v>9.4</v>
      </c>
      <c r="FE14" s="17">
        <v>29.4</v>
      </c>
      <c r="FF14" s="17">
        <v>32.4</v>
      </c>
      <c r="FG14" s="17">
        <v>15.3</v>
      </c>
      <c r="FH14" s="17">
        <v>18.7</v>
      </c>
      <c r="FI14" s="17">
        <v>8.3000000000000007</v>
      </c>
      <c r="FJ14" s="17">
        <v>11.1</v>
      </c>
      <c r="FK14" s="17">
        <v>5954.26</v>
      </c>
      <c r="FL14" s="15"/>
      <c r="FM14" s="17">
        <v>19.741309999999999</v>
      </c>
      <c r="FN14" s="17">
        <v>3.0459999999999998</v>
      </c>
      <c r="FO14" s="17">
        <v>5.968</v>
      </c>
      <c r="FP14" s="17">
        <v>0</v>
      </c>
      <c r="FQ14" s="17">
        <v>27.591200000000001</v>
      </c>
      <c r="FR14" s="17">
        <v>18.924600000000002</v>
      </c>
      <c r="FS14" s="17">
        <v>5.3</v>
      </c>
      <c r="FT14" s="17">
        <v>16.100000000000001</v>
      </c>
      <c r="FU14" s="17">
        <v>96.671109999999999</v>
      </c>
    </row>
    <row r="15" spans="1:177" ht="24" customHeight="1" x14ac:dyDescent="0.3">
      <c r="A15" s="16" t="s">
        <v>50</v>
      </c>
      <c r="B15" s="16" t="s">
        <v>718</v>
      </c>
      <c r="C15" s="17">
        <v>83.4</v>
      </c>
      <c r="D15" s="17">
        <v>628.6</v>
      </c>
      <c r="E15" s="17">
        <v>217.6</v>
      </c>
      <c r="F15" s="17"/>
      <c r="G15" s="17"/>
      <c r="H15" s="17">
        <v>90.2</v>
      </c>
      <c r="I15" s="17">
        <v>149.4</v>
      </c>
      <c r="J15" s="17"/>
      <c r="K15" s="17"/>
      <c r="L15" s="17"/>
      <c r="M15" s="17">
        <v>208.8</v>
      </c>
      <c r="N15" s="17">
        <v>208.2</v>
      </c>
      <c r="O15" s="17">
        <v>196.2</v>
      </c>
      <c r="P15" s="17">
        <v>215.7</v>
      </c>
      <c r="Q15" s="17">
        <v>110.9</v>
      </c>
      <c r="R15" s="17">
        <v>170.5</v>
      </c>
      <c r="S15" s="17">
        <v>3.2</v>
      </c>
      <c r="T15" s="17"/>
      <c r="U15" s="17"/>
      <c r="V15" s="17"/>
      <c r="W15" s="17"/>
      <c r="X15" s="17">
        <v>155.5</v>
      </c>
      <c r="Y15" s="17">
        <v>7.3</v>
      </c>
      <c r="Z15" s="17">
        <v>5.9</v>
      </c>
      <c r="AA15" s="17"/>
      <c r="AB15" s="17">
        <v>6.8</v>
      </c>
      <c r="AC15" s="17">
        <v>12.1</v>
      </c>
      <c r="AD15" s="17">
        <v>69.599999999999994</v>
      </c>
      <c r="AE15" s="17"/>
      <c r="AF15" s="17"/>
      <c r="AG15" s="17"/>
      <c r="AH15" s="17"/>
      <c r="AI15" s="17">
        <v>59.5</v>
      </c>
      <c r="AJ15" s="17">
        <v>98.4</v>
      </c>
      <c r="AK15" s="17"/>
      <c r="AL15" s="17"/>
      <c r="AM15" s="17"/>
      <c r="AN15" s="17">
        <v>6.5</v>
      </c>
      <c r="AO15" s="17">
        <v>0</v>
      </c>
      <c r="AP15" s="17">
        <v>36.799999999999997</v>
      </c>
      <c r="AQ15" s="17">
        <v>67.099999999999994</v>
      </c>
      <c r="AR15" s="17">
        <v>21.9</v>
      </c>
      <c r="AS15" s="17">
        <v>17.600000000000001</v>
      </c>
      <c r="AT15" s="17">
        <v>12.2</v>
      </c>
      <c r="AU15" s="17">
        <v>84.8</v>
      </c>
      <c r="AV15" s="17">
        <v>121.5</v>
      </c>
      <c r="AW15" s="17">
        <v>122.1</v>
      </c>
      <c r="AX15" s="17">
        <v>151.80000000000001</v>
      </c>
      <c r="AY15" s="17">
        <v>107.1</v>
      </c>
      <c r="AZ15" s="17">
        <v>7.5</v>
      </c>
      <c r="BA15" s="17">
        <v>8.9</v>
      </c>
      <c r="BB15" s="17">
        <v>0</v>
      </c>
      <c r="BC15" s="17">
        <v>21.7</v>
      </c>
      <c r="BD15" s="17">
        <v>2</v>
      </c>
      <c r="BE15" s="17"/>
      <c r="BF15" s="17">
        <v>134.80000000000001</v>
      </c>
      <c r="BG15" s="17"/>
      <c r="BH15" s="17"/>
      <c r="BI15" s="17">
        <v>0</v>
      </c>
      <c r="BJ15" s="17">
        <v>0</v>
      </c>
      <c r="BK15" s="17"/>
      <c r="BL15" s="17">
        <v>0</v>
      </c>
      <c r="BM15" s="17"/>
      <c r="BN15" s="17"/>
      <c r="BO15" s="17"/>
      <c r="BP15" s="17">
        <v>90.5</v>
      </c>
      <c r="BQ15" s="17">
        <v>176.3</v>
      </c>
      <c r="BR15" s="17">
        <v>0</v>
      </c>
      <c r="BS15" s="17">
        <v>200</v>
      </c>
      <c r="BT15" s="17">
        <v>186.8</v>
      </c>
      <c r="BU15" s="17"/>
      <c r="BV15" s="17"/>
      <c r="BW15" s="17"/>
      <c r="BX15" s="17"/>
      <c r="BY15" s="17"/>
      <c r="BZ15" s="17"/>
      <c r="CA15" s="17"/>
      <c r="CB15" s="17">
        <v>0</v>
      </c>
      <c r="CC15" s="17"/>
      <c r="CD15" s="17">
        <v>126.4</v>
      </c>
      <c r="CE15" s="17">
        <v>87.9</v>
      </c>
      <c r="CF15" s="17">
        <v>63.4</v>
      </c>
      <c r="CG15" s="17">
        <v>64.900000000000006</v>
      </c>
      <c r="CH15" s="17">
        <v>29.6</v>
      </c>
      <c r="CI15" s="17"/>
      <c r="CJ15" s="17"/>
      <c r="CK15" s="17"/>
      <c r="CL15" s="17"/>
      <c r="CM15" s="17">
        <v>149.80000000000001</v>
      </c>
      <c r="CN15" s="17">
        <v>70.599999999999994</v>
      </c>
      <c r="CO15" s="17"/>
      <c r="CP15" s="17"/>
      <c r="CQ15" s="17"/>
      <c r="CR15" s="17"/>
      <c r="CS15" s="17"/>
      <c r="CT15" s="17"/>
      <c r="CU15" s="17"/>
      <c r="CV15" s="17">
        <v>0</v>
      </c>
      <c r="CW15" s="17">
        <v>73.2</v>
      </c>
      <c r="CX15" s="17">
        <v>0</v>
      </c>
      <c r="CY15" s="17">
        <v>7.5</v>
      </c>
      <c r="CZ15" s="17">
        <v>0</v>
      </c>
      <c r="DA15" s="17"/>
      <c r="DB15" s="17">
        <v>21</v>
      </c>
      <c r="DC15" s="17">
        <v>9.9</v>
      </c>
      <c r="DD15" s="17">
        <v>5.3</v>
      </c>
      <c r="DE15" s="17">
        <v>0</v>
      </c>
      <c r="DF15" s="17">
        <v>0.7</v>
      </c>
      <c r="DG15" s="17">
        <v>1.9</v>
      </c>
      <c r="DH15" s="17">
        <v>4.8</v>
      </c>
      <c r="DI15" s="17">
        <v>0</v>
      </c>
      <c r="DJ15" s="17">
        <v>8.9</v>
      </c>
      <c r="DK15" s="17">
        <v>7</v>
      </c>
      <c r="DL15" s="17">
        <v>3.4</v>
      </c>
      <c r="DM15" s="17">
        <v>18.5</v>
      </c>
      <c r="DN15" s="17">
        <v>0</v>
      </c>
      <c r="DO15" s="17">
        <v>0</v>
      </c>
      <c r="DP15" s="17">
        <v>23.6</v>
      </c>
      <c r="DQ15" s="17">
        <v>71.599999999999994</v>
      </c>
      <c r="DR15" s="17">
        <v>0</v>
      </c>
      <c r="DS15" s="17">
        <v>3.3</v>
      </c>
      <c r="DT15" s="17">
        <v>8.8000000000000007</v>
      </c>
      <c r="DU15" s="17">
        <v>1.32</v>
      </c>
      <c r="DV15" s="17"/>
      <c r="DW15" s="17">
        <v>8.1</v>
      </c>
      <c r="DX15" s="17">
        <v>5.3</v>
      </c>
      <c r="DY15" s="17">
        <v>15.6</v>
      </c>
      <c r="DZ15" s="17">
        <v>20.2</v>
      </c>
      <c r="EA15" s="17">
        <v>20</v>
      </c>
      <c r="EB15" s="17">
        <v>30.1</v>
      </c>
      <c r="EC15" s="17">
        <v>58.2</v>
      </c>
      <c r="ED15" s="17">
        <v>0</v>
      </c>
      <c r="EE15" s="17">
        <v>102.6</v>
      </c>
      <c r="EF15" s="17">
        <v>105.2</v>
      </c>
      <c r="EG15" s="17">
        <v>19.100000000000001</v>
      </c>
      <c r="EH15" s="17">
        <v>8.3000000000000007</v>
      </c>
      <c r="EI15" s="17">
        <v>10.5</v>
      </c>
      <c r="EJ15" s="17">
        <v>2.9</v>
      </c>
      <c r="EK15" s="17">
        <v>7.5</v>
      </c>
      <c r="EL15" s="17">
        <v>10.8</v>
      </c>
      <c r="EM15" s="17">
        <v>11.5</v>
      </c>
      <c r="EN15" s="17">
        <v>11.8</v>
      </c>
      <c r="EO15" s="17">
        <v>4.5999999999999996</v>
      </c>
      <c r="EP15" s="17">
        <v>0</v>
      </c>
      <c r="EQ15" s="17">
        <v>0</v>
      </c>
      <c r="ER15" s="17">
        <v>0</v>
      </c>
      <c r="ES15" s="17">
        <v>0.6</v>
      </c>
      <c r="ET15" s="17">
        <v>71.400000000000006</v>
      </c>
      <c r="EU15" s="17">
        <v>90.3</v>
      </c>
      <c r="EV15" s="17">
        <v>0</v>
      </c>
      <c r="EW15" s="17">
        <v>2.9</v>
      </c>
      <c r="EX15" s="17">
        <v>2.4</v>
      </c>
      <c r="EY15" s="17">
        <v>2.4</v>
      </c>
      <c r="EZ15" s="17">
        <v>2.4</v>
      </c>
      <c r="FA15" s="17">
        <v>0</v>
      </c>
      <c r="FB15" s="17">
        <v>7.4</v>
      </c>
      <c r="FC15" s="17">
        <v>20</v>
      </c>
      <c r="FD15" s="17">
        <v>9.6</v>
      </c>
      <c r="FE15" s="17">
        <v>29.3</v>
      </c>
      <c r="FF15" s="17">
        <v>32.4</v>
      </c>
      <c r="FG15" s="17">
        <v>15.1</v>
      </c>
      <c r="FH15" s="17">
        <v>18.7</v>
      </c>
      <c r="FI15" s="17">
        <v>7.4</v>
      </c>
      <c r="FJ15" s="17">
        <v>11.1</v>
      </c>
      <c r="FK15" s="17">
        <v>5914.72</v>
      </c>
      <c r="FL15" s="15"/>
      <c r="FM15" s="17">
        <v>20.288450000000001</v>
      </c>
      <c r="FN15" s="17">
        <v>3.0470000000000002</v>
      </c>
      <c r="FO15" s="17">
        <v>5.968</v>
      </c>
      <c r="FP15" s="17">
        <v>13.2</v>
      </c>
      <c r="FQ15" s="17">
        <v>27.60286</v>
      </c>
      <c r="FR15" s="17">
        <v>17.562080000000002</v>
      </c>
      <c r="FS15" s="17">
        <v>5.4</v>
      </c>
      <c r="FT15" s="17">
        <v>16.100000000000001</v>
      </c>
      <c r="FU15" s="17">
        <v>109.16839</v>
      </c>
    </row>
    <row r="16" spans="1:177" ht="24" customHeight="1" x14ac:dyDescent="0.3">
      <c r="A16" s="16" t="s">
        <v>50</v>
      </c>
      <c r="B16" s="16" t="s">
        <v>719</v>
      </c>
      <c r="C16" s="17">
        <v>75.7</v>
      </c>
      <c r="D16" s="17">
        <v>636.5</v>
      </c>
      <c r="E16" s="17">
        <v>218.9</v>
      </c>
      <c r="F16" s="17"/>
      <c r="G16" s="17"/>
      <c r="H16" s="17">
        <v>90.6</v>
      </c>
      <c r="I16" s="17">
        <v>149.30000000000001</v>
      </c>
      <c r="J16" s="17"/>
      <c r="K16" s="17"/>
      <c r="L16" s="17"/>
      <c r="M16" s="17">
        <v>208.1</v>
      </c>
      <c r="N16" s="17">
        <v>205.7</v>
      </c>
      <c r="O16" s="17">
        <v>196.4</v>
      </c>
      <c r="P16" s="17">
        <v>212.8</v>
      </c>
      <c r="Q16" s="17">
        <v>110.8</v>
      </c>
      <c r="R16" s="17">
        <v>240.1</v>
      </c>
      <c r="S16" s="17">
        <v>3.2</v>
      </c>
      <c r="T16" s="17"/>
      <c r="U16" s="17"/>
      <c r="V16" s="17"/>
      <c r="W16" s="17"/>
      <c r="X16" s="17">
        <v>158</v>
      </c>
      <c r="Y16" s="17">
        <v>8.1</v>
      </c>
      <c r="Z16" s="17">
        <v>6.2</v>
      </c>
      <c r="AA16" s="17"/>
      <c r="AB16" s="17">
        <v>6.8</v>
      </c>
      <c r="AC16" s="17">
        <v>12.1</v>
      </c>
      <c r="AD16" s="17">
        <v>70.900000000000006</v>
      </c>
      <c r="AE16" s="17"/>
      <c r="AF16" s="17"/>
      <c r="AG16" s="17"/>
      <c r="AH16" s="17"/>
      <c r="AI16" s="17">
        <v>61</v>
      </c>
      <c r="AJ16" s="17">
        <v>105.9</v>
      </c>
      <c r="AK16" s="17"/>
      <c r="AL16" s="17"/>
      <c r="AM16" s="17"/>
      <c r="AN16" s="17">
        <v>6.5</v>
      </c>
      <c r="AO16" s="17">
        <v>0</v>
      </c>
      <c r="AP16" s="17">
        <v>35</v>
      </c>
      <c r="AQ16" s="17">
        <v>67.3</v>
      </c>
      <c r="AR16" s="17">
        <v>22.6</v>
      </c>
      <c r="AS16" s="17">
        <v>17.600000000000001</v>
      </c>
      <c r="AT16" s="17">
        <v>12.2</v>
      </c>
      <c r="AU16" s="17">
        <v>85.7</v>
      </c>
      <c r="AV16" s="17">
        <v>124.5</v>
      </c>
      <c r="AW16" s="17">
        <v>123.9</v>
      </c>
      <c r="AX16" s="17">
        <v>152.69999999999999</v>
      </c>
      <c r="AY16" s="17">
        <v>108.6</v>
      </c>
      <c r="AZ16" s="17">
        <v>7.5</v>
      </c>
      <c r="BA16" s="17">
        <v>9</v>
      </c>
      <c r="BB16" s="17">
        <v>0</v>
      </c>
      <c r="BC16" s="17">
        <v>22.1</v>
      </c>
      <c r="BD16" s="17">
        <v>2</v>
      </c>
      <c r="BE16" s="17"/>
      <c r="BF16" s="17">
        <v>152</v>
      </c>
      <c r="BG16" s="17"/>
      <c r="BH16" s="17"/>
      <c r="BI16" s="17">
        <v>0</v>
      </c>
      <c r="BJ16" s="17">
        <v>0</v>
      </c>
      <c r="BK16" s="17"/>
      <c r="BL16" s="17">
        <v>0</v>
      </c>
      <c r="BM16" s="17"/>
      <c r="BN16" s="17"/>
      <c r="BO16" s="17"/>
      <c r="BP16" s="17">
        <v>91.3</v>
      </c>
      <c r="BQ16" s="17">
        <v>175.5</v>
      </c>
      <c r="BR16" s="17">
        <v>0</v>
      </c>
      <c r="BS16" s="17">
        <v>200</v>
      </c>
      <c r="BT16" s="17">
        <v>187.5</v>
      </c>
      <c r="BU16" s="17"/>
      <c r="BV16" s="17"/>
      <c r="BW16" s="17"/>
      <c r="BX16" s="17"/>
      <c r="BY16" s="17"/>
      <c r="BZ16" s="17"/>
      <c r="CA16" s="17"/>
      <c r="CB16" s="17">
        <v>0</v>
      </c>
      <c r="CC16" s="17"/>
      <c r="CD16" s="17">
        <v>134.69999999999999</v>
      </c>
      <c r="CE16" s="17">
        <v>89.5</v>
      </c>
      <c r="CF16" s="17">
        <v>64.400000000000006</v>
      </c>
      <c r="CG16" s="17">
        <v>65.099999999999994</v>
      </c>
      <c r="CH16" s="17">
        <v>30.1</v>
      </c>
      <c r="CI16" s="17"/>
      <c r="CJ16" s="17"/>
      <c r="CK16" s="17"/>
      <c r="CL16" s="17"/>
      <c r="CM16" s="17">
        <v>149.1</v>
      </c>
      <c r="CN16" s="17">
        <v>69.8</v>
      </c>
      <c r="CO16" s="17"/>
      <c r="CP16" s="17"/>
      <c r="CQ16" s="17"/>
      <c r="CR16" s="17"/>
      <c r="CS16" s="17"/>
      <c r="CT16" s="17"/>
      <c r="CU16" s="17"/>
      <c r="CV16" s="17">
        <v>0</v>
      </c>
      <c r="CW16" s="17">
        <v>66.2</v>
      </c>
      <c r="CX16" s="17">
        <v>0</v>
      </c>
      <c r="CY16" s="17">
        <v>6.8</v>
      </c>
      <c r="CZ16" s="17">
        <v>0</v>
      </c>
      <c r="DA16" s="17"/>
      <c r="DB16" s="17">
        <v>20.9</v>
      </c>
      <c r="DC16" s="17">
        <v>9.9</v>
      </c>
      <c r="DD16" s="17">
        <v>5.3</v>
      </c>
      <c r="DE16" s="17">
        <v>0</v>
      </c>
      <c r="DF16" s="17">
        <v>0.7</v>
      </c>
      <c r="DG16" s="17">
        <v>1.9</v>
      </c>
      <c r="DH16" s="17">
        <v>4.7</v>
      </c>
      <c r="DI16" s="17">
        <v>0</v>
      </c>
      <c r="DJ16" s="17">
        <v>8.9</v>
      </c>
      <c r="DK16" s="17">
        <v>7</v>
      </c>
      <c r="DL16" s="17">
        <v>3.4</v>
      </c>
      <c r="DM16" s="17">
        <v>18.5</v>
      </c>
      <c r="DN16" s="17">
        <v>0</v>
      </c>
      <c r="DO16" s="17">
        <v>0</v>
      </c>
      <c r="DP16" s="17">
        <v>26.6</v>
      </c>
      <c r="DQ16" s="17">
        <v>73.3</v>
      </c>
      <c r="DR16" s="17">
        <v>0</v>
      </c>
      <c r="DS16" s="17">
        <v>3.3</v>
      </c>
      <c r="DT16" s="17">
        <v>0.6</v>
      </c>
      <c r="DU16" s="17">
        <v>1.28</v>
      </c>
      <c r="DV16" s="17"/>
      <c r="DW16" s="17">
        <v>8.1999999999999993</v>
      </c>
      <c r="DX16" s="17">
        <v>5.3</v>
      </c>
      <c r="DY16" s="17">
        <v>15.3</v>
      </c>
      <c r="DZ16" s="17">
        <v>20.3</v>
      </c>
      <c r="EA16" s="17">
        <v>20</v>
      </c>
      <c r="EB16" s="17">
        <v>30.2</v>
      </c>
      <c r="EC16" s="17">
        <v>51.4</v>
      </c>
      <c r="ED16" s="17">
        <v>0</v>
      </c>
      <c r="EE16" s="17">
        <v>96.7</v>
      </c>
      <c r="EF16" s="17">
        <v>105.6</v>
      </c>
      <c r="EG16" s="17">
        <v>15</v>
      </c>
      <c r="EH16" s="17">
        <v>7</v>
      </c>
      <c r="EI16" s="17">
        <v>10.5</v>
      </c>
      <c r="EJ16" s="17">
        <v>2.9</v>
      </c>
      <c r="EK16" s="17">
        <v>7.5</v>
      </c>
      <c r="EL16" s="17">
        <v>10.8</v>
      </c>
      <c r="EM16" s="17">
        <v>11.3</v>
      </c>
      <c r="EN16" s="17">
        <v>11.6</v>
      </c>
      <c r="EO16" s="17">
        <v>4.8</v>
      </c>
      <c r="EP16" s="17">
        <v>0</v>
      </c>
      <c r="EQ16" s="17">
        <v>0</v>
      </c>
      <c r="ER16" s="17">
        <v>0</v>
      </c>
      <c r="ES16" s="17">
        <v>0.6</v>
      </c>
      <c r="ET16" s="17">
        <v>51.5</v>
      </c>
      <c r="EU16" s="17">
        <v>83.4</v>
      </c>
      <c r="EV16" s="17">
        <v>0</v>
      </c>
      <c r="EW16" s="17">
        <v>2.9</v>
      </c>
      <c r="EX16" s="17">
        <v>2.4</v>
      </c>
      <c r="EY16" s="17">
        <v>2.4</v>
      </c>
      <c r="EZ16" s="17">
        <v>2.4</v>
      </c>
      <c r="FA16" s="17">
        <v>0</v>
      </c>
      <c r="FB16" s="17">
        <v>7.4</v>
      </c>
      <c r="FC16" s="17">
        <v>20</v>
      </c>
      <c r="FD16" s="17">
        <v>9.4</v>
      </c>
      <c r="FE16" s="17">
        <v>29.6</v>
      </c>
      <c r="FF16" s="17">
        <v>31.4</v>
      </c>
      <c r="FG16" s="17">
        <v>15.3</v>
      </c>
      <c r="FH16" s="17">
        <v>18.7</v>
      </c>
      <c r="FI16" s="17">
        <v>7.5</v>
      </c>
      <c r="FJ16" s="17">
        <v>11.1</v>
      </c>
      <c r="FK16" s="17">
        <v>5972.98</v>
      </c>
      <c r="FL16" s="15"/>
      <c r="FM16" s="17">
        <v>20.708020000000001</v>
      </c>
      <c r="FN16" s="17">
        <v>3.048</v>
      </c>
      <c r="FO16" s="17">
        <v>5.9640000000000004</v>
      </c>
      <c r="FP16" s="17">
        <v>13.2</v>
      </c>
      <c r="FQ16" s="17">
        <v>27.635470000000002</v>
      </c>
      <c r="FR16" s="17">
        <v>17.55132</v>
      </c>
      <c r="FS16" s="17">
        <v>5.5</v>
      </c>
      <c r="FT16" s="17">
        <v>16</v>
      </c>
      <c r="FU16" s="17">
        <v>109.60681</v>
      </c>
    </row>
    <row r="17" spans="1:177" ht="24" customHeight="1" x14ac:dyDescent="0.3">
      <c r="A17" s="16" t="s">
        <v>50</v>
      </c>
      <c r="B17" s="16" t="s">
        <v>720</v>
      </c>
      <c r="C17" s="17">
        <v>74.2</v>
      </c>
      <c r="D17" s="17">
        <v>634.5</v>
      </c>
      <c r="E17" s="17">
        <v>218.2</v>
      </c>
      <c r="F17" s="17"/>
      <c r="G17" s="17"/>
      <c r="H17" s="17">
        <v>90.1</v>
      </c>
      <c r="I17" s="17">
        <v>149.5</v>
      </c>
      <c r="J17" s="17"/>
      <c r="K17" s="17"/>
      <c r="L17" s="17"/>
      <c r="M17" s="17">
        <v>208.2</v>
      </c>
      <c r="N17" s="17">
        <v>209.2</v>
      </c>
      <c r="O17" s="17">
        <v>196.8</v>
      </c>
      <c r="P17" s="17">
        <v>216.1</v>
      </c>
      <c r="Q17" s="17">
        <v>111</v>
      </c>
      <c r="R17" s="17">
        <v>291.3</v>
      </c>
      <c r="S17" s="17">
        <v>3.2</v>
      </c>
      <c r="T17" s="17"/>
      <c r="U17" s="17"/>
      <c r="V17" s="17"/>
      <c r="W17" s="17"/>
      <c r="X17" s="17">
        <v>157.9</v>
      </c>
      <c r="Y17" s="17">
        <v>7.7</v>
      </c>
      <c r="Z17" s="17">
        <v>6.1</v>
      </c>
      <c r="AA17" s="17"/>
      <c r="AB17" s="17">
        <v>6.7</v>
      </c>
      <c r="AC17" s="17">
        <v>12.1</v>
      </c>
      <c r="AD17" s="17">
        <v>70.5</v>
      </c>
      <c r="AE17" s="17"/>
      <c r="AF17" s="17"/>
      <c r="AG17" s="17"/>
      <c r="AH17" s="17"/>
      <c r="AI17" s="17">
        <v>60.6</v>
      </c>
      <c r="AJ17" s="17">
        <v>99.7</v>
      </c>
      <c r="AK17" s="17"/>
      <c r="AL17" s="17"/>
      <c r="AM17" s="17"/>
      <c r="AN17" s="17">
        <v>6.5</v>
      </c>
      <c r="AO17" s="17">
        <v>0</v>
      </c>
      <c r="AP17" s="17">
        <v>38</v>
      </c>
      <c r="AQ17" s="17">
        <v>67.5</v>
      </c>
      <c r="AR17" s="17">
        <v>23.8</v>
      </c>
      <c r="AS17" s="17">
        <v>17.600000000000001</v>
      </c>
      <c r="AT17" s="17">
        <v>12.2</v>
      </c>
      <c r="AU17" s="17">
        <v>84.6</v>
      </c>
      <c r="AV17" s="17">
        <v>123</v>
      </c>
      <c r="AW17" s="17">
        <v>123.4</v>
      </c>
      <c r="AX17" s="17">
        <v>152.4</v>
      </c>
      <c r="AY17" s="17">
        <v>108.3</v>
      </c>
      <c r="AZ17" s="17">
        <v>7.4</v>
      </c>
      <c r="BA17" s="17">
        <v>8.9</v>
      </c>
      <c r="BB17" s="17">
        <v>0</v>
      </c>
      <c r="BC17" s="17">
        <v>21.5</v>
      </c>
      <c r="BD17" s="17">
        <v>2</v>
      </c>
      <c r="BE17" s="17"/>
      <c r="BF17" s="17">
        <v>86.7</v>
      </c>
      <c r="BG17" s="17"/>
      <c r="BH17" s="17"/>
      <c r="BI17" s="17">
        <v>0</v>
      </c>
      <c r="BJ17" s="17">
        <v>0</v>
      </c>
      <c r="BK17" s="17"/>
      <c r="BL17" s="17">
        <v>0</v>
      </c>
      <c r="BM17" s="17"/>
      <c r="BN17" s="17"/>
      <c r="BO17" s="17"/>
      <c r="BP17" s="17">
        <v>90.8</v>
      </c>
      <c r="BQ17" s="17">
        <v>176</v>
      </c>
      <c r="BR17" s="17">
        <v>0</v>
      </c>
      <c r="BS17" s="17">
        <v>200</v>
      </c>
      <c r="BT17" s="17">
        <v>187.4</v>
      </c>
      <c r="BU17" s="17"/>
      <c r="BV17" s="17"/>
      <c r="BW17" s="17"/>
      <c r="BX17" s="17"/>
      <c r="BY17" s="17"/>
      <c r="BZ17" s="17"/>
      <c r="CA17" s="17"/>
      <c r="CB17" s="17">
        <v>0</v>
      </c>
      <c r="CC17" s="17"/>
      <c r="CD17" s="17">
        <v>129.5</v>
      </c>
      <c r="CE17" s="17">
        <v>90.2</v>
      </c>
      <c r="CF17" s="17">
        <v>63.9</v>
      </c>
      <c r="CG17" s="17">
        <v>65</v>
      </c>
      <c r="CH17" s="17">
        <v>30</v>
      </c>
      <c r="CI17" s="17"/>
      <c r="CJ17" s="17"/>
      <c r="CK17" s="17"/>
      <c r="CL17" s="17"/>
      <c r="CM17" s="17">
        <v>149.19999999999999</v>
      </c>
      <c r="CN17" s="17">
        <v>70.099999999999994</v>
      </c>
      <c r="CO17" s="17"/>
      <c r="CP17" s="17"/>
      <c r="CQ17" s="17"/>
      <c r="CR17" s="17"/>
      <c r="CS17" s="17"/>
      <c r="CT17" s="17"/>
      <c r="CU17" s="17"/>
      <c r="CV17" s="17">
        <v>0</v>
      </c>
      <c r="CW17" s="17">
        <v>68.2</v>
      </c>
      <c r="CX17" s="17">
        <v>0</v>
      </c>
      <c r="CY17" s="17">
        <v>7.7</v>
      </c>
      <c r="CZ17" s="17">
        <v>0</v>
      </c>
      <c r="DA17" s="17"/>
      <c r="DB17" s="17">
        <v>20.5</v>
      </c>
      <c r="DC17" s="17">
        <v>9.9</v>
      </c>
      <c r="DD17" s="17">
        <v>5.4</v>
      </c>
      <c r="DE17" s="17">
        <v>0</v>
      </c>
      <c r="DF17" s="17">
        <v>0.7</v>
      </c>
      <c r="DG17" s="17">
        <v>1.9</v>
      </c>
      <c r="DH17" s="17">
        <v>4.5999999999999996</v>
      </c>
      <c r="DI17" s="17">
        <v>0</v>
      </c>
      <c r="DJ17" s="17">
        <v>9.4</v>
      </c>
      <c r="DK17" s="17">
        <v>7</v>
      </c>
      <c r="DL17" s="17">
        <v>3.4</v>
      </c>
      <c r="DM17" s="17">
        <v>18.5</v>
      </c>
      <c r="DN17" s="17">
        <v>0</v>
      </c>
      <c r="DO17" s="17">
        <v>0</v>
      </c>
      <c r="DP17" s="17">
        <v>27.2</v>
      </c>
      <c r="DQ17" s="17">
        <v>70.8</v>
      </c>
      <c r="DR17" s="17">
        <v>0</v>
      </c>
      <c r="DS17" s="17">
        <v>3.3</v>
      </c>
      <c r="DT17" s="17">
        <v>0</v>
      </c>
      <c r="DU17" s="17">
        <v>1.28</v>
      </c>
      <c r="DV17" s="17"/>
      <c r="DW17" s="17">
        <v>8.1</v>
      </c>
      <c r="DX17" s="17">
        <v>5.3</v>
      </c>
      <c r="DY17" s="17">
        <v>15.2</v>
      </c>
      <c r="DZ17" s="17">
        <v>20.3</v>
      </c>
      <c r="EA17" s="17">
        <v>20</v>
      </c>
      <c r="EB17" s="17">
        <v>30.3</v>
      </c>
      <c r="EC17" s="17">
        <v>53.1</v>
      </c>
      <c r="ED17" s="17">
        <v>0</v>
      </c>
      <c r="EE17" s="17">
        <v>88.5</v>
      </c>
      <c r="EF17" s="17">
        <v>99.1</v>
      </c>
      <c r="EG17" s="17">
        <v>14.5</v>
      </c>
      <c r="EH17" s="17">
        <v>7.4</v>
      </c>
      <c r="EI17" s="17">
        <v>10.5</v>
      </c>
      <c r="EJ17" s="17">
        <v>2.9</v>
      </c>
      <c r="EK17" s="17">
        <v>6.9</v>
      </c>
      <c r="EL17" s="17">
        <v>11</v>
      </c>
      <c r="EM17" s="17">
        <v>11.3</v>
      </c>
      <c r="EN17" s="17">
        <v>11.6</v>
      </c>
      <c r="EO17" s="17">
        <v>4.5999999999999996</v>
      </c>
      <c r="EP17" s="17">
        <v>0</v>
      </c>
      <c r="EQ17" s="17">
        <v>0</v>
      </c>
      <c r="ER17" s="17">
        <v>0</v>
      </c>
      <c r="ES17" s="17">
        <v>0.6</v>
      </c>
      <c r="ET17" s="17">
        <v>64.8</v>
      </c>
      <c r="EU17" s="17">
        <v>94.6</v>
      </c>
      <c r="EV17" s="17">
        <v>0</v>
      </c>
      <c r="EW17" s="17">
        <v>2.9</v>
      </c>
      <c r="EX17" s="17">
        <v>2.4</v>
      </c>
      <c r="EY17" s="17">
        <v>2.4</v>
      </c>
      <c r="EZ17" s="17">
        <v>2.4</v>
      </c>
      <c r="FA17" s="17">
        <v>0</v>
      </c>
      <c r="FB17" s="17">
        <v>7.4</v>
      </c>
      <c r="FC17" s="17">
        <v>20</v>
      </c>
      <c r="FD17" s="17">
        <v>9.5</v>
      </c>
      <c r="FE17" s="17">
        <v>29.5</v>
      </c>
      <c r="FF17" s="17">
        <v>31.5</v>
      </c>
      <c r="FG17" s="17">
        <v>15.8</v>
      </c>
      <c r="FH17" s="17">
        <v>18.7</v>
      </c>
      <c r="FI17" s="17">
        <v>8.1</v>
      </c>
      <c r="FJ17" s="17">
        <v>11</v>
      </c>
      <c r="FK17" s="17">
        <v>5961.48</v>
      </c>
      <c r="FL17" s="15"/>
      <c r="FM17" s="17">
        <v>20.814039999999999</v>
      </c>
      <c r="FN17" s="17">
        <v>3.0939999999999999</v>
      </c>
      <c r="FO17" s="17">
        <v>5.9640000000000004</v>
      </c>
      <c r="FP17" s="17">
        <v>13.2</v>
      </c>
      <c r="FQ17" s="17">
        <v>27.632000000000001</v>
      </c>
      <c r="FR17" s="17">
        <v>17.551860000000001</v>
      </c>
      <c r="FS17" s="17">
        <v>5.6</v>
      </c>
      <c r="FT17" s="17">
        <v>16</v>
      </c>
      <c r="FU17" s="17">
        <v>109.85590000000001</v>
      </c>
    </row>
    <row r="18" spans="1:177" ht="24" customHeight="1" x14ac:dyDescent="0.3">
      <c r="A18" s="18" t="s">
        <v>50</v>
      </c>
      <c r="B18" s="18" t="s">
        <v>721</v>
      </c>
      <c r="C18" s="19">
        <v>140.9</v>
      </c>
      <c r="D18" s="19">
        <v>632.6</v>
      </c>
      <c r="E18" s="19">
        <v>218.3</v>
      </c>
      <c r="F18" s="19"/>
      <c r="G18" s="19"/>
      <c r="H18" s="19">
        <v>89.5</v>
      </c>
      <c r="I18" s="19">
        <v>151</v>
      </c>
      <c r="J18" s="19"/>
      <c r="K18" s="19"/>
      <c r="L18" s="19"/>
      <c r="M18" s="19">
        <v>208.4</v>
      </c>
      <c r="N18" s="19">
        <v>209.2</v>
      </c>
      <c r="O18" s="19">
        <v>195.7</v>
      </c>
      <c r="P18" s="19">
        <v>216.8</v>
      </c>
      <c r="Q18" s="19">
        <v>110.9</v>
      </c>
      <c r="R18" s="19">
        <v>260.7</v>
      </c>
      <c r="S18" s="19">
        <v>3.2</v>
      </c>
      <c r="T18" s="19"/>
      <c r="U18" s="19"/>
      <c r="V18" s="19"/>
      <c r="W18" s="19"/>
      <c r="X18" s="19">
        <v>155.80000000000001</v>
      </c>
      <c r="Y18" s="19">
        <v>7.3</v>
      </c>
      <c r="Z18" s="19">
        <v>6.1</v>
      </c>
      <c r="AA18" s="19"/>
      <c r="AB18" s="19">
        <v>6.7</v>
      </c>
      <c r="AC18" s="19">
        <v>12.1</v>
      </c>
      <c r="AD18" s="19">
        <v>70.400000000000006</v>
      </c>
      <c r="AE18" s="19"/>
      <c r="AF18" s="19"/>
      <c r="AG18" s="19"/>
      <c r="AH18" s="19"/>
      <c r="AI18" s="19">
        <v>59.6</v>
      </c>
      <c r="AJ18" s="19">
        <v>78.8</v>
      </c>
      <c r="AK18" s="19"/>
      <c r="AL18" s="19"/>
      <c r="AM18" s="19"/>
      <c r="AN18" s="19">
        <v>6.5</v>
      </c>
      <c r="AO18" s="19">
        <v>0</v>
      </c>
      <c r="AP18" s="19">
        <v>37.799999999999997</v>
      </c>
      <c r="AQ18" s="19">
        <v>67.099999999999994</v>
      </c>
      <c r="AR18" s="19">
        <v>22.9</v>
      </c>
      <c r="AS18" s="19">
        <v>17.600000000000001</v>
      </c>
      <c r="AT18" s="19">
        <v>12.2</v>
      </c>
      <c r="AU18" s="19">
        <v>85</v>
      </c>
      <c r="AV18" s="19">
        <v>120.9</v>
      </c>
      <c r="AW18" s="19">
        <v>121.1</v>
      </c>
      <c r="AX18" s="19">
        <v>152.9</v>
      </c>
      <c r="AY18" s="19">
        <v>107.2</v>
      </c>
      <c r="AZ18" s="19">
        <v>7.4</v>
      </c>
      <c r="BA18" s="19">
        <v>8.9</v>
      </c>
      <c r="BB18" s="19">
        <v>0</v>
      </c>
      <c r="BC18" s="19">
        <v>21.6</v>
      </c>
      <c r="BD18" s="19">
        <v>2</v>
      </c>
      <c r="BE18" s="19"/>
      <c r="BF18" s="19">
        <v>88.2</v>
      </c>
      <c r="BG18" s="19"/>
      <c r="BH18" s="19"/>
      <c r="BI18" s="19">
        <v>0</v>
      </c>
      <c r="BJ18" s="19">
        <v>0</v>
      </c>
      <c r="BK18" s="19"/>
      <c r="BL18" s="19">
        <v>0</v>
      </c>
      <c r="BM18" s="19"/>
      <c r="BN18" s="19"/>
      <c r="BO18" s="19"/>
      <c r="BP18" s="19">
        <v>90.3</v>
      </c>
      <c r="BQ18" s="19">
        <v>176.3</v>
      </c>
      <c r="BR18" s="19">
        <v>0</v>
      </c>
      <c r="BS18" s="19">
        <v>200</v>
      </c>
      <c r="BT18" s="19">
        <v>187.2</v>
      </c>
      <c r="BU18" s="19"/>
      <c r="BV18" s="19"/>
      <c r="BW18" s="19"/>
      <c r="BX18" s="19"/>
      <c r="BY18" s="19"/>
      <c r="BZ18" s="19"/>
      <c r="CA18" s="19"/>
      <c r="CB18" s="19">
        <v>0</v>
      </c>
      <c r="CC18" s="19"/>
      <c r="CD18" s="19">
        <v>63.2</v>
      </c>
      <c r="CE18" s="19">
        <v>84.1</v>
      </c>
      <c r="CF18" s="19">
        <v>63.4</v>
      </c>
      <c r="CG18" s="19">
        <v>64.8</v>
      </c>
      <c r="CH18" s="19">
        <v>29.7</v>
      </c>
      <c r="CI18" s="19"/>
      <c r="CJ18" s="19"/>
      <c r="CK18" s="19"/>
      <c r="CL18" s="19"/>
      <c r="CM18" s="19">
        <v>149</v>
      </c>
      <c r="CN18" s="19">
        <v>70.400000000000006</v>
      </c>
      <c r="CO18" s="19"/>
      <c r="CP18" s="19"/>
      <c r="CQ18" s="19"/>
      <c r="CR18" s="19"/>
      <c r="CS18" s="19"/>
      <c r="CT18" s="19"/>
      <c r="CU18" s="19"/>
      <c r="CV18" s="19">
        <v>0</v>
      </c>
      <c r="CW18" s="19">
        <v>71.3</v>
      </c>
      <c r="CX18" s="19">
        <v>0</v>
      </c>
      <c r="CY18" s="19">
        <v>7.5</v>
      </c>
      <c r="CZ18" s="19">
        <v>0</v>
      </c>
      <c r="DA18" s="19"/>
      <c r="DB18" s="19">
        <v>20.5</v>
      </c>
      <c r="DC18" s="19">
        <v>9.9</v>
      </c>
      <c r="DD18" s="19">
        <v>5.4</v>
      </c>
      <c r="DE18" s="19">
        <v>0</v>
      </c>
      <c r="DF18" s="19">
        <v>0.7</v>
      </c>
      <c r="DG18" s="19">
        <v>1.9</v>
      </c>
      <c r="DH18" s="19">
        <v>4.5999999999999996</v>
      </c>
      <c r="DI18" s="19">
        <v>0</v>
      </c>
      <c r="DJ18" s="19">
        <v>9.4</v>
      </c>
      <c r="DK18" s="19">
        <v>7</v>
      </c>
      <c r="DL18" s="19">
        <v>3.4</v>
      </c>
      <c r="DM18" s="19">
        <v>18.5</v>
      </c>
      <c r="DN18" s="19">
        <v>0</v>
      </c>
      <c r="DO18" s="19">
        <v>0</v>
      </c>
      <c r="DP18" s="19">
        <v>25.6</v>
      </c>
      <c r="DQ18" s="19">
        <v>75</v>
      </c>
      <c r="DR18" s="19">
        <v>0</v>
      </c>
      <c r="DS18" s="19">
        <v>3.3</v>
      </c>
      <c r="DT18" s="19">
        <v>0</v>
      </c>
      <c r="DU18" s="19">
        <v>1.28</v>
      </c>
      <c r="DV18" s="19"/>
      <c r="DW18" s="19">
        <v>8.1</v>
      </c>
      <c r="DX18" s="19">
        <v>5.3</v>
      </c>
      <c r="DY18" s="19">
        <v>14.5</v>
      </c>
      <c r="DZ18" s="19">
        <v>20.2</v>
      </c>
      <c r="EA18" s="19">
        <v>20</v>
      </c>
      <c r="EB18" s="19">
        <v>30.3</v>
      </c>
      <c r="EC18" s="19">
        <v>51.6</v>
      </c>
      <c r="ED18" s="19">
        <v>0</v>
      </c>
      <c r="EE18" s="19">
        <v>94.5</v>
      </c>
      <c r="EF18" s="19">
        <v>104.2</v>
      </c>
      <c r="EG18" s="19">
        <v>17.2</v>
      </c>
      <c r="EH18" s="19">
        <v>9.5</v>
      </c>
      <c r="EI18" s="19">
        <v>10.5</v>
      </c>
      <c r="EJ18" s="19">
        <v>2.9</v>
      </c>
      <c r="EK18" s="19">
        <v>7.2</v>
      </c>
      <c r="EL18" s="19">
        <v>11</v>
      </c>
      <c r="EM18" s="19">
        <v>11.5</v>
      </c>
      <c r="EN18" s="19">
        <v>11.6</v>
      </c>
      <c r="EO18" s="19">
        <v>4.0999999999999996</v>
      </c>
      <c r="EP18" s="19">
        <v>0</v>
      </c>
      <c r="EQ18" s="19">
        <v>0</v>
      </c>
      <c r="ER18" s="19">
        <v>0</v>
      </c>
      <c r="ES18" s="19">
        <v>0.6</v>
      </c>
      <c r="ET18" s="19">
        <v>72</v>
      </c>
      <c r="EU18" s="19">
        <v>104.6</v>
      </c>
      <c r="EV18" s="19">
        <v>0</v>
      </c>
      <c r="EW18" s="19">
        <v>2.9</v>
      </c>
      <c r="EX18" s="19">
        <v>2.4</v>
      </c>
      <c r="EY18" s="19">
        <v>2.4</v>
      </c>
      <c r="EZ18" s="19">
        <v>2.4</v>
      </c>
      <c r="FA18" s="19">
        <v>0</v>
      </c>
      <c r="FB18" s="19">
        <v>7.4</v>
      </c>
      <c r="FC18" s="19">
        <v>20</v>
      </c>
      <c r="FD18" s="19">
        <v>9.5</v>
      </c>
      <c r="FE18" s="19">
        <v>29.3</v>
      </c>
      <c r="FF18" s="19">
        <v>31.4</v>
      </c>
      <c r="FG18" s="19">
        <v>16</v>
      </c>
      <c r="FH18" s="19">
        <v>18.7</v>
      </c>
      <c r="FI18" s="19">
        <v>7.9</v>
      </c>
      <c r="FJ18" s="19">
        <v>11.1</v>
      </c>
      <c r="FK18" s="19">
        <v>5929.78</v>
      </c>
      <c r="FL18" s="15"/>
      <c r="FM18" s="19">
        <v>20.645240000000001</v>
      </c>
      <c r="FN18" s="19">
        <v>3.0760000000000001</v>
      </c>
      <c r="FO18" s="19">
        <v>5.9640000000000004</v>
      </c>
      <c r="FP18" s="19">
        <v>13.2</v>
      </c>
      <c r="FQ18" s="19">
        <v>27.63486</v>
      </c>
      <c r="FR18" s="19">
        <v>17.55172</v>
      </c>
      <c r="FS18" s="19">
        <v>5.7</v>
      </c>
      <c r="FT18" s="19">
        <v>16</v>
      </c>
      <c r="FU18" s="19">
        <v>109.77182000000001</v>
      </c>
    </row>
    <row r="19" spans="1:177" ht="24" customHeight="1" x14ac:dyDescent="0.3">
      <c r="A19" s="13" t="s">
        <v>50</v>
      </c>
      <c r="B19" s="13" t="s">
        <v>722</v>
      </c>
      <c r="C19" s="14">
        <v>145.5</v>
      </c>
      <c r="D19" s="14">
        <v>632.1</v>
      </c>
      <c r="E19" s="14">
        <v>218</v>
      </c>
      <c r="F19" s="14"/>
      <c r="G19" s="14"/>
      <c r="H19" s="14">
        <v>90.2</v>
      </c>
      <c r="I19" s="14">
        <v>152.30000000000001</v>
      </c>
      <c r="J19" s="14"/>
      <c r="K19" s="14"/>
      <c r="L19" s="14"/>
      <c r="M19" s="14">
        <v>206</v>
      </c>
      <c r="N19" s="14">
        <v>205.5</v>
      </c>
      <c r="O19" s="14">
        <v>195.1</v>
      </c>
      <c r="P19" s="14">
        <v>214.7</v>
      </c>
      <c r="Q19" s="14">
        <v>110.7</v>
      </c>
      <c r="R19" s="14">
        <v>306.5</v>
      </c>
      <c r="S19" s="14">
        <v>3.2</v>
      </c>
      <c r="T19" s="14"/>
      <c r="U19" s="14"/>
      <c r="V19" s="14"/>
      <c r="W19" s="14"/>
      <c r="X19" s="14">
        <v>156.30000000000001</v>
      </c>
      <c r="Y19" s="14">
        <v>7.6</v>
      </c>
      <c r="Z19" s="14">
        <v>6.3</v>
      </c>
      <c r="AA19" s="14"/>
      <c r="AB19" s="14">
        <v>6.6</v>
      </c>
      <c r="AC19" s="14">
        <v>12.1</v>
      </c>
      <c r="AD19" s="14">
        <v>70.5</v>
      </c>
      <c r="AE19" s="14"/>
      <c r="AF19" s="14"/>
      <c r="AG19" s="14"/>
      <c r="AH19" s="14"/>
      <c r="AI19" s="14">
        <v>60.2</v>
      </c>
      <c r="AJ19" s="14">
        <v>84.8</v>
      </c>
      <c r="AK19" s="14"/>
      <c r="AL19" s="14"/>
      <c r="AM19" s="14"/>
      <c r="AN19" s="14">
        <v>6.5</v>
      </c>
      <c r="AO19" s="14">
        <v>0</v>
      </c>
      <c r="AP19" s="14">
        <v>38.1</v>
      </c>
      <c r="AQ19" s="14">
        <v>55.8</v>
      </c>
      <c r="AR19" s="14">
        <v>23.4</v>
      </c>
      <c r="AS19" s="14">
        <v>17.600000000000001</v>
      </c>
      <c r="AT19" s="14">
        <v>12.2</v>
      </c>
      <c r="AU19" s="14">
        <v>85.2</v>
      </c>
      <c r="AV19" s="14">
        <v>123.3</v>
      </c>
      <c r="AW19" s="14">
        <v>123.5</v>
      </c>
      <c r="AX19" s="14">
        <v>152.1</v>
      </c>
      <c r="AY19" s="14">
        <v>108</v>
      </c>
      <c r="AZ19" s="14">
        <v>7.6</v>
      </c>
      <c r="BA19" s="14">
        <v>8.9</v>
      </c>
      <c r="BB19" s="14">
        <v>0</v>
      </c>
      <c r="BC19" s="14">
        <v>21.8</v>
      </c>
      <c r="BD19" s="14">
        <v>2</v>
      </c>
      <c r="BE19" s="14"/>
      <c r="BF19" s="14">
        <v>59.3</v>
      </c>
      <c r="BG19" s="14"/>
      <c r="BH19" s="14"/>
      <c r="BI19" s="14">
        <v>0</v>
      </c>
      <c r="BJ19" s="14">
        <v>0</v>
      </c>
      <c r="BK19" s="14"/>
      <c r="BL19" s="14">
        <v>0</v>
      </c>
      <c r="BM19" s="14"/>
      <c r="BN19" s="14"/>
      <c r="BO19" s="14"/>
      <c r="BP19" s="14">
        <v>90.8</v>
      </c>
      <c r="BQ19" s="14">
        <v>175.2</v>
      </c>
      <c r="BR19" s="14">
        <v>0</v>
      </c>
      <c r="BS19" s="14">
        <v>200</v>
      </c>
      <c r="BT19" s="14">
        <v>186.7</v>
      </c>
      <c r="BU19" s="14"/>
      <c r="BV19" s="14"/>
      <c r="BW19" s="14"/>
      <c r="BX19" s="14"/>
      <c r="BY19" s="14"/>
      <c r="BZ19" s="14"/>
      <c r="CA19" s="14"/>
      <c r="CB19" s="14">
        <v>0</v>
      </c>
      <c r="CC19" s="14"/>
      <c r="CD19" s="14">
        <v>33.299999999999997</v>
      </c>
      <c r="CE19" s="14">
        <v>75.099999999999994</v>
      </c>
      <c r="CF19" s="14">
        <v>62.7</v>
      </c>
      <c r="CG19" s="14">
        <v>64.599999999999994</v>
      </c>
      <c r="CH19" s="14">
        <v>29.6</v>
      </c>
      <c r="CI19" s="14"/>
      <c r="CJ19" s="14"/>
      <c r="CK19" s="14"/>
      <c r="CL19" s="14"/>
      <c r="CM19" s="14">
        <v>148.4</v>
      </c>
      <c r="CN19" s="14">
        <v>70</v>
      </c>
      <c r="CO19" s="14"/>
      <c r="CP19" s="14"/>
      <c r="CQ19" s="14"/>
      <c r="CR19" s="14"/>
      <c r="CS19" s="14"/>
      <c r="CT19" s="14"/>
      <c r="CU19" s="14"/>
      <c r="CV19" s="14">
        <v>0</v>
      </c>
      <c r="CW19" s="14">
        <v>74.599999999999994</v>
      </c>
      <c r="CX19" s="14">
        <v>0</v>
      </c>
      <c r="CY19" s="14">
        <v>7.9</v>
      </c>
      <c r="CZ19" s="14">
        <v>0</v>
      </c>
      <c r="DA19" s="14"/>
      <c r="DB19" s="14">
        <v>21.3</v>
      </c>
      <c r="DC19" s="14">
        <v>9.9</v>
      </c>
      <c r="DD19" s="14">
        <v>5.3</v>
      </c>
      <c r="DE19" s="14">
        <v>0</v>
      </c>
      <c r="DF19" s="14">
        <v>0.7</v>
      </c>
      <c r="DG19" s="14">
        <v>1.9</v>
      </c>
      <c r="DH19" s="14">
        <v>4.5999999999999996</v>
      </c>
      <c r="DI19" s="14">
        <v>0</v>
      </c>
      <c r="DJ19" s="14">
        <v>9.4</v>
      </c>
      <c r="DK19" s="14">
        <v>7</v>
      </c>
      <c r="DL19" s="14">
        <v>3.4</v>
      </c>
      <c r="DM19" s="14">
        <v>18.5</v>
      </c>
      <c r="DN19" s="14">
        <v>0</v>
      </c>
      <c r="DO19" s="14">
        <v>0</v>
      </c>
      <c r="DP19" s="14">
        <v>29.6</v>
      </c>
      <c r="DQ19" s="14">
        <v>77.2</v>
      </c>
      <c r="DR19" s="14">
        <v>0</v>
      </c>
      <c r="DS19" s="14">
        <v>3.4</v>
      </c>
      <c r="DT19" s="14">
        <v>0</v>
      </c>
      <c r="DU19" s="14">
        <v>1.28</v>
      </c>
      <c r="DV19" s="14"/>
      <c r="DW19" s="14">
        <v>8.1</v>
      </c>
      <c r="DX19" s="14">
        <v>5.3</v>
      </c>
      <c r="DY19" s="14">
        <v>14.6</v>
      </c>
      <c r="DZ19" s="14">
        <v>20.399999999999999</v>
      </c>
      <c r="EA19" s="14">
        <v>20</v>
      </c>
      <c r="EB19" s="14">
        <v>30.3</v>
      </c>
      <c r="EC19" s="14">
        <v>46.6</v>
      </c>
      <c r="ED19" s="14">
        <v>0</v>
      </c>
      <c r="EE19" s="14">
        <v>100.2</v>
      </c>
      <c r="EF19" s="14">
        <v>108.3</v>
      </c>
      <c r="EG19" s="14">
        <v>18</v>
      </c>
      <c r="EH19" s="14">
        <v>9.6999999999999993</v>
      </c>
      <c r="EI19" s="14">
        <v>10.5</v>
      </c>
      <c r="EJ19" s="14">
        <v>2.9</v>
      </c>
      <c r="EK19" s="14">
        <v>7.1</v>
      </c>
      <c r="EL19" s="14">
        <v>11</v>
      </c>
      <c r="EM19" s="14">
        <v>11.5</v>
      </c>
      <c r="EN19" s="14">
        <v>11.6</v>
      </c>
      <c r="EO19" s="14">
        <v>3.9</v>
      </c>
      <c r="EP19" s="14">
        <v>0</v>
      </c>
      <c r="EQ19" s="14">
        <v>0</v>
      </c>
      <c r="ER19" s="14">
        <v>0</v>
      </c>
      <c r="ES19" s="14">
        <v>0.6</v>
      </c>
      <c r="ET19" s="14">
        <v>76.599999999999994</v>
      </c>
      <c r="EU19" s="14">
        <v>109.8</v>
      </c>
      <c r="EV19" s="14">
        <v>0</v>
      </c>
      <c r="EW19" s="14">
        <v>2.9</v>
      </c>
      <c r="EX19" s="14">
        <v>2.4</v>
      </c>
      <c r="EY19" s="14">
        <v>2.4</v>
      </c>
      <c r="EZ19" s="14">
        <v>2.4</v>
      </c>
      <c r="FA19" s="14">
        <v>0</v>
      </c>
      <c r="FB19" s="14">
        <v>7.4</v>
      </c>
      <c r="FC19" s="14">
        <v>20</v>
      </c>
      <c r="FD19" s="14">
        <v>9.6</v>
      </c>
      <c r="FE19" s="14">
        <v>28.8</v>
      </c>
      <c r="FF19" s="14">
        <v>32.1</v>
      </c>
      <c r="FG19" s="14">
        <v>15.7</v>
      </c>
      <c r="FH19" s="14">
        <v>18.7</v>
      </c>
      <c r="FI19" s="14">
        <v>8.4</v>
      </c>
      <c r="FJ19" s="14">
        <v>11.1</v>
      </c>
      <c r="FK19" s="14">
        <v>5930.78</v>
      </c>
      <c r="FL19" s="15"/>
      <c r="FM19" s="14">
        <v>20.52786</v>
      </c>
      <c r="FN19" s="14">
        <v>3.0760000000000001</v>
      </c>
      <c r="FO19" s="14">
        <v>5.96</v>
      </c>
      <c r="FP19" s="14">
        <v>13.2</v>
      </c>
      <c r="FQ19" s="14">
        <v>27.638169999999999</v>
      </c>
      <c r="FR19" s="14">
        <v>17.551539999999999</v>
      </c>
      <c r="FS19" s="14">
        <v>5.7</v>
      </c>
      <c r="FT19" s="14">
        <v>16</v>
      </c>
      <c r="FU19" s="14">
        <v>109.65357</v>
      </c>
    </row>
    <row r="20" spans="1:177" ht="24" customHeight="1" x14ac:dyDescent="0.3">
      <c r="A20" s="16" t="s">
        <v>50</v>
      </c>
      <c r="B20" s="16" t="s">
        <v>723</v>
      </c>
      <c r="C20" s="17">
        <v>147.4</v>
      </c>
      <c r="D20" s="17">
        <v>633.70000000000005</v>
      </c>
      <c r="E20" s="17">
        <v>218.3</v>
      </c>
      <c r="F20" s="17"/>
      <c r="G20" s="17"/>
      <c r="H20" s="17">
        <v>90.2</v>
      </c>
      <c r="I20" s="17">
        <v>153</v>
      </c>
      <c r="J20" s="17"/>
      <c r="K20" s="17"/>
      <c r="L20" s="17"/>
      <c r="M20" s="17">
        <v>207.6</v>
      </c>
      <c r="N20" s="17">
        <v>207.6</v>
      </c>
      <c r="O20" s="17">
        <v>195.5</v>
      </c>
      <c r="P20" s="17">
        <v>215.2</v>
      </c>
      <c r="Q20" s="17">
        <v>110.4</v>
      </c>
      <c r="R20" s="17">
        <v>254.2</v>
      </c>
      <c r="S20" s="17">
        <v>3.2</v>
      </c>
      <c r="T20" s="17"/>
      <c r="U20" s="17"/>
      <c r="V20" s="17"/>
      <c r="W20" s="17"/>
      <c r="X20" s="17">
        <v>156.9</v>
      </c>
      <c r="Y20" s="17">
        <v>7.8</v>
      </c>
      <c r="Z20" s="17">
        <v>6.3</v>
      </c>
      <c r="AA20" s="17"/>
      <c r="AB20" s="17">
        <v>6.8</v>
      </c>
      <c r="AC20" s="17">
        <v>12.1</v>
      </c>
      <c r="AD20" s="17">
        <v>90.2</v>
      </c>
      <c r="AE20" s="17"/>
      <c r="AF20" s="17"/>
      <c r="AG20" s="17"/>
      <c r="AH20" s="17"/>
      <c r="AI20" s="17">
        <v>90.6</v>
      </c>
      <c r="AJ20" s="17">
        <v>105.1</v>
      </c>
      <c r="AK20" s="17"/>
      <c r="AL20" s="17"/>
      <c r="AM20" s="17"/>
      <c r="AN20" s="17">
        <v>6.5</v>
      </c>
      <c r="AO20" s="17">
        <v>0</v>
      </c>
      <c r="AP20" s="17">
        <v>38.5</v>
      </c>
      <c r="AQ20" s="17">
        <v>59.7</v>
      </c>
      <c r="AR20" s="17">
        <v>24.2</v>
      </c>
      <c r="AS20" s="17">
        <v>17.600000000000001</v>
      </c>
      <c r="AT20" s="17">
        <v>12.2</v>
      </c>
      <c r="AU20" s="17">
        <v>85.6</v>
      </c>
      <c r="AV20" s="17">
        <v>123.5</v>
      </c>
      <c r="AW20" s="17">
        <v>123.7</v>
      </c>
      <c r="AX20" s="17">
        <v>152.4</v>
      </c>
      <c r="AY20" s="17">
        <v>108.6</v>
      </c>
      <c r="AZ20" s="17">
        <v>7.4</v>
      </c>
      <c r="BA20" s="17">
        <v>8.9</v>
      </c>
      <c r="BB20" s="17">
        <v>0</v>
      </c>
      <c r="BC20" s="17">
        <v>21.9</v>
      </c>
      <c r="BD20" s="17">
        <v>2</v>
      </c>
      <c r="BE20" s="17"/>
      <c r="BF20" s="17">
        <v>88.4</v>
      </c>
      <c r="BG20" s="17"/>
      <c r="BH20" s="17"/>
      <c r="BI20" s="17">
        <v>0</v>
      </c>
      <c r="BJ20" s="17">
        <v>50.3</v>
      </c>
      <c r="BK20" s="17"/>
      <c r="BL20" s="17">
        <v>0</v>
      </c>
      <c r="BM20" s="17"/>
      <c r="BN20" s="17"/>
      <c r="BO20" s="17"/>
      <c r="BP20" s="17">
        <v>90.7</v>
      </c>
      <c r="BQ20" s="17">
        <v>175.3</v>
      </c>
      <c r="BR20" s="17">
        <v>0</v>
      </c>
      <c r="BS20" s="17">
        <v>200</v>
      </c>
      <c r="BT20" s="17">
        <v>187.2</v>
      </c>
      <c r="BU20" s="17"/>
      <c r="BV20" s="17"/>
      <c r="BW20" s="17"/>
      <c r="BX20" s="17"/>
      <c r="BY20" s="17"/>
      <c r="BZ20" s="17"/>
      <c r="CA20" s="17"/>
      <c r="CB20" s="17">
        <v>0</v>
      </c>
      <c r="CC20" s="17"/>
      <c r="CD20" s="17">
        <v>21.7</v>
      </c>
      <c r="CE20" s="17">
        <v>79.5</v>
      </c>
      <c r="CF20" s="17">
        <v>63</v>
      </c>
      <c r="CG20" s="17">
        <v>68</v>
      </c>
      <c r="CH20" s="17">
        <v>29.8</v>
      </c>
      <c r="CI20" s="17"/>
      <c r="CJ20" s="17"/>
      <c r="CK20" s="17"/>
      <c r="CL20" s="17"/>
      <c r="CM20" s="17">
        <v>148.4</v>
      </c>
      <c r="CN20" s="17">
        <v>70.400000000000006</v>
      </c>
      <c r="CO20" s="17"/>
      <c r="CP20" s="17"/>
      <c r="CQ20" s="17"/>
      <c r="CR20" s="17"/>
      <c r="CS20" s="17"/>
      <c r="CT20" s="17"/>
      <c r="CU20" s="17"/>
      <c r="CV20" s="17">
        <v>0</v>
      </c>
      <c r="CW20" s="17">
        <v>77.099999999999994</v>
      </c>
      <c r="CX20" s="17">
        <v>0</v>
      </c>
      <c r="CY20" s="17">
        <v>6.8</v>
      </c>
      <c r="CZ20" s="17">
        <v>0</v>
      </c>
      <c r="DA20" s="17"/>
      <c r="DB20" s="17">
        <v>20.9</v>
      </c>
      <c r="DC20" s="17">
        <v>9.9</v>
      </c>
      <c r="DD20" s="17">
        <v>5.4</v>
      </c>
      <c r="DE20" s="17">
        <v>0</v>
      </c>
      <c r="DF20" s="17">
        <v>0.7</v>
      </c>
      <c r="DG20" s="17">
        <v>1.9</v>
      </c>
      <c r="DH20" s="17">
        <v>4.5</v>
      </c>
      <c r="DI20" s="17">
        <v>5.6</v>
      </c>
      <c r="DJ20" s="17">
        <v>9.4</v>
      </c>
      <c r="DK20" s="17">
        <v>7</v>
      </c>
      <c r="DL20" s="17">
        <v>3.4</v>
      </c>
      <c r="DM20" s="17">
        <v>18.5</v>
      </c>
      <c r="DN20" s="17">
        <v>0</v>
      </c>
      <c r="DO20" s="17">
        <v>0</v>
      </c>
      <c r="DP20" s="17">
        <v>29.3</v>
      </c>
      <c r="DQ20" s="17">
        <v>77.400000000000006</v>
      </c>
      <c r="DR20" s="17">
        <v>0</v>
      </c>
      <c r="DS20" s="17">
        <v>3.3</v>
      </c>
      <c r="DT20" s="17">
        <v>0</v>
      </c>
      <c r="DU20" s="17">
        <v>1.28</v>
      </c>
      <c r="DV20" s="17"/>
      <c r="DW20" s="17">
        <v>8.1</v>
      </c>
      <c r="DX20" s="17">
        <v>5.3</v>
      </c>
      <c r="DY20" s="17">
        <v>14.6</v>
      </c>
      <c r="DZ20" s="17">
        <v>20.399999999999999</v>
      </c>
      <c r="EA20" s="17">
        <v>20</v>
      </c>
      <c r="EB20" s="17">
        <v>30.3</v>
      </c>
      <c r="EC20" s="17">
        <v>45.5</v>
      </c>
      <c r="ED20" s="17">
        <v>0</v>
      </c>
      <c r="EE20" s="17">
        <v>94.9</v>
      </c>
      <c r="EF20" s="17">
        <v>101.7</v>
      </c>
      <c r="EG20" s="17">
        <v>15.2</v>
      </c>
      <c r="EH20" s="17">
        <v>7.9</v>
      </c>
      <c r="EI20" s="17">
        <v>10.5</v>
      </c>
      <c r="EJ20" s="17">
        <v>2.9</v>
      </c>
      <c r="EK20" s="17">
        <v>7.3</v>
      </c>
      <c r="EL20" s="17">
        <v>11</v>
      </c>
      <c r="EM20" s="17">
        <v>11.5</v>
      </c>
      <c r="EN20" s="17">
        <v>11.6</v>
      </c>
      <c r="EO20" s="17">
        <v>3.8</v>
      </c>
      <c r="EP20" s="17">
        <v>0</v>
      </c>
      <c r="EQ20" s="17">
        <v>0</v>
      </c>
      <c r="ER20" s="17">
        <v>0</v>
      </c>
      <c r="ES20" s="17">
        <v>0.6</v>
      </c>
      <c r="ET20" s="17">
        <v>65.7</v>
      </c>
      <c r="EU20" s="17">
        <v>92.2</v>
      </c>
      <c r="EV20" s="17">
        <v>0</v>
      </c>
      <c r="EW20" s="17">
        <v>2.9</v>
      </c>
      <c r="EX20" s="17">
        <v>2.4</v>
      </c>
      <c r="EY20" s="17">
        <v>2.4</v>
      </c>
      <c r="EZ20" s="17">
        <v>2.4</v>
      </c>
      <c r="FA20" s="17">
        <v>0</v>
      </c>
      <c r="FB20" s="17">
        <v>7.4</v>
      </c>
      <c r="FC20" s="17">
        <v>20</v>
      </c>
      <c r="FD20" s="17">
        <v>9.5</v>
      </c>
      <c r="FE20" s="17">
        <v>29.5</v>
      </c>
      <c r="FF20" s="17">
        <v>31.9</v>
      </c>
      <c r="FG20" s="17">
        <v>15.3</v>
      </c>
      <c r="FH20" s="17">
        <v>18.7</v>
      </c>
      <c r="FI20" s="17">
        <v>8.5</v>
      </c>
      <c r="FJ20" s="17">
        <v>11.1</v>
      </c>
      <c r="FK20" s="17">
        <v>6002.88</v>
      </c>
      <c r="FL20" s="15"/>
      <c r="FM20" s="17">
        <v>20.62978</v>
      </c>
      <c r="FN20" s="17">
        <v>3.0760000000000001</v>
      </c>
      <c r="FO20" s="17">
        <v>5.9560000000000004</v>
      </c>
      <c r="FP20" s="17">
        <v>13.2</v>
      </c>
      <c r="FQ20" s="17">
        <v>27.66508</v>
      </c>
      <c r="FR20" s="17">
        <v>17.551770000000001</v>
      </c>
      <c r="FS20" s="17">
        <v>5.7</v>
      </c>
      <c r="FT20" s="17">
        <v>16.100000000000001</v>
      </c>
      <c r="FU20" s="17">
        <v>109.87863</v>
      </c>
    </row>
    <row r="21" spans="1:177" ht="24" customHeight="1" x14ac:dyDescent="0.3">
      <c r="A21" s="16" t="s">
        <v>50</v>
      </c>
      <c r="B21" s="16" t="s">
        <v>724</v>
      </c>
      <c r="C21" s="17">
        <v>147.69999999999999</v>
      </c>
      <c r="D21" s="17">
        <v>635.1</v>
      </c>
      <c r="E21" s="17">
        <v>218.3</v>
      </c>
      <c r="F21" s="17"/>
      <c r="G21" s="17"/>
      <c r="H21" s="17">
        <v>91</v>
      </c>
      <c r="I21" s="17">
        <v>154.9</v>
      </c>
      <c r="J21" s="17"/>
      <c r="K21" s="17"/>
      <c r="L21" s="17"/>
      <c r="M21" s="17">
        <v>206.3</v>
      </c>
      <c r="N21" s="17">
        <v>207</v>
      </c>
      <c r="O21" s="17">
        <v>194.8</v>
      </c>
      <c r="P21" s="17">
        <v>215.6</v>
      </c>
      <c r="Q21" s="17">
        <v>110.5</v>
      </c>
      <c r="R21" s="17">
        <v>309.7</v>
      </c>
      <c r="S21" s="17">
        <v>3.2</v>
      </c>
      <c r="T21" s="17"/>
      <c r="U21" s="17"/>
      <c r="V21" s="17"/>
      <c r="W21" s="17"/>
      <c r="X21" s="17">
        <v>158.1</v>
      </c>
      <c r="Y21" s="17">
        <v>7.8</v>
      </c>
      <c r="Z21" s="17">
        <v>6.3</v>
      </c>
      <c r="AA21" s="17"/>
      <c r="AB21" s="17">
        <v>6.8</v>
      </c>
      <c r="AC21" s="17">
        <v>12.3</v>
      </c>
      <c r="AD21" s="17">
        <v>90.8</v>
      </c>
      <c r="AE21" s="17"/>
      <c r="AF21" s="17"/>
      <c r="AG21" s="17"/>
      <c r="AH21" s="17"/>
      <c r="AI21" s="17">
        <v>90.9</v>
      </c>
      <c r="AJ21" s="17">
        <v>111.1</v>
      </c>
      <c r="AK21" s="17"/>
      <c r="AL21" s="17"/>
      <c r="AM21" s="17"/>
      <c r="AN21" s="17">
        <v>6.5</v>
      </c>
      <c r="AO21" s="17">
        <v>0</v>
      </c>
      <c r="AP21" s="17">
        <v>38.1</v>
      </c>
      <c r="AQ21" s="17">
        <v>67.599999999999994</v>
      </c>
      <c r="AR21" s="17">
        <v>24.8</v>
      </c>
      <c r="AS21" s="17">
        <v>17.600000000000001</v>
      </c>
      <c r="AT21" s="17">
        <v>12.2</v>
      </c>
      <c r="AU21" s="17">
        <v>85.1</v>
      </c>
      <c r="AV21" s="17">
        <v>161.4</v>
      </c>
      <c r="AW21" s="17">
        <v>162.30000000000001</v>
      </c>
      <c r="AX21" s="17">
        <v>166</v>
      </c>
      <c r="AY21" s="17">
        <v>108.8</v>
      </c>
      <c r="AZ21" s="17">
        <v>7.4</v>
      </c>
      <c r="BA21" s="17">
        <v>8.9</v>
      </c>
      <c r="BB21" s="17">
        <v>0</v>
      </c>
      <c r="BC21" s="17">
        <v>22</v>
      </c>
      <c r="BD21" s="17">
        <v>2</v>
      </c>
      <c r="BE21" s="17"/>
      <c r="BF21" s="17">
        <v>136.9</v>
      </c>
      <c r="BG21" s="17"/>
      <c r="BH21" s="17"/>
      <c r="BI21" s="17">
        <v>0</v>
      </c>
      <c r="BJ21" s="17">
        <v>50.5</v>
      </c>
      <c r="BK21" s="17"/>
      <c r="BL21" s="17">
        <v>0</v>
      </c>
      <c r="BM21" s="17"/>
      <c r="BN21" s="17"/>
      <c r="BO21" s="17"/>
      <c r="BP21" s="17">
        <v>91.7</v>
      </c>
      <c r="BQ21" s="17">
        <v>174.9</v>
      </c>
      <c r="BR21" s="17">
        <v>0</v>
      </c>
      <c r="BS21" s="17">
        <v>200</v>
      </c>
      <c r="BT21" s="17">
        <v>187.3</v>
      </c>
      <c r="BU21" s="17"/>
      <c r="BV21" s="17"/>
      <c r="BW21" s="17"/>
      <c r="BX21" s="17"/>
      <c r="BY21" s="17"/>
      <c r="BZ21" s="17"/>
      <c r="CA21" s="17"/>
      <c r="CB21" s="17">
        <v>0</v>
      </c>
      <c r="CC21" s="17"/>
      <c r="CD21" s="17">
        <v>23.4</v>
      </c>
      <c r="CE21" s="17">
        <v>91.9</v>
      </c>
      <c r="CF21" s="17">
        <v>63.3</v>
      </c>
      <c r="CG21" s="17">
        <v>69.900000000000006</v>
      </c>
      <c r="CH21" s="17">
        <v>30.1</v>
      </c>
      <c r="CI21" s="17"/>
      <c r="CJ21" s="17"/>
      <c r="CK21" s="17"/>
      <c r="CL21" s="17"/>
      <c r="CM21" s="17">
        <v>148.19999999999999</v>
      </c>
      <c r="CN21" s="17">
        <v>69.8</v>
      </c>
      <c r="CO21" s="17"/>
      <c r="CP21" s="17"/>
      <c r="CQ21" s="17"/>
      <c r="CR21" s="17"/>
      <c r="CS21" s="17"/>
      <c r="CT21" s="17"/>
      <c r="CU21" s="17"/>
      <c r="CV21" s="17">
        <v>0</v>
      </c>
      <c r="CW21" s="17">
        <v>82.4</v>
      </c>
      <c r="CX21" s="17">
        <v>0</v>
      </c>
      <c r="CY21" s="17">
        <v>6</v>
      </c>
      <c r="CZ21" s="17">
        <v>0</v>
      </c>
      <c r="DA21" s="17"/>
      <c r="DB21" s="17">
        <v>19.100000000000001</v>
      </c>
      <c r="DC21" s="17">
        <v>9.9</v>
      </c>
      <c r="DD21" s="17">
        <v>5.3</v>
      </c>
      <c r="DE21" s="17">
        <v>1.1000000000000001</v>
      </c>
      <c r="DF21" s="17">
        <v>0.7</v>
      </c>
      <c r="DG21" s="17">
        <v>1.9</v>
      </c>
      <c r="DH21" s="17">
        <v>4.8</v>
      </c>
      <c r="DI21" s="17">
        <v>5.4</v>
      </c>
      <c r="DJ21" s="17">
        <v>9.4</v>
      </c>
      <c r="DK21" s="17">
        <v>7</v>
      </c>
      <c r="DL21" s="17">
        <v>3.4</v>
      </c>
      <c r="DM21" s="17">
        <v>18.5</v>
      </c>
      <c r="DN21" s="17">
        <v>0.2</v>
      </c>
      <c r="DO21" s="17">
        <v>0</v>
      </c>
      <c r="DP21" s="17">
        <v>28.8</v>
      </c>
      <c r="DQ21" s="17">
        <v>79.099999999999994</v>
      </c>
      <c r="DR21" s="17">
        <v>0</v>
      </c>
      <c r="DS21" s="17">
        <v>3.3</v>
      </c>
      <c r="DT21" s="17">
        <v>0</v>
      </c>
      <c r="DU21" s="17">
        <v>1.28</v>
      </c>
      <c r="DV21" s="17"/>
      <c r="DW21" s="17">
        <v>8.3000000000000007</v>
      </c>
      <c r="DX21" s="17">
        <v>5.3</v>
      </c>
      <c r="DY21" s="17">
        <v>14.6</v>
      </c>
      <c r="DZ21" s="17">
        <v>20.3</v>
      </c>
      <c r="EA21" s="17">
        <v>20</v>
      </c>
      <c r="EB21" s="17">
        <v>30.3</v>
      </c>
      <c r="EC21" s="17">
        <v>41.5</v>
      </c>
      <c r="ED21" s="17">
        <v>0</v>
      </c>
      <c r="EE21" s="17">
        <v>84.6</v>
      </c>
      <c r="EF21" s="17">
        <v>105</v>
      </c>
      <c r="EG21" s="17">
        <v>12.9</v>
      </c>
      <c r="EH21" s="17">
        <v>5.8</v>
      </c>
      <c r="EI21" s="17">
        <v>10.5</v>
      </c>
      <c r="EJ21" s="17">
        <v>2.9</v>
      </c>
      <c r="EK21" s="17">
        <v>7.3</v>
      </c>
      <c r="EL21" s="17">
        <v>10.8</v>
      </c>
      <c r="EM21" s="17">
        <v>11.5</v>
      </c>
      <c r="EN21" s="17">
        <v>11.6</v>
      </c>
      <c r="EO21" s="17">
        <v>3.4</v>
      </c>
      <c r="EP21" s="17">
        <v>1.9</v>
      </c>
      <c r="EQ21" s="17">
        <v>0</v>
      </c>
      <c r="ER21" s="17">
        <v>1</v>
      </c>
      <c r="ES21" s="17">
        <v>0.6</v>
      </c>
      <c r="ET21" s="17">
        <v>64.8</v>
      </c>
      <c r="EU21" s="17">
        <v>89.3</v>
      </c>
      <c r="EV21" s="17">
        <v>0.8</v>
      </c>
      <c r="EW21" s="17">
        <v>2.9</v>
      </c>
      <c r="EX21" s="17">
        <v>2.4</v>
      </c>
      <c r="EY21" s="17">
        <v>2.4</v>
      </c>
      <c r="EZ21" s="17">
        <v>2.4</v>
      </c>
      <c r="FA21" s="17">
        <v>0</v>
      </c>
      <c r="FB21" s="17">
        <v>7.4</v>
      </c>
      <c r="FC21" s="17">
        <v>20</v>
      </c>
      <c r="FD21" s="17">
        <v>8.9</v>
      </c>
      <c r="FE21" s="17">
        <v>29.2</v>
      </c>
      <c r="FF21" s="17">
        <v>31.8</v>
      </c>
      <c r="FG21" s="17">
        <v>1</v>
      </c>
      <c r="FH21" s="17">
        <v>18.7</v>
      </c>
      <c r="FI21" s="17">
        <v>7.9</v>
      </c>
      <c r="FJ21" s="17">
        <v>11.1</v>
      </c>
      <c r="FK21" s="17">
        <v>6205.48</v>
      </c>
      <c r="FL21" s="15"/>
      <c r="FM21" s="17">
        <v>20.56541</v>
      </c>
      <c r="FN21" s="17">
        <v>3.0760000000000001</v>
      </c>
      <c r="FO21" s="17">
        <v>5.952</v>
      </c>
      <c r="FP21" s="17">
        <v>13.2</v>
      </c>
      <c r="FQ21" s="17">
        <v>27.6861</v>
      </c>
      <c r="FR21" s="17">
        <v>17.55219</v>
      </c>
      <c r="FS21" s="17">
        <v>5.7</v>
      </c>
      <c r="FT21" s="17">
        <v>10.199999999999999</v>
      </c>
      <c r="FU21" s="17">
        <v>103.93170000000001</v>
      </c>
    </row>
    <row r="22" spans="1:177" ht="24" customHeight="1" x14ac:dyDescent="0.3">
      <c r="A22" s="16" t="s">
        <v>50</v>
      </c>
      <c r="B22" s="16" t="s">
        <v>725</v>
      </c>
      <c r="C22" s="17">
        <v>146.1</v>
      </c>
      <c r="D22" s="17">
        <v>630.6</v>
      </c>
      <c r="E22" s="17">
        <v>217.1</v>
      </c>
      <c r="F22" s="17"/>
      <c r="G22" s="17"/>
      <c r="H22" s="17">
        <v>90</v>
      </c>
      <c r="I22" s="17">
        <v>154.1</v>
      </c>
      <c r="J22" s="17"/>
      <c r="K22" s="17"/>
      <c r="L22" s="17"/>
      <c r="M22" s="17">
        <v>207.3</v>
      </c>
      <c r="N22" s="17">
        <v>210.3</v>
      </c>
      <c r="O22" s="17">
        <v>195.4</v>
      </c>
      <c r="P22" s="17">
        <v>213.7</v>
      </c>
      <c r="Q22" s="17">
        <v>110.4</v>
      </c>
      <c r="R22" s="17">
        <v>271.60000000000002</v>
      </c>
      <c r="S22" s="17">
        <v>3.2</v>
      </c>
      <c r="T22" s="17"/>
      <c r="U22" s="17"/>
      <c r="V22" s="17"/>
      <c r="W22" s="17"/>
      <c r="X22" s="17">
        <v>156.30000000000001</v>
      </c>
      <c r="Y22" s="17">
        <v>7.6</v>
      </c>
      <c r="Z22" s="17">
        <v>6.3</v>
      </c>
      <c r="AA22" s="17"/>
      <c r="AB22" s="17">
        <v>6.8</v>
      </c>
      <c r="AC22" s="17">
        <v>12.6</v>
      </c>
      <c r="AD22" s="17">
        <v>90.2</v>
      </c>
      <c r="AE22" s="17"/>
      <c r="AF22" s="17"/>
      <c r="AG22" s="17"/>
      <c r="AH22" s="17"/>
      <c r="AI22" s="17">
        <v>89.9</v>
      </c>
      <c r="AJ22" s="17">
        <v>97.5</v>
      </c>
      <c r="AK22" s="17"/>
      <c r="AL22" s="17"/>
      <c r="AM22" s="17"/>
      <c r="AN22" s="17">
        <v>6.5</v>
      </c>
      <c r="AO22" s="17">
        <v>0</v>
      </c>
      <c r="AP22" s="17">
        <v>38.4</v>
      </c>
      <c r="AQ22" s="17">
        <v>61.3</v>
      </c>
      <c r="AR22" s="17">
        <v>24</v>
      </c>
      <c r="AS22" s="17">
        <v>17.600000000000001</v>
      </c>
      <c r="AT22" s="17">
        <v>12.2</v>
      </c>
      <c r="AU22" s="17">
        <v>86.4</v>
      </c>
      <c r="AV22" s="17">
        <v>181.3</v>
      </c>
      <c r="AW22" s="17">
        <v>181.8</v>
      </c>
      <c r="AX22" s="17">
        <v>183.4</v>
      </c>
      <c r="AY22" s="17">
        <v>108.5</v>
      </c>
      <c r="AZ22" s="17">
        <v>7.4</v>
      </c>
      <c r="BA22" s="17">
        <v>8.9</v>
      </c>
      <c r="BB22" s="17">
        <v>26.8</v>
      </c>
      <c r="BC22" s="17">
        <v>21.7</v>
      </c>
      <c r="BD22" s="17">
        <v>2</v>
      </c>
      <c r="BE22" s="17"/>
      <c r="BF22" s="17">
        <v>57.5</v>
      </c>
      <c r="BG22" s="17"/>
      <c r="BH22" s="17"/>
      <c r="BI22" s="17">
        <v>0</v>
      </c>
      <c r="BJ22" s="17">
        <v>50.6</v>
      </c>
      <c r="BK22" s="17"/>
      <c r="BL22" s="17">
        <v>0</v>
      </c>
      <c r="BM22" s="17"/>
      <c r="BN22" s="17"/>
      <c r="BO22" s="17"/>
      <c r="BP22" s="17">
        <v>90.2</v>
      </c>
      <c r="BQ22" s="17">
        <v>175.8</v>
      </c>
      <c r="BR22" s="17">
        <v>0</v>
      </c>
      <c r="BS22" s="17">
        <v>200</v>
      </c>
      <c r="BT22" s="17">
        <v>186.5</v>
      </c>
      <c r="BU22" s="17"/>
      <c r="BV22" s="17"/>
      <c r="BW22" s="17"/>
      <c r="BX22" s="17"/>
      <c r="BY22" s="17"/>
      <c r="BZ22" s="17"/>
      <c r="CA22" s="17"/>
      <c r="CB22" s="17">
        <v>0</v>
      </c>
      <c r="CC22" s="17"/>
      <c r="CD22" s="17">
        <v>53</v>
      </c>
      <c r="CE22" s="17">
        <v>80.5</v>
      </c>
      <c r="CF22" s="17">
        <v>62.6</v>
      </c>
      <c r="CG22" s="17">
        <v>69.900000000000006</v>
      </c>
      <c r="CH22" s="17">
        <v>29.9</v>
      </c>
      <c r="CI22" s="17"/>
      <c r="CJ22" s="17"/>
      <c r="CK22" s="17"/>
      <c r="CL22" s="17"/>
      <c r="CM22" s="17">
        <v>148.19999999999999</v>
      </c>
      <c r="CN22" s="17">
        <v>69.599999999999994</v>
      </c>
      <c r="CO22" s="17"/>
      <c r="CP22" s="17"/>
      <c r="CQ22" s="17"/>
      <c r="CR22" s="17"/>
      <c r="CS22" s="17"/>
      <c r="CT22" s="17"/>
      <c r="CU22" s="17"/>
      <c r="CV22" s="17">
        <v>0</v>
      </c>
      <c r="CW22" s="17">
        <v>90.2</v>
      </c>
      <c r="CX22" s="17">
        <v>3.9</v>
      </c>
      <c r="CY22" s="17">
        <v>7.8</v>
      </c>
      <c r="CZ22" s="17">
        <v>0</v>
      </c>
      <c r="DA22" s="17"/>
      <c r="DB22" s="17">
        <v>21.3</v>
      </c>
      <c r="DC22" s="17">
        <v>9.9</v>
      </c>
      <c r="DD22" s="17">
        <v>5.3</v>
      </c>
      <c r="DE22" s="17">
        <v>26.2</v>
      </c>
      <c r="DF22" s="17">
        <v>0.7</v>
      </c>
      <c r="DG22" s="17">
        <v>1.9</v>
      </c>
      <c r="DH22" s="17">
        <v>4.8</v>
      </c>
      <c r="DI22" s="17">
        <v>3.1</v>
      </c>
      <c r="DJ22" s="17">
        <v>9.4</v>
      </c>
      <c r="DK22" s="17">
        <v>7</v>
      </c>
      <c r="DL22" s="17">
        <v>3.3</v>
      </c>
      <c r="DM22" s="17">
        <v>18.5</v>
      </c>
      <c r="DN22" s="17">
        <v>0.8</v>
      </c>
      <c r="DO22" s="17">
        <v>0.7</v>
      </c>
      <c r="DP22" s="17">
        <v>30.9</v>
      </c>
      <c r="DQ22" s="17">
        <v>79.7</v>
      </c>
      <c r="DR22" s="17">
        <v>0.2</v>
      </c>
      <c r="DS22" s="17">
        <v>3.3</v>
      </c>
      <c r="DT22" s="17">
        <v>0</v>
      </c>
      <c r="DU22" s="17">
        <v>1.24</v>
      </c>
      <c r="DV22" s="17"/>
      <c r="DW22" s="17">
        <v>8.4</v>
      </c>
      <c r="DX22" s="17">
        <v>5.4</v>
      </c>
      <c r="DY22" s="17">
        <v>14.5</v>
      </c>
      <c r="DZ22" s="17">
        <v>20.2</v>
      </c>
      <c r="EA22" s="17">
        <v>20</v>
      </c>
      <c r="EB22" s="17">
        <v>30.2</v>
      </c>
      <c r="EC22" s="17">
        <v>35.200000000000003</v>
      </c>
      <c r="ED22" s="17">
        <v>4.3</v>
      </c>
      <c r="EE22" s="17">
        <v>76.8</v>
      </c>
      <c r="EF22" s="17">
        <v>103.9</v>
      </c>
      <c r="EG22" s="17">
        <v>12.5</v>
      </c>
      <c r="EH22" s="17">
        <v>6</v>
      </c>
      <c r="EI22" s="17">
        <v>10.5</v>
      </c>
      <c r="EJ22" s="17">
        <v>2.9</v>
      </c>
      <c r="EK22" s="17">
        <v>7.7</v>
      </c>
      <c r="EL22" s="17">
        <v>10.8</v>
      </c>
      <c r="EM22" s="17">
        <v>11.3</v>
      </c>
      <c r="EN22" s="17">
        <v>11.6</v>
      </c>
      <c r="EO22" s="17">
        <v>3.8</v>
      </c>
      <c r="EP22" s="17">
        <v>37.5</v>
      </c>
      <c r="EQ22" s="17">
        <v>0.4</v>
      </c>
      <c r="ER22" s="17">
        <v>23.8</v>
      </c>
      <c r="ES22" s="17">
        <v>0.6</v>
      </c>
      <c r="ET22" s="17">
        <v>63.6</v>
      </c>
      <c r="EU22" s="17">
        <v>88.9</v>
      </c>
      <c r="EV22" s="17">
        <v>20.100000000000001</v>
      </c>
      <c r="EW22" s="17">
        <v>2.9</v>
      </c>
      <c r="EX22" s="17">
        <v>2.4</v>
      </c>
      <c r="EY22" s="17">
        <v>2.4</v>
      </c>
      <c r="EZ22" s="17">
        <v>2.4</v>
      </c>
      <c r="FA22" s="17">
        <v>0.3</v>
      </c>
      <c r="FB22" s="17">
        <v>7.4</v>
      </c>
      <c r="FC22" s="17">
        <v>20</v>
      </c>
      <c r="FD22" s="17">
        <v>9.5</v>
      </c>
      <c r="FE22" s="17">
        <v>29.2</v>
      </c>
      <c r="FF22" s="17">
        <v>32</v>
      </c>
      <c r="FG22" s="17">
        <v>0</v>
      </c>
      <c r="FH22" s="17">
        <v>18.7</v>
      </c>
      <c r="FI22" s="17">
        <v>7.9</v>
      </c>
      <c r="FJ22" s="17">
        <v>11.1</v>
      </c>
      <c r="FK22" s="17">
        <v>6266.74</v>
      </c>
      <c r="FL22" s="15"/>
      <c r="FM22" s="17">
        <v>20.99287</v>
      </c>
      <c r="FN22" s="17">
        <v>3.0760000000000001</v>
      </c>
      <c r="FO22" s="17">
        <v>5.952</v>
      </c>
      <c r="FP22" s="17">
        <v>13.2</v>
      </c>
      <c r="FQ22" s="17">
        <v>27.655239999999999</v>
      </c>
      <c r="FR22" s="17">
        <v>17.55181</v>
      </c>
      <c r="FS22" s="17">
        <v>5.6</v>
      </c>
      <c r="FT22" s="17">
        <v>10.199999999999999</v>
      </c>
      <c r="FU22" s="17">
        <v>104.22792</v>
      </c>
    </row>
    <row r="23" spans="1:177" ht="24" customHeight="1" x14ac:dyDescent="0.3">
      <c r="A23" s="16" t="s">
        <v>50</v>
      </c>
      <c r="B23" s="16" t="s">
        <v>726</v>
      </c>
      <c r="C23" s="17">
        <v>64.8</v>
      </c>
      <c r="D23" s="17">
        <v>636.5</v>
      </c>
      <c r="E23" s="17">
        <v>218</v>
      </c>
      <c r="F23" s="17"/>
      <c r="G23" s="17"/>
      <c r="H23" s="17">
        <v>89.4</v>
      </c>
      <c r="I23" s="17">
        <v>154.6</v>
      </c>
      <c r="J23" s="17"/>
      <c r="K23" s="17"/>
      <c r="L23" s="17"/>
      <c r="M23" s="17">
        <v>208.3</v>
      </c>
      <c r="N23" s="17">
        <v>211.2</v>
      </c>
      <c r="O23" s="17">
        <v>196.4</v>
      </c>
      <c r="P23" s="17">
        <v>215.1</v>
      </c>
      <c r="Q23" s="17">
        <v>110.8</v>
      </c>
      <c r="R23" s="17">
        <v>95.8</v>
      </c>
      <c r="S23" s="17">
        <v>3.1</v>
      </c>
      <c r="T23" s="17"/>
      <c r="U23" s="17"/>
      <c r="V23" s="17"/>
      <c r="W23" s="17"/>
      <c r="X23" s="17">
        <v>156.30000000000001</v>
      </c>
      <c r="Y23" s="17">
        <v>7.7</v>
      </c>
      <c r="Z23" s="17">
        <v>6.3</v>
      </c>
      <c r="AA23" s="17"/>
      <c r="AB23" s="17">
        <v>6.9</v>
      </c>
      <c r="AC23" s="17">
        <v>12.6</v>
      </c>
      <c r="AD23" s="17">
        <v>90.7</v>
      </c>
      <c r="AE23" s="17"/>
      <c r="AF23" s="17"/>
      <c r="AG23" s="17"/>
      <c r="AH23" s="17"/>
      <c r="AI23" s="17">
        <v>90.1</v>
      </c>
      <c r="AJ23" s="17">
        <v>88.1</v>
      </c>
      <c r="AK23" s="17"/>
      <c r="AL23" s="17"/>
      <c r="AM23" s="17"/>
      <c r="AN23" s="17">
        <v>6.5</v>
      </c>
      <c r="AO23" s="17">
        <v>0</v>
      </c>
      <c r="AP23" s="17">
        <v>38</v>
      </c>
      <c r="AQ23" s="17">
        <v>66.900000000000006</v>
      </c>
      <c r="AR23" s="17">
        <v>24.1</v>
      </c>
      <c r="AS23" s="17">
        <v>17.600000000000001</v>
      </c>
      <c r="AT23" s="17">
        <v>12.2</v>
      </c>
      <c r="AU23" s="17">
        <v>85</v>
      </c>
      <c r="AV23" s="17">
        <v>181.4</v>
      </c>
      <c r="AW23" s="17">
        <v>181.7</v>
      </c>
      <c r="AX23" s="17">
        <v>185.1</v>
      </c>
      <c r="AY23" s="17">
        <v>108.3</v>
      </c>
      <c r="AZ23" s="17">
        <v>7.6</v>
      </c>
      <c r="BA23" s="17">
        <v>8.9</v>
      </c>
      <c r="BB23" s="17">
        <v>19.7</v>
      </c>
      <c r="BC23" s="17">
        <v>21.4</v>
      </c>
      <c r="BD23" s="17">
        <v>2</v>
      </c>
      <c r="BE23" s="17"/>
      <c r="BF23" s="17">
        <v>88.3</v>
      </c>
      <c r="BG23" s="17"/>
      <c r="BH23" s="17"/>
      <c r="BI23" s="17">
        <v>0</v>
      </c>
      <c r="BJ23" s="17">
        <v>49.9</v>
      </c>
      <c r="BK23" s="17"/>
      <c r="BL23" s="17">
        <v>0</v>
      </c>
      <c r="BM23" s="17"/>
      <c r="BN23" s="17"/>
      <c r="BO23" s="17"/>
      <c r="BP23" s="17">
        <v>89.7</v>
      </c>
      <c r="BQ23" s="17">
        <v>176.1</v>
      </c>
      <c r="BR23" s="17">
        <v>0</v>
      </c>
      <c r="BS23" s="17">
        <v>200</v>
      </c>
      <c r="BT23" s="17">
        <v>186.9</v>
      </c>
      <c r="BU23" s="17"/>
      <c r="BV23" s="17"/>
      <c r="BW23" s="17"/>
      <c r="BX23" s="17"/>
      <c r="BY23" s="17"/>
      <c r="BZ23" s="17"/>
      <c r="CA23" s="17"/>
      <c r="CB23" s="17">
        <v>0</v>
      </c>
      <c r="CC23" s="17"/>
      <c r="CD23" s="17">
        <v>68.099999999999994</v>
      </c>
      <c r="CE23" s="17">
        <v>87.3</v>
      </c>
      <c r="CF23" s="17">
        <v>62.7</v>
      </c>
      <c r="CG23" s="17">
        <v>70</v>
      </c>
      <c r="CH23" s="17">
        <v>29.9</v>
      </c>
      <c r="CI23" s="17"/>
      <c r="CJ23" s="17"/>
      <c r="CK23" s="17"/>
      <c r="CL23" s="17"/>
      <c r="CM23" s="17">
        <v>148.80000000000001</v>
      </c>
      <c r="CN23" s="17">
        <v>70.400000000000006</v>
      </c>
      <c r="CO23" s="17"/>
      <c r="CP23" s="17"/>
      <c r="CQ23" s="17"/>
      <c r="CR23" s="17"/>
      <c r="CS23" s="17"/>
      <c r="CT23" s="17"/>
      <c r="CU23" s="17"/>
      <c r="CV23" s="17">
        <v>0.1</v>
      </c>
      <c r="CW23" s="17">
        <v>89.1</v>
      </c>
      <c r="CX23" s="17">
        <v>12.5</v>
      </c>
      <c r="CY23" s="17">
        <v>8.4</v>
      </c>
      <c r="CZ23" s="17">
        <v>0</v>
      </c>
      <c r="DA23" s="17"/>
      <c r="DB23" s="17">
        <v>21.1</v>
      </c>
      <c r="DC23" s="17">
        <v>9.9</v>
      </c>
      <c r="DD23" s="17">
        <v>5.0999999999999996</v>
      </c>
      <c r="DE23" s="17">
        <v>70.400000000000006</v>
      </c>
      <c r="DF23" s="17">
        <v>0.7</v>
      </c>
      <c r="DG23" s="17">
        <v>1.9</v>
      </c>
      <c r="DH23" s="17">
        <v>4.8</v>
      </c>
      <c r="DI23" s="17">
        <v>2.5</v>
      </c>
      <c r="DJ23" s="17">
        <v>9.5</v>
      </c>
      <c r="DK23" s="17">
        <v>7</v>
      </c>
      <c r="DL23" s="17">
        <v>3.6</v>
      </c>
      <c r="DM23" s="17">
        <v>18.5</v>
      </c>
      <c r="DN23" s="17">
        <v>2</v>
      </c>
      <c r="DO23" s="17">
        <v>1.7</v>
      </c>
      <c r="DP23" s="17">
        <v>31.6</v>
      </c>
      <c r="DQ23" s="17">
        <v>77.599999999999994</v>
      </c>
      <c r="DR23" s="17">
        <v>0.7</v>
      </c>
      <c r="DS23" s="17">
        <v>3.3</v>
      </c>
      <c r="DT23" s="17">
        <v>0</v>
      </c>
      <c r="DU23" s="17">
        <v>1.24</v>
      </c>
      <c r="DV23" s="17"/>
      <c r="DW23" s="17">
        <v>8.6</v>
      </c>
      <c r="DX23" s="17">
        <v>5.4</v>
      </c>
      <c r="DY23" s="17">
        <v>14.7</v>
      </c>
      <c r="DZ23" s="17">
        <v>20.2</v>
      </c>
      <c r="EA23" s="17">
        <v>20</v>
      </c>
      <c r="EB23" s="17">
        <v>30</v>
      </c>
      <c r="EC23" s="17">
        <v>30.9</v>
      </c>
      <c r="ED23" s="17">
        <v>16.2</v>
      </c>
      <c r="EE23" s="17">
        <v>95.4</v>
      </c>
      <c r="EF23" s="17">
        <v>105.7</v>
      </c>
      <c r="EG23" s="17">
        <v>15.7</v>
      </c>
      <c r="EH23" s="17">
        <v>7.3</v>
      </c>
      <c r="EI23" s="17">
        <v>10.5</v>
      </c>
      <c r="EJ23" s="17">
        <v>2.9</v>
      </c>
      <c r="EK23" s="17">
        <v>7.6</v>
      </c>
      <c r="EL23" s="17">
        <v>10.8</v>
      </c>
      <c r="EM23" s="17">
        <v>11.1</v>
      </c>
      <c r="EN23" s="17">
        <v>11.4</v>
      </c>
      <c r="EO23" s="17">
        <v>4.8</v>
      </c>
      <c r="EP23" s="17">
        <v>128.69999999999999</v>
      </c>
      <c r="EQ23" s="17">
        <v>2</v>
      </c>
      <c r="ER23" s="17">
        <v>73.599999999999994</v>
      </c>
      <c r="ES23" s="17">
        <v>0.6</v>
      </c>
      <c r="ET23" s="17">
        <v>66.099999999999994</v>
      </c>
      <c r="EU23" s="17">
        <v>90.2</v>
      </c>
      <c r="EV23" s="17">
        <v>60</v>
      </c>
      <c r="EW23" s="17">
        <v>1.4</v>
      </c>
      <c r="EX23" s="17">
        <v>2.4</v>
      </c>
      <c r="EY23" s="17">
        <v>2.4</v>
      </c>
      <c r="EZ23" s="17">
        <v>2.4</v>
      </c>
      <c r="FA23" s="17">
        <v>2.1</v>
      </c>
      <c r="FB23" s="17">
        <v>7.4</v>
      </c>
      <c r="FC23" s="17">
        <v>20</v>
      </c>
      <c r="FD23" s="17">
        <v>9.5</v>
      </c>
      <c r="FE23" s="17">
        <v>28.9</v>
      </c>
      <c r="FF23" s="17">
        <v>31.9</v>
      </c>
      <c r="FG23" s="17">
        <v>0</v>
      </c>
      <c r="FH23" s="17">
        <v>17.3</v>
      </c>
      <c r="FI23" s="17">
        <v>8.3000000000000007</v>
      </c>
      <c r="FJ23" s="17">
        <v>11.1</v>
      </c>
      <c r="FK23" s="17">
        <v>6335.94</v>
      </c>
      <c r="FL23" s="15"/>
      <c r="FM23" s="17">
        <v>20.899370000000001</v>
      </c>
      <c r="FN23" s="17">
        <v>2.903</v>
      </c>
      <c r="FO23" s="17">
        <v>5.9560000000000004</v>
      </c>
      <c r="FP23" s="17">
        <v>13.2</v>
      </c>
      <c r="FQ23" s="17">
        <v>27.674330000000001</v>
      </c>
      <c r="FR23" s="17">
        <v>17.551880000000001</v>
      </c>
      <c r="FS23" s="17">
        <v>5.4</v>
      </c>
      <c r="FT23" s="17">
        <v>10.199999999999999</v>
      </c>
      <c r="FU23" s="17">
        <v>103.78458000000001</v>
      </c>
    </row>
    <row r="24" spans="1:177" ht="24" customHeight="1" x14ac:dyDescent="0.3">
      <c r="A24" s="16" t="s">
        <v>50</v>
      </c>
      <c r="B24" s="16" t="s">
        <v>727</v>
      </c>
      <c r="C24" s="17">
        <v>72.8</v>
      </c>
      <c r="D24" s="17">
        <v>633.20000000000005</v>
      </c>
      <c r="E24" s="17">
        <v>217.3</v>
      </c>
      <c r="F24" s="17"/>
      <c r="G24" s="17"/>
      <c r="H24" s="17">
        <v>91.4</v>
      </c>
      <c r="I24" s="17">
        <v>153.5</v>
      </c>
      <c r="J24" s="17"/>
      <c r="K24" s="17"/>
      <c r="L24" s="17"/>
      <c r="M24" s="17">
        <v>207.2</v>
      </c>
      <c r="N24" s="17">
        <v>209.4</v>
      </c>
      <c r="O24" s="17">
        <v>195.9</v>
      </c>
      <c r="P24" s="17">
        <v>212.8</v>
      </c>
      <c r="Q24" s="17">
        <v>110.8</v>
      </c>
      <c r="R24" s="17">
        <v>72.099999999999994</v>
      </c>
      <c r="S24" s="17">
        <v>3.2</v>
      </c>
      <c r="T24" s="17"/>
      <c r="U24" s="17"/>
      <c r="V24" s="17"/>
      <c r="W24" s="17"/>
      <c r="X24" s="17">
        <v>157.9</v>
      </c>
      <c r="Y24" s="17">
        <v>7.8</v>
      </c>
      <c r="Z24" s="17">
        <v>6.1</v>
      </c>
      <c r="AA24" s="17"/>
      <c r="AB24" s="17">
        <v>6.9</v>
      </c>
      <c r="AC24" s="17">
        <v>12</v>
      </c>
      <c r="AD24" s="17">
        <v>73.8</v>
      </c>
      <c r="AE24" s="17"/>
      <c r="AF24" s="17"/>
      <c r="AG24" s="17"/>
      <c r="AH24" s="17"/>
      <c r="AI24" s="17">
        <v>60.4</v>
      </c>
      <c r="AJ24" s="17">
        <v>66.2</v>
      </c>
      <c r="AK24" s="17"/>
      <c r="AL24" s="17"/>
      <c r="AM24" s="17"/>
      <c r="AN24" s="17">
        <v>6.5</v>
      </c>
      <c r="AO24" s="17">
        <v>0</v>
      </c>
      <c r="AP24" s="17">
        <v>39.1</v>
      </c>
      <c r="AQ24" s="17">
        <v>56.5</v>
      </c>
      <c r="AR24" s="17">
        <v>23.1</v>
      </c>
      <c r="AS24" s="17">
        <v>17.600000000000001</v>
      </c>
      <c r="AT24" s="17">
        <v>12.2</v>
      </c>
      <c r="AU24" s="17">
        <v>84</v>
      </c>
      <c r="AV24" s="17">
        <v>183.1</v>
      </c>
      <c r="AW24" s="17">
        <v>183.1</v>
      </c>
      <c r="AX24" s="17">
        <v>183.3</v>
      </c>
      <c r="AY24" s="17">
        <v>110.1</v>
      </c>
      <c r="AZ24" s="17">
        <v>7.4</v>
      </c>
      <c r="BA24" s="17">
        <v>8.9</v>
      </c>
      <c r="BB24" s="17">
        <v>27.9</v>
      </c>
      <c r="BC24" s="17">
        <v>21.9</v>
      </c>
      <c r="BD24" s="17">
        <v>2</v>
      </c>
      <c r="BE24" s="17"/>
      <c r="BF24" s="17">
        <v>57.2</v>
      </c>
      <c r="BG24" s="17"/>
      <c r="BH24" s="17"/>
      <c r="BI24" s="17">
        <v>0</v>
      </c>
      <c r="BJ24" s="17">
        <v>50.3</v>
      </c>
      <c r="BK24" s="17"/>
      <c r="BL24" s="17">
        <v>0</v>
      </c>
      <c r="BM24" s="17"/>
      <c r="BN24" s="17"/>
      <c r="BO24" s="17"/>
      <c r="BP24" s="17">
        <v>90.7</v>
      </c>
      <c r="BQ24" s="17">
        <v>175.8</v>
      </c>
      <c r="BR24" s="17">
        <v>0</v>
      </c>
      <c r="BS24" s="17">
        <v>200</v>
      </c>
      <c r="BT24" s="17">
        <v>187.4</v>
      </c>
      <c r="BU24" s="17"/>
      <c r="BV24" s="17"/>
      <c r="BW24" s="17"/>
      <c r="BX24" s="17"/>
      <c r="BY24" s="17"/>
      <c r="BZ24" s="17"/>
      <c r="CA24" s="17"/>
      <c r="CB24" s="17">
        <v>0</v>
      </c>
      <c r="CC24" s="17"/>
      <c r="CD24" s="17">
        <v>43.2</v>
      </c>
      <c r="CE24" s="17">
        <v>76.2</v>
      </c>
      <c r="CF24" s="17">
        <v>62.8</v>
      </c>
      <c r="CG24" s="17">
        <v>69.900000000000006</v>
      </c>
      <c r="CH24" s="17">
        <v>29.9</v>
      </c>
      <c r="CI24" s="17"/>
      <c r="CJ24" s="17"/>
      <c r="CK24" s="17"/>
      <c r="CL24" s="17"/>
      <c r="CM24" s="17">
        <v>148.69999999999999</v>
      </c>
      <c r="CN24" s="17">
        <v>68.900000000000006</v>
      </c>
      <c r="CO24" s="17"/>
      <c r="CP24" s="17"/>
      <c r="CQ24" s="17"/>
      <c r="CR24" s="17"/>
      <c r="CS24" s="17"/>
      <c r="CT24" s="17"/>
      <c r="CU24" s="17"/>
      <c r="CV24" s="17">
        <v>0.1</v>
      </c>
      <c r="CW24" s="17">
        <v>88.2</v>
      </c>
      <c r="CX24" s="17">
        <v>47.7</v>
      </c>
      <c r="CY24" s="17">
        <v>11.5</v>
      </c>
      <c r="CZ24" s="17">
        <v>0</v>
      </c>
      <c r="DA24" s="17"/>
      <c r="DB24" s="17">
        <v>20.9</v>
      </c>
      <c r="DC24" s="17">
        <v>10.1</v>
      </c>
      <c r="DD24" s="17">
        <v>5.4</v>
      </c>
      <c r="DE24" s="17">
        <v>136.69999999999999</v>
      </c>
      <c r="DF24" s="17">
        <v>0.7</v>
      </c>
      <c r="DG24" s="17">
        <v>1.9</v>
      </c>
      <c r="DH24" s="17">
        <v>4.7</v>
      </c>
      <c r="DI24" s="17">
        <v>2.7</v>
      </c>
      <c r="DJ24" s="17">
        <v>9.8000000000000007</v>
      </c>
      <c r="DK24" s="17">
        <v>7</v>
      </c>
      <c r="DL24" s="17">
        <v>3.6</v>
      </c>
      <c r="DM24" s="17">
        <v>18.5</v>
      </c>
      <c r="DN24" s="17">
        <v>3.4</v>
      </c>
      <c r="DO24" s="17">
        <v>3.4</v>
      </c>
      <c r="DP24" s="17">
        <v>30.1</v>
      </c>
      <c r="DQ24" s="17">
        <v>78.7</v>
      </c>
      <c r="DR24" s="17">
        <v>1.3</v>
      </c>
      <c r="DS24" s="17">
        <v>3.4</v>
      </c>
      <c r="DT24" s="17">
        <v>0</v>
      </c>
      <c r="DU24" s="17">
        <v>1.2</v>
      </c>
      <c r="DV24" s="17"/>
      <c r="DW24" s="17">
        <v>8.6999999999999993</v>
      </c>
      <c r="DX24" s="17">
        <v>5.3</v>
      </c>
      <c r="DY24" s="17">
        <v>14.5</v>
      </c>
      <c r="DZ24" s="17">
        <v>20.2</v>
      </c>
      <c r="EA24" s="17">
        <v>20</v>
      </c>
      <c r="EB24" s="17">
        <v>29.3</v>
      </c>
      <c r="EC24" s="17">
        <v>23.9</v>
      </c>
      <c r="ED24" s="17">
        <v>27.7</v>
      </c>
      <c r="EE24" s="17">
        <v>92.3</v>
      </c>
      <c r="EF24" s="17">
        <v>92</v>
      </c>
      <c r="EG24" s="17">
        <v>15.9</v>
      </c>
      <c r="EH24" s="17">
        <v>7.5</v>
      </c>
      <c r="EI24" s="17">
        <v>10.5</v>
      </c>
      <c r="EJ24" s="17">
        <v>2.9</v>
      </c>
      <c r="EK24" s="17">
        <v>7.2</v>
      </c>
      <c r="EL24" s="17">
        <v>10.8</v>
      </c>
      <c r="EM24" s="17">
        <v>11.1</v>
      </c>
      <c r="EN24" s="17">
        <v>11.4</v>
      </c>
      <c r="EO24" s="17">
        <v>6.7</v>
      </c>
      <c r="EP24" s="17">
        <v>211.2</v>
      </c>
      <c r="EQ24" s="17">
        <v>4.7</v>
      </c>
      <c r="ER24" s="17">
        <v>121.2</v>
      </c>
      <c r="ES24" s="17">
        <v>0.6</v>
      </c>
      <c r="ET24" s="17">
        <v>64.599999999999994</v>
      </c>
      <c r="EU24" s="17">
        <v>92.3</v>
      </c>
      <c r="EV24" s="17">
        <v>94.6</v>
      </c>
      <c r="EW24" s="17">
        <v>1.4</v>
      </c>
      <c r="EX24" s="17">
        <v>2.4</v>
      </c>
      <c r="EY24" s="17">
        <v>2.4</v>
      </c>
      <c r="EZ24" s="17">
        <v>2.4</v>
      </c>
      <c r="FA24" s="17">
        <v>4.5</v>
      </c>
      <c r="FB24" s="17">
        <v>7.4</v>
      </c>
      <c r="FC24" s="17">
        <v>20</v>
      </c>
      <c r="FD24" s="17">
        <v>9.3000000000000007</v>
      </c>
      <c r="FE24" s="17">
        <v>28.7</v>
      </c>
      <c r="FF24" s="17">
        <v>31.7</v>
      </c>
      <c r="FG24" s="17">
        <v>2</v>
      </c>
      <c r="FH24" s="17">
        <v>16.3</v>
      </c>
      <c r="FI24" s="17">
        <v>8.9</v>
      </c>
      <c r="FJ24" s="17">
        <v>10.9</v>
      </c>
      <c r="FK24" s="17">
        <v>6444.8</v>
      </c>
      <c r="FL24" s="15"/>
      <c r="FM24" s="17">
        <v>20.963139999999999</v>
      </c>
      <c r="FN24" s="17">
        <v>2.8690000000000002</v>
      </c>
      <c r="FO24" s="17">
        <v>5.9560000000000004</v>
      </c>
      <c r="FP24" s="17">
        <v>13.2</v>
      </c>
      <c r="FQ24" s="17">
        <v>27.65635</v>
      </c>
      <c r="FR24" s="17">
        <v>17.552219999999998</v>
      </c>
      <c r="FS24" s="17">
        <v>5.2</v>
      </c>
      <c r="FT24" s="17">
        <v>10.199999999999999</v>
      </c>
      <c r="FU24" s="17">
        <v>103.59671</v>
      </c>
    </row>
    <row r="25" spans="1:177" ht="24" customHeight="1" x14ac:dyDescent="0.3">
      <c r="A25" s="16" t="s">
        <v>50</v>
      </c>
      <c r="B25" s="16" t="s">
        <v>728</v>
      </c>
      <c r="C25" s="17">
        <v>70.099999999999994</v>
      </c>
      <c r="D25" s="17">
        <v>633.9</v>
      </c>
      <c r="E25" s="17">
        <v>218</v>
      </c>
      <c r="F25" s="17"/>
      <c r="G25" s="17"/>
      <c r="H25" s="17">
        <v>89.9</v>
      </c>
      <c r="I25" s="17">
        <v>152.1</v>
      </c>
      <c r="J25" s="17"/>
      <c r="K25" s="17"/>
      <c r="L25" s="17"/>
      <c r="M25" s="17">
        <v>206.7</v>
      </c>
      <c r="N25" s="17">
        <v>209.3</v>
      </c>
      <c r="O25" s="17">
        <v>195.1</v>
      </c>
      <c r="P25" s="17">
        <v>215</v>
      </c>
      <c r="Q25" s="17">
        <v>111.4</v>
      </c>
      <c r="R25" s="17">
        <v>72.599999999999994</v>
      </c>
      <c r="S25" s="17">
        <v>3.1</v>
      </c>
      <c r="T25" s="17"/>
      <c r="U25" s="17"/>
      <c r="V25" s="17"/>
      <c r="W25" s="17"/>
      <c r="X25" s="17">
        <v>156.9</v>
      </c>
      <c r="Y25" s="17">
        <v>7.5</v>
      </c>
      <c r="Z25" s="17">
        <v>6</v>
      </c>
      <c r="AA25" s="17"/>
      <c r="AB25" s="17">
        <v>6.9</v>
      </c>
      <c r="AC25" s="17">
        <v>10</v>
      </c>
      <c r="AD25" s="17">
        <v>75.599999999999994</v>
      </c>
      <c r="AE25" s="17"/>
      <c r="AF25" s="17"/>
      <c r="AG25" s="17"/>
      <c r="AH25" s="17"/>
      <c r="AI25" s="17">
        <v>59.8</v>
      </c>
      <c r="AJ25" s="17">
        <v>65.2</v>
      </c>
      <c r="AK25" s="17"/>
      <c r="AL25" s="17"/>
      <c r="AM25" s="17"/>
      <c r="AN25" s="17">
        <v>6.5</v>
      </c>
      <c r="AO25" s="17">
        <v>0</v>
      </c>
      <c r="AP25" s="17">
        <v>38</v>
      </c>
      <c r="AQ25" s="17">
        <v>59</v>
      </c>
      <c r="AR25" s="17">
        <v>23.4</v>
      </c>
      <c r="AS25" s="17">
        <v>17.600000000000001</v>
      </c>
      <c r="AT25" s="17">
        <v>12.2</v>
      </c>
      <c r="AU25" s="17">
        <v>84</v>
      </c>
      <c r="AV25" s="17">
        <v>181.6</v>
      </c>
      <c r="AW25" s="17">
        <v>181.9</v>
      </c>
      <c r="AX25" s="17">
        <v>184.9</v>
      </c>
      <c r="AY25" s="17">
        <v>108.2</v>
      </c>
      <c r="AZ25" s="17">
        <v>7.4</v>
      </c>
      <c r="BA25" s="17">
        <v>8.9</v>
      </c>
      <c r="BB25" s="17">
        <v>27.2</v>
      </c>
      <c r="BC25" s="17">
        <v>21.7</v>
      </c>
      <c r="BD25" s="17">
        <v>2</v>
      </c>
      <c r="BE25" s="17"/>
      <c r="BF25" s="17">
        <v>63.7</v>
      </c>
      <c r="BG25" s="17"/>
      <c r="BH25" s="17"/>
      <c r="BI25" s="17">
        <v>0</v>
      </c>
      <c r="BJ25" s="17">
        <v>0</v>
      </c>
      <c r="BK25" s="17"/>
      <c r="BL25" s="17">
        <v>0</v>
      </c>
      <c r="BM25" s="17"/>
      <c r="BN25" s="17"/>
      <c r="BO25" s="17"/>
      <c r="BP25" s="17">
        <v>90.5</v>
      </c>
      <c r="BQ25" s="17">
        <v>177.5</v>
      </c>
      <c r="BR25" s="17">
        <v>0</v>
      </c>
      <c r="BS25" s="17">
        <v>200</v>
      </c>
      <c r="BT25" s="17">
        <v>188</v>
      </c>
      <c r="BU25" s="17"/>
      <c r="BV25" s="17"/>
      <c r="BW25" s="17"/>
      <c r="BX25" s="17"/>
      <c r="BY25" s="17"/>
      <c r="BZ25" s="17"/>
      <c r="CA25" s="17"/>
      <c r="CB25" s="17">
        <v>0</v>
      </c>
      <c r="CC25" s="17"/>
      <c r="CD25" s="17">
        <v>48.5</v>
      </c>
      <c r="CE25" s="17">
        <v>81.3</v>
      </c>
      <c r="CF25" s="17">
        <v>62.5</v>
      </c>
      <c r="CG25" s="17">
        <v>68.900000000000006</v>
      </c>
      <c r="CH25" s="17">
        <v>29.8</v>
      </c>
      <c r="CI25" s="17"/>
      <c r="CJ25" s="17"/>
      <c r="CK25" s="17"/>
      <c r="CL25" s="17"/>
      <c r="CM25" s="17">
        <v>149</v>
      </c>
      <c r="CN25" s="17">
        <v>70.2</v>
      </c>
      <c r="CO25" s="17"/>
      <c r="CP25" s="17"/>
      <c r="CQ25" s="17"/>
      <c r="CR25" s="17"/>
      <c r="CS25" s="17"/>
      <c r="CT25" s="17"/>
      <c r="CU25" s="17"/>
      <c r="CV25" s="17">
        <v>0.1</v>
      </c>
      <c r="CW25" s="17">
        <v>92.5</v>
      </c>
      <c r="CX25" s="17">
        <v>75.900000000000006</v>
      </c>
      <c r="CY25" s="17">
        <v>9.1999999999999993</v>
      </c>
      <c r="CZ25" s="17">
        <v>0.1</v>
      </c>
      <c r="DA25" s="17"/>
      <c r="DB25" s="17">
        <v>20.7</v>
      </c>
      <c r="DC25" s="17">
        <v>10</v>
      </c>
      <c r="DD25" s="17">
        <v>5.4</v>
      </c>
      <c r="DE25" s="17">
        <v>194.4</v>
      </c>
      <c r="DF25" s="17">
        <v>0.7</v>
      </c>
      <c r="DG25" s="17">
        <v>1.9</v>
      </c>
      <c r="DH25" s="17">
        <v>4.7</v>
      </c>
      <c r="DI25" s="17">
        <v>2</v>
      </c>
      <c r="DJ25" s="17">
        <v>10</v>
      </c>
      <c r="DK25" s="17">
        <v>7</v>
      </c>
      <c r="DL25" s="17">
        <v>3.6</v>
      </c>
      <c r="DM25" s="17">
        <v>18.5</v>
      </c>
      <c r="DN25" s="17">
        <v>5.7</v>
      </c>
      <c r="DO25" s="17">
        <v>8.3000000000000007</v>
      </c>
      <c r="DP25" s="17">
        <v>30</v>
      </c>
      <c r="DQ25" s="17">
        <v>76.400000000000006</v>
      </c>
      <c r="DR25" s="17">
        <v>3.4</v>
      </c>
      <c r="DS25" s="17">
        <v>3.3</v>
      </c>
      <c r="DT25" s="17">
        <v>0</v>
      </c>
      <c r="DU25" s="17">
        <v>1.2</v>
      </c>
      <c r="DV25" s="17"/>
      <c r="DW25" s="17">
        <v>8.6</v>
      </c>
      <c r="DX25" s="17">
        <v>5</v>
      </c>
      <c r="DY25" s="17">
        <v>14.1</v>
      </c>
      <c r="DZ25" s="17">
        <v>20.3</v>
      </c>
      <c r="EA25" s="17">
        <v>20</v>
      </c>
      <c r="EB25" s="17">
        <v>25.7</v>
      </c>
      <c r="EC25" s="17">
        <v>26.1</v>
      </c>
      <c r="ED25" s="17">
        <v>35.9</v>
      </c>
      <c r="EE25" s="17">
        <v>81.400000000000006</v>
      </c>
      <c r="EF25" s="17">
        <v>83.3</v>
      </c>
      <c r="EG25" s="17">
        <v>16.899999999999999</v>
      </c>
      <c r="EH25" s="17">
        <v>8.8000000000000007</v>
      </c>
      <c r="EI25" s="17">
        <v>10.5</v>
      </c>
      <c r="EJ25" s="17">
        <v>2.9</v>
      </c>
      <c r="EK25" s="17">
        <v>7.2</v>
      </c>
      <c r="EL25" s="17">
        <v>10.4</v>
      </c>
      <c r="EM25" s="17">
        <v>10.8</v>
      </c>
      <c r="EN25" s="17">
        <v>11</v>
      </c>
      <c r="EO25" s="17">
        <v>7.5</v>
      </c>
      <c r="EP25" s="17">
        <v>242</v>
      </c>
      <c r="EQ25" s="17">
        <v>7.6</v>
      </c>
      <c r="ER25" s="17">
        <v>142.5</v>
      </c>
      <c r="ES25" s="17">
        <v>0.6</v>
      </c>
      <c r="ET25" s="17">
        <v>64.3</v>
      </c>
      <c r="EU25" s="17">
        <v>92.2</v>
      </c>
      <c r="EV25" s="17">
        <v>100.4</v>
      </c>
      <c r="EW25" s="17">
        <v>1.4</v>
      </c>
      <c r="EX25" s="17">
        <v>2.4</v>
      </c>
      <c r="EY25" s="17">
        <v>2.4</v>
      </c>
      <c r="EZ25" s="17">
        <v>2.4</v>
      </c>
      <c r="FA25" s="17">
        <v>7.2</v>
      </c>
      <c r="FB25" s="17">
        <v>7.4</v>
      </c>
      <c r="FC25" s="17">
        <v>20</v>
      </c>
      <c r="FD25" s="17">
        <v>9</v>
      </c>
      <c r="FE25" s="17">
        <v>28.4</v>
      </c>
      <c r="FF25" s="17">
        <v>32.200000000000003</v>
      </c>
      <c r="FG25" s="17">
        <v>14.5</v>
      </c>
      <c r="FH25" s="17">
        <v>16.3</v>
      </c>
      <c r="FI25" s="17">
        <v>8.5</v>
      </c>
      <c r="FJ25" s="17">
        <v>11.2</v>
      </c>
      <c r="FK25" s="17">
        <v>6563.8</v>
      </c>
      <c r="FL25" s="15"/>
      <c r="FM25" s="17">
        <v>20.85135</v>
      </c>
      <c r="FN25" s="17">
        <v>2.8660000000000001</v>
      </c>
      <c r="FO25" s="17">
        <v>5.9560000000000004</v>
      </c>
      <c r="FP25" s="17">
        <v>13.2</v>
      </c>
      <c r="FQ25" s="17">
        <v>27.589110000000002</v>
      </c>
      <c r="FR25" s="17">
        <v>17.552119999999999</v>
      </c>
      <c r="FS25" s="17">
        <v>5</v>
      </c>
      <c r="FT25" s="17">
        <v>10.199999999999999</v>
      </c>
      <c r="FU25" s="17">
        <v>103.21458</v>
      </c>
    </row>
    <row r="26" spans="1:177" ht="24" customHeight="1" x14ac:dyDescent="0.3">
      <c r="A26" s="18" t="s">
        <v>50</v>
      </c>
      <c r="B26" s="18" t="s">
        <v>729</v>
      </c>
      <c r="C26" s="19">
        <v>73.599999999999994</v>
      </c>
      <c r="D26" s="19">
        <v>633.79999999999995</v>
      </c>
      <c r="E26" s="19">
        <v>218</v>
      </c>
      <c r="F26" s="19"/>
      <c r="G26" s="19"/>
      <c r="H26" s="19">
        <v>89.9</v>
      </c>
      <c r="I26" s="19">
        <v>153.19999999999999</v>
      </c>
      <c r="J26" s="19"/>
      <c r="K26" s="19"/>
      <c r="L26" s="19"/>
      <c r="M26" s="19">
        <v>208.3</v>
      </c>
      <c r="N26" s="19">
        <v>211.4</v>
      </c>
      <c r="O26" s="19">
        <v>197</v>
      </c>
      <c r="P26" s="19">
        <v>215.1</v>
      </c>
      <c r="Q26" s="19">
        <v>110.8</v>
      </c>
      <c r="R26" s="19">
        <v>70.900000000000006</v>
      </c>
      <c r="S26" s="19">
        <v>3.2</v>
      </c>
      <c r="T26" s="19"/>
      <c r="U26" s="19"/>
      <c r="V26" s="19"/>
      <c r="W26" s="19"/>
      <c r="X26" s="19">
        <v>156.9</v>
      </c>
      <c r="Y26" s="19">
        <v>7.7</v>
      </c>
      <c r="Z26" s="19">
        <v>6.1</v>
      </c>
      <c r="AA26" s="19"/>
      <c r="AB26" s="19">
        <v>6.9</v>
      </c>
      <c r="AC26" s="19">
        <v>10</v>
      </c>
      <c r="AD26" s="19">
        <v>75</v>
      </c>
      <c r="AE26" s="19"/>
      <c r="AF26" s="19"/>
      <c r="AG26" s="19"/>
      <c r="AH26" s="19"/>
      <c r="AI26" s="19">
        <v>60.6</v>
      </c>
      <c r="AJ26" s="19">
        <v>70.099999999999994</v>
      </c>
      <c r="AK26" s="19"/>
      <c r="AL26" s="19"/>
      <c r="AM26" s="19"/>
      <c r="AN26" s="19">
        <v>6.5</v>
      </c>
      <c r="AO26" s="19">
        <v>0</v>
      </c>
      <c r="AP26" s="19">
        <v>39.200000000000003</v>
      </c>
      <c r="AQ26" s="19">
        <v>48.7</v>
      </c>
      <c r="AR26" s="19">
        <v>26.1</v>
      </c>
      <c r="AS26" s="19">
        <v>17.600000000000001</v>
      </c>
      <c r="AT26" s="19">
        <v>12.2</v>
      </c>
      <c r="AU26" s="19">
        <v>85.1</v>
      </c>
      <c r="AV26" s="19">
        <v>183.5</v>
      </c>
      <c r="AW26" s="19">
        <v>184</v>
      </c>
      <c r="AX26" s="19">
        <v>183.8</v>
      </c>
      <c r="AY26" s="19">
        <v>109.1</v>
      </c>
      <c r="AZ26" s="19">
        <v>7.6</v>
      </c>
      <c r="BA26" s="19">
        <v>8.9</v>
      </c>
      <c r="BB26" s="19">
        <v>27</v>
      </c>
      <c r="BC26" s="19">
        <v>21.8</v>
      </c>
      <c r="BD26" s="19">
        <v>2</v>
      </c>
      <c r="BE26" s="19"/>
      <c r="BF26" s="19">
        <v>43.5</v>
      </c>
      <c r="BG26" s="19"/>
      <c r="BH26" s="19"/>
      <c r="BI26" s="19">
        <v>42.4</v>
      </c>
      <c r="BJ26" s="19">
        <v>0</v>
      </c>
      <c r="BK26" s="19"/>
      <c r="BL26" s="19">
        <v>46</v>
      </c>
      <c r="BM26" s="19"/>
      <c r="BN26" s="19"/>
      <c r="BO26" s="19"/>
      <c r="BP26" s="19">
        <v>90.7</v>
      </c>
      <c r="BQ26" s="19">
        <v>177.5</v>
      </c>
      <c r="BR26" s="19">
        <v>0</v>
      </c>
      <c r="BS26" s="19">
        <v>200</v>
      </c>
      <c r="BT26" s="19">
        <v>187.9</v>
      </c>
      <c r="BU26" s="19"/>
      <c r="BV26" s="19"/>
      <c r="BW26" s="19"/>
      <c r="BX26" s="19"/>
      <c r="BY26" s="19"/>
      <c r="BZ26" s="19"/>
      <c r="CA26" s="19"/>
      <c r="CB26" s="19">
        <v>0</v>
      </c>
      <c r="CC26" s="19"/>
      <c r="CD26" s="19">
        <v>31.6</v>
      </c>
      <c r="CE26" s="19">
        <v>61.2</v>
      </c>
      <c r="CF26" s="19">
        <v>63.1</v>
      </c>
      <c r="CG26" s="19">
        <v>68.900000000000006</v>
      </c>
      <c r="CH26" s="19">
        <v>30.1</v>
      </c>
      <c r="CI26" s="19"/>
      <c r="CJ26" s="19"/>
      <c r="CK26" s="19"/>
      <c r="CL26" s="19"/>
      <c r="CM26" s="19">
        <v>149.1</v>
      </c>
      <c r="CN26" s="19">
        <v>70.099999999999994</v>
      </c>
      <c r="CO26" s="19"/>
      <c r="CP26" s="19"/>
      <c r="CQ26" s="19"/>
      <c r="CR26" s="19"/>
      <c r="CS26" s="19"/>
      <c r="CT26" s="19"/>
      <c r="CU26" s="19"/>
      <c r="CV26" s="19">
        <v>0.2</v>
      </c>
      <c r="CW26" s="19">
        <v>99.5</v>
      </c>
      <c r="CX26" s="19">
        <v>78.5</v>
      </c>
      <c r="CY26" s="19">
        <v>10.4</v>
      </c>
      <c r="CZ26" s="19">
        <v>0.2</v>
      </c>
      <c r="DA26" s="19"/>
      <c r="DB26" s="19">
        <v>21.1</v>
      </c>
      <c r="DC26" s="19">
        <v>9.9</v>
      </c>
      <c r="DD26" s="19">
        <v>5.2</v>
      </c>
      <c r="DE26" s="19">
        <v>202.7</v>
      </c>
      <c r="DF26" s="19">
        <v>0.6</v>
      </c>
      <c r="DG26" s="19">
        <v>1.9</v>
      </c>
      <c r="DH26" s="19">
        <v>4.7</v>
      </c>
      <c r="DI26" s="19">
        <v>2.2999999999999998</v>
      </c>
      <c r="DJ26" s="19">
        <v>8.8000000000000007</v>
      </c>
      <c r="DK26" s="19">
        <v>6</v>
      </c>
      <c r="DL26" s="19">
        <v>3.5</v>
      </c>
      <c r="DM26" s="19">
        <v>18.5</v>
      </c>
      <c r="DN26" s="19">
        <v>14.3</v>
      </c>
      <c r="DO26" s="19">
        <v>18.3</v>
      </c>
      <c r="DP26" s="19">
        <v>31.2</v>
      </c>
      <c r="DQ26" s="19">
        <v>80.099999999999994</v>
      </c>
      <c r="DR26" s="19">
        <v>6</v>
      </c>
      <c r="DS26" s="19">
        <v>3.3</v>
      </c>
      <c r="DT26" s="19">
        <v>1.6</v>
      </c>
      <c r="DU26" s="19">
        <v>1.2</v>
      </c>
      <c r="DV26" s="19"/>
      <c r="DW26" s="19">
        <v>8.6</v>
      </c>
      <c r="DX26" s="19">
        <v>4.8</v>
      </c>
      <c r="DY26" s="19">
        <v>14.3</v>
      </c>
      <c r="DZ26" s="19">
        <v>20.3</v>
      </c>
      <c r="EA26" s="19">
        <v>20</v>
      </c>
      <c r="EB26" s="19">
        <v>24.7</v>
      </c>
      <c r="EC26" s="19">
        <v>38.1</v>
      </c>
      <c r="ED26" s="19">
        <v>36.5</v>
      </c>
      <c r="EE26" s="19">
        <v>99.1</v>
      </c>
      <c r="EF26" s="19">
        <v>98.8</v>
      </c>
      <c r="EG26" s="19">
        <v>16.8</v>
      </c>
      <c r="EH26" s="19">
        <v>10.5</v>
      </c>
      <c r="EI26" s="19">
        <v>10.5</v>
      </c>
      <c r="EJ26" s="19">
        <v>2.9</v>
      </c>
      <c r="EK26" s="19">
        <v>7.4</v>
      </c>
      <c r="EL26" s="19">
        <v>10.4</v>
      </c>
      <c r="EM26" s="19">
        <v>10.8</v>
      </c>
      <c r="EN26" s="19">
        <v>11</v>
      </c>
      <c r="EO26" s="19">
        <v>8.5</v>
      </c>
      <c r="EP26" s="19">
        <v>251.4</v>
      </c>
      <c r="EQ26" s="19">
        <v>10.3</v>
      </c>
      <c r="ER26" s="19">
        <v>146.80000000000001</v>
      </c>
      <c r="ES26" s="19">
        <v>0.6</v>
      </c>
      <c r="ET26" s="19">
        <v>70</v>
      </c>
      <c r="EU26" s="19">
        <v>86.2</v>
      </c>
      <c r="EV26" s="19">
        <v>103.7</v>
      </c>
      <c r="EW26" s="19">
        <v>1.4</v>
      </c>
      <c r="EX26" s="19">
        <v>2.4</v>
      </c>
      <c r="EY26" s="19">
        <v>2.4</v>
      </c>
      <c r="EZ26" s="19">
        <v>2.4</v>
      </c>
      <c r="FA26" s="19">
        <v>9.6999999999999993</v>
      </c>
      <c r="FB26" s="19">
        <v>7.4</v>
      </c>
      <c r="FC26" s="19">
        <v>20</v>
      </c>
      <c r="FD26" s="19">
        <v>9.4</v>
      </c>
      <c r="FE26" s="19">
        <v>28.6</v>
      </c>
      <c r="FF26" s="19">
        <v>32.200000000000003</v>
      </c>
      <c r="FG26" s="19">
        <v>13.5</v>
      </c>
      <c r="FH26" s="19">
        <v>17.2</v>
      </c>
      <c r="FI26" s="19">
        <v>9</v>
      </c>
      <c r="FJ26" s="19">
        <v>11.2</v>
      </c>
      <c r="FK26" s="19">
        <v>6723.5</v>
      </c>
      <c r="FL26" s="15"/>
      <c r="FM26" s="19">
        <v>20.788779999999999</v>
      </c>
      <c r="FN26" s="19">
        <v>2.86</v>
      </c>
      <c r="FO26" s="19">
        <v>5.9560000000000004</v>
      </c>
      <c r="FP26" s="19">
        <v>13.2</v>
      </c>
      <c r="FQ26" s="19">
        <v>27.500520000000002</v>
      </c>
      <c r="FR26" s="19">
        <v>17.55153</v>
      </c>
      <c r="FS26" s="19">
        <v>4.8</v>
      </c>
      <c r="FT26" s="19">
        <v>10</v>
      </c>
      <c r="FU26" s="19">
        <v>102.65683</v>
      </c>
    </row>
    <row r="27" spans="1:177" ht="24" customHeight="1" x14ac:dyDescent="0.3">
      <c r="A27" s="13" t="s">
        <v>50</v>
      </c>
      <c r="B27" s="13" t="s">
        <v>730</v>
      </c>
      <c r="C27" s="14">
        <v>64.900000000000006</v>
      </c>
      <c r="D27" s="14">
        <v>629.29999999999995</v>
      </c>
      <c r="E27" s="14">
        <v>217.5</v>
      </c>
      <c r="F27" s="14"/>
      <c r="G27" s="14"/>
      <c r="H27" s="14">
        <v>89.8</v>
      </c>
      <c r="I27" s="14">
        <v>152.69999999999999</v>
      </c>
      <c r="J27" s="14"/>
      <c r="K27" s="14"/>
      <c r="L27" s="14"/>
      <c r="M27" s="14">
        <v>207.3</v>
      </c>
      <c r="N27" s="14">
        <v>210.9</v>
      </c>
      <c r="O27" s="14">
        <v>196.2</v>
      </c>
      <c r="P27" s="14">
        <v>214.8</v>
      </c>
      <c r="Q27" s="14">
        <v>110.7</v>
      </c>
      <c r="R27" s="14">
        <v>168.3</v>
      </c>
      <c r="S27" s="14">
        <v>3.2</v>
      </c>
      <c r="T27" s="14"/>
      <c r="U27" s="14"/>
      <c r="V27" s="14"/>
      <c r="W27" s="14"/>
      <c r="X27" s="14">
        <v>155.4</v>
      </c>
      <c r="Y27" s="14">
        <v>6.7</v>
      </c>
      <c r="Z27" s="14">
        <v>6</v>
      </c>
      <c r="AA27" s="14"/>
      <c r="AB27" s="14">
        <v>6.9</v>
      </c>
      <c r="AC27" s="14">
        <v>10.1</v>
      </c>
      <c r="AD27" s="14">
        <v>75.2</v>
      </c>
      <c r="AE27" s="14"/>
      <c r="AF27" s="14"/>
      <c r="AG27" s="14"/>
      <c r="AH27" s="14"/>
      <c r="AI27" s="14">
        <v>59.2</v>
      </c>
      <c r="AJ27" s="14">
        <v>105.8</v>
      </c>
      <c r="AK27" s="14"/>
      <c r="AL27" s="14"/>
      <c r="AM27" s="14"/>
      <c r="AN27" s="14">
        <v>6.5</v>
      </c>
      <c r="AO27" s="14">
        <v>0</v>
      </c>
      <c r="AP27" s="14">
        <v>37.4</v>
      </c>
      <c r="AQ27" s="14">
        <v>66.900000000000006</v>
      </c>
      <c r="AR27" s="14">
        <v>23.7</v>
      </c>
      <c r="AS27" s="14">
        <v>17.600000000000001</v>
      </c>
      <c r="AT27" s="14">
        <v>12.2</v>
      </c>
      <c r="AU27" s="14">
        <v>84.8</v>
      </c>
      <c r="AV27" s="14">
        <v>180.7</v>
      </c>
      <c r="AW27" s="14">
        <v>181.2</v>
      </c>
      <c r="AX27" s="14">
        <v>184.3</v>
      </c>
      <c r="AY27" s="14">
        <v>106.9</v>
      </c>
      <c r="AZ27" s="14">
        <v>7.4</v>
      </c>
      <c r="BA27" s="14">
        <v>8.8000000000000007</v>
      </c>
      <c r="BB27" s="14">
        <v>27.4</v>
      </c>
      <c r="BC27" s="14">
        <v>21.4</v>
      </c>
      <c r="BD27" s="14">
        <v>2</v>
      </c>
      <c r="BE27" s="14"/>
      <c r="BF27" s="14">
        <v>127.9</v>
      </c>
      <c r="BG27" s="14"/>
      <c r="BH27" s="14"/>
      <c r="BI27" s="14">
        <v>41</v>
      </c>
      <c r="BJ27" s="14">
        <v>0</v>
      </c>
      <c r="BK27" s="14"/>
      <c r="BL27" s="14">
        <v>46.6</v>
      </c>
      <c r="BM27" s="14"/>
      <c r="BN27" s="14"/>
      <c r="BO27" s="14"/>
      <c r="BP27" s="14">
        <v>90.4</v>
      </c>
      <c r="BQ27" s="14">
        <v>177.1</v>
      </c>
      <c r="BR27" s="14">
        <v>0</v>
      </c>
      <c r="BS27" s="14">
        <v>200</v>
      </c>
      <c r="BT27" s="14">
        <v>188</v>
      </c>
      <c r="BU27" s="14"/>
      <c r="BV27" s="14"/>
      <c r="BW27" s="14"/>
      <c r="BX27" s="14"/>
      <c r="BY27" s="14"/>
      <c r="BZ27" s="14"/>
      <c r="CA27" s="14"/>
      <c r="CB27" s="14">
        <v>0</v>
      </c>
      <c r="CC27" s="14"/>
      <c r="CD27" s="14">
        <v>21.7</v>
      </c>
      <c r="CE27" s="14">
        <v>85.7</v>
      </c>
      <c r="CF27" s="14">
        <v>62.1</v>
      </c>
      <c r="CG27" s="14">
        <v>68.599999999999994</v>
      </c>
      <c r="CH27" s="14">
        <v>29.6</v>
      </c>
      <c r="CI27" s="14"/>
      <c r="CJ27" s="14"/>
      <c r="CK27" s="14"/>
      <c r="CL27" s="14"/>
      <c r="CM27" s="14">
        <v>149</v>
      </c>
      <c r="CN27" s="14">
        <v>70</v>
      </c>
      <c r="CO27" s="14"/>
      <c r="CP27" s="14"/>
      <c r="CQ27" s="14"/>
      <c r="CR27" s="14"/>
      <c r="CS27" s="14"/>
      <c r="CT27" s="14"/>
      <c r="CU27" s="14"/>
      <c r="CV27" s="14">
        <v>0.7</v>
      </c>
      <c r="CW27" s="14">
        <v>101</v>
      </c>
      <c r="CX27" s="14">
        <v>79.599999999999994</v>
      </c>
      <c r="CY27" s="14">
        <v>12</v>
      </c>
      <c r="CZ27" s="14">
        <v>0.2</v>
      </c>
      <c r="DA27" s="14"/>
      <c r="DB27" s="14">
        <v>20.9</v>
      </c>
      <c r="DC27" s="14">
        <v>9.9</v>
      </c>
      <c r="DD27" s="14">
        <v>5.4</v>
      </c>
      <c r="DE27" s="14">
        <v>209.8</v>
      </c>
      <c r="DF27" s="14">
        <v>0.6</v>
      </c>
      <c r="DG27" s="14">
        <v>1.9</v>
      </c>
      <c r="DH27" s="14">
        <v>4.5</v>
      </c>
      <c r="DI27" s="14">
        <v>1.7</v>
      </c>
      <c r="DJ27" s="14">
        <v>4</v>
      </c>
      <c r="DK27" s="14">
        <v>6</v>
      </c>
      <c r="DL27" s="14">
        <v>3.5</v>
      </c>
      <c r="DM27" s="14">
        <v>18.5</v>
      </c>
      <c r="DN27" s="14">
        <v>15.9</v>
      </c>
      <c r="DO27" s="14">
        <v>19</v>
      </c>
      <c r="DP27" s="14">
        <v>30.5</v>
      </c>
      <c r="DQ27" s="14">
        <v>81.599999999999994</v>
      </c>
      <c r="DR27" s="14">
        <v>9.5</v>
      </c>
      <c r="DS27" s="14">
        <v>3.3</v>
      </c>
      <c r="DT27" s="14">
        <v>10.6</v>
      </c>
      <c r="DU27" s="14">
        <v>1.2</v>
      </c>
      <c r="DV27" s="14"/>
      <c r="DW27" s="14">
        <v>8.6</v>
      </c>
      <c r="DX27" s="14">
        <v>4.9000000000000004</v>
      </c>
      <c r="DY27" s="14">
        <v>13.6</v>
      </c>
      <c r="DZ27" s="14">
        <v>20.2</v>
      </c>
      <c r="EA27" s="14">
        <v>20.2</v>
      </c>
      <c r="EB27" s="14">
        <v>21.5</v>
      </c>
      <c r="EC27" s="14">
        <v>40.5</v>
      </c>
      <c r="ED27" s="14">
        <v>37</v>
      </c>
      <c r="EE27" s="14">
        <v>99.6</v>
      </c>
      <c r="EF27" s="14">
        <v>103.2</v>
      </c>
      <c r="EG27" s="14">
        <v>19.5</v>
      </c>
      <c r="EH27" s="14">
        <v>10.3</v>
      </c>
      <c r="EI27" s="14">
        <v>10.5</v>
      </c>
      <c r="EJ27" s="14">
        <v>2.9</v>
      </c>
      <c r="EK27" s="14">
        <v>7.4</v>
      </c>
      <c r="EL27" s="14">
        <v>10.4</v>
      </c>
      <c r="EM27" s="14">
        <v>10.8</v>
      </c>
      <c r="EN27" s="14">
        <v>10.8</v>
      </c>
      <c r="EO27" s="14">
        <v>11.7</v>
      </c>
      <c r="EP27" s="14">
        <v>252.8</v>
      </c>
      <c r="EQ27" s="14">
        <v>12.6</v>
      </c>
      <c r="ER27" s="14">
        <v>149.5</v>
      </c>
      <c r="ES27" s="14">
        <v>0.6</v>
      </c>
      <c r="ET27" s="14">
        <v>73.900000000000006</v>
      </c>
      <c r="EU27" s="14">
        <v>92.1</v>
      </c>
      <c r="EV27" s="14">
        <v>106.9</v>
      </c>
      <c r="EW27" s="14">
        <v>1.4</v>
      </c>
      <c r="EX27" s="14">
        <v>1.2</v>
      </c>
      <c r="EY27" s="14">
        <v>2.4</v>
      </c>
      <c r="EZ27" s="14">
        <v>2.4</v>
      </c>
      <c r="FA27" s="14">
        <v>11.7</v>
      </c>
      <c r="FB27" s="14">
        <v>7.4</v>
      </c>
      <c r="FC27" s="14">
        <v>20.2</v>
      </c>
      <c r="FD27" s="14">
        <v>9.6</v>
      </c>
      <c r="FE27" s="14">
        <v>28.7</v>
      </c>
      <c r="FF27" s="14">
        <v>32.1</v>
      </c>
      <c r="FG27" s="14">
        <v>12</v>
      </c>
      <c r="FH27" s="14">
        <v>15.4</v>
      </c>
      <c r="FI27" s="14">
        <v>8.6</v>
      </c>
      <c r="FJ27" s="14">
        <v>10.5</v>
      </c>
      <c r="FK27" s="14">
        <v>6985.2</v>
      </c>
      <c r="FL27" s="15"/>
      <c r="FM27" s="14">
        <v>20.841249999999999</v>
      </c>
      <c r="FN27" s="14">
        <v>2.972</v>
      </c>
      <c r="FO27" s="14">
        <v>5.952</v>
      </c>
      <c r="FP27" s="14">
        <v>13.2</v>
      </c>
      <c r="FQ27" s="14">
        <v>27.402819999999998</v>
      </c>
      <c r="FR27" s="14">
        <v>17.550989999999999</v>
      </c>
      <c r="FS27" s="14">
        <v>4.5999999999999996</v>
      </c>
      <c r="FT27" s="14">
        <v>10.199999999999999</v>
      </c>
      <c r="FU27" s="14">
        <v>102.71906</v>
      </c>
    </row>
    <row r="28" spans="1:177" ht="24" customHeight="1" x14ac:dyDescent="0.3">
      <c r="A28" s="16" t="s">
        <v>50</v>
      </c>
      <c r="B28" s="16" t="s">
        <v>731</v>
      </c>
      <c r="C28" s="17">
        <v>69.599999999999994</v>
      </c>
      <c r="D28" s="17">
        <v>632.70000000000005</v>
      </c>
      <c r="E28" s="17">
        <v>218</v>
      </c>
      <c r="F28" s="17"/>
      <c r="G28" s="17"/>
      <c r="H28" s="17">
        <v>90</v>
      </c>
      <c r="I28" s="17">
        <v>150.30000000000001</v>
      </c>
      <c r="J28" s="17"/>
      <c r="K28" s="17"/>
      <c r="L28" s="17"/>
      <c r="M28" s="17">
        <v>206.7</v>
      </c>
      <c r="N28" s="17">
        <v>209.8</v>
      </c>
      <c r="O28" s="17">
        <v>196</v>
      </c>
      <c r="P28" s="17">
        <v>213.4</v>
      </c>
      <c r="Q28" s="17">
        <v>110.8</v>
      </c>
      <c r="R28" s="17">
        <v>204.3</v>
      </c>
      <c r="S28" s="17">
        <v>3.2</v>
      </c>
      <c r="T28" s="17"/>
      <c r="U28" s="17"/>
      <c r="V28" s="17"/>
      <c r="W28" s="17"/>
      <c r="X28" s="17">
        <v>156.5</v>
      </c>
      <c r="Y28" s="17">
        <v>7.1</v>
      </c>
      <c r="Z28" s="17">
        <v>6.2</v>
      </c>
      <c r="AA28" s="17"/>
      <c r="AB28" s="17">
        <v>6.9</v>
      </c>
      <c r="AC28" s="17">
        <v>9.9</v>
      </c>
      <c r="AD28" s="17">
        <v>75.400000000000006</v>
      </c>
      <c r="AE28" s="17"/>
      <c r="AF28" s="17"/>
      <c r="AG28" s="17"/>
      <c r="AH28" s="17"/>
      <c r="AI28" s="17">
        <v>60.2</v>
      </c>
      <c r="AJ28" s="17">
        <v>110.5</v>
      </c>
      <c r="AK28" s="17"/>
      <c r="AL28" s="17"/>
      <c r="AM28" s="17"/>
      <c r="AN28" s="17">
        <v>6.5</v>
      </c>
      <c r="AO28" s="17">
        <v>0</v>
      </c>
      <c r="AP28" s="17">
        <v>39.6</v>
      </c>
      <c r="AQ28" s="17">
        <v>67.2</v>
      </c>
      <c r="AR28" s="17">
        <v>24.2</v>
      </c>
      <c r="AS28" s="17">
        <v>17.5</v>
      </c>
      <c r="AT28" s="17">
        <v>12.2</v>
      </c>
      <c r="AU28" s="17">
        <v>84.2</v>
      </c>
      <c r="AV28" s="17">
        <v>182.7</v>
      </c>
      <c r="AW28" s="17">
        <v>182.7</v>
      </c>
      <c r="AX28" s="17">
        <v>184.4</v>
      </c>
      <c r="AY28" s="17">
        <v>108.5</v>
      </c>
      <c r="AZ28" s="17">
        <v>7.5</v>
      </c>
      <c r="BA28" s="17">
        <v>8.8000000000000007</v>
      </c>
      <c r="BB28" s="17">
        <v>23</v>
      </c>
      <c r="BC28" s="17">
        <v>21.7</v>
      </c>
      <c r="BD28" s="17">
        <v>2</v>
      </c>
      <c r="BE28" s="17"/>
      <c r="BF28" s="17">
        <v>138.69999999999999</v>
      </c>
      <c r="BG28" s="17"/>
      <c r="BH28" s="17"/>
      <c r="BI28" s="17">
        <v>41.8</v>
      </c>
      <c r="BJ28" s="17">
        <v>0</v>
      </c>
      <c r="BK28" s="17"/>
      <c r="BL28" s="17">
        <v>46.4</v>
      </c>
      <c r="BM28" s="17"/>
      <c r="BN28" s="17"/>
      <c r="BO28" s="17"/>
      <c r="BP28" s="17">
        <v>90.7</v>
      </c>
      <c r="BQ28" s="17">
        <v>176.8</v>
      </c>
      <c r="BR28" s="17">
        <v>0</v>
      </c>
      <c r="BS28" s="17">
        <v>200</v>
      </c>
      <c r="BT28" s="17">
        <v>188.1</v>
      </c>
      <c r="BU28" s="17"/>
      <c r="BV28" s="17"/>
      <c r="BW28" s="17"/>
      <c r="BX28" s="17"/>
      <c r="BY28" s="17"/>
      <c r="BZ28" s="17"/>
      <c r="CA28" s="17"/>
      <c r="CB28" s="17">
        <v>0</v>
      </c>
      <c r="CC28" s="17"/>
      <c r="CD28" s="17">
        <v>22.7</v>
      </c>
      <c r="CE28" s="17">
        <v>89.6</v>
      </c>
      <c r="CF28" s="17">
        <v>61.9</v>
      </c>
      <c r="CG28" s="17">
        <v>69</v>
      </c>
      <c r="CH28" s="17">
        <v>29.9</v>
      </c>
      <c r="CI28" s="17"/>
      <c r="CJ28" s="17"/>
      <c r="CK28" s="17"/>
      <c r="CL28" s="17"/>
      <c r="CM28" s="17">
        <v>148.5</v>
      </c>
      <c r="CN28" s="17">
        <v>69.599999999999994</v>
      </c>
      <c r="CO28" s="17"/>
      <c r="CP28" s="17"/>
      <c r="CQ28" s="17"/>
      <c r="CR28" s="17"/>
      <c r="CS28" s="17"/>
      <c r="CT28" s="17"/>
      <c r="CU28" s="17"/>
      <c r="CV28" s="17">
        <v>1</v>
      </c>
      <c r="CW28" s="17">
        <v>95.5</v>
      </c>
      <c r="CX28" s="17">
        <v>80.2</v>
      </c>
      <c r="CY28" s="17">
        <v>11.9</v>
      </c>
      <c r="CZ28" s="17">
        <v>0.3</v>
      </c>
      <c r="DA28" s="17"/>
      <c r="DB28" s="17">
        <v>21</v>
      </c>
      <c r="DC28" s="17">
        <v>9.9</v>
      </c>
      <c r="DD28" s="17">
        <v>5.5</v>
      </c>
      <c r="DE28" s="17">
        <v>213.8</v>
      </c>
      <c r="DF28" s="17">
        <v>0.6</v>
      </c>
      <c r="DG28" s="17">
        <v>1.9</v>
      </c>
      <c r="DH28" s="17">
        <v>4.5</v>
      </c>
      <c r="DI28" s="17">
        <v>0</v>
      </c>
      <c r="DJ28" s="17">
        <v>4.5</v>
      </c>
      <c r="DK28" s="17">
        <v>6</v>
      </c>
      <c r="DL28" s="17">
        <v>3.5</v>
      </c>
      <c r="DM28" s="17">
        <v>18.5</v>
      </c>
      <c r="DN28" s="17">
        <v>16.100000000000001</v>
      </c>
      <c r="DO28" s="17">
        <v>19.3</v>
      </c>
      <c r="DP28" s="17">
        <v>31.1</v>
      </c>
      <c r="DQ28" s="17">
        <v>82.3</v>
      </c>
      <c r="DR28" s="17">
        <v>13.1</v>
      </c>
      <c r="DS28" s="17">
        <v>3.3</v>
      </c>
      <c r="DT28" s="17">
        <v>11</v>
      </c>
      <c r="DU28" s="17">
        <v>1.2</v>
      </c>
      <c r="DV28" s="17"/>
      <c r="DW28" s="17">
        <v>8.5</v>
      </c>
      <c r="DX28" s="17">
        <v>5</v>
      </c>
      <c r="DY28" s="17">
        <v>13.8</v>
      </c>
      <c r="DZ28" s="17">
        <v>20.2</v>
      </c>
      <c r="EA28" s="17">
        <v>20</v>
      </c>
      <c r="EB28" s="17">
        <v>16.899999999999999</v>
      </c>
      <c r="EC28" s="17">
        <v>47.1</v>
      </c>
      <c r="ED28" s="17">
        <v>37.9</v>
      </c>
      <c r="EE28" s="17">
        <v>96.8</v>
      </c>
      <c r="EF28" s="17">
        <v>100.9</v>
      </c>
      <c r="EG28" s="17">
        <v>19.600000000000001</v>
      </c>
      <c r="EH28" s="17">
        <v>10.5</v>
      </c>
      <c r="EI28" s="17">
        <v>10.5</v>
      </c>
      <c r="EJ28" s="17">
        <v>2.9</v>
      </c>
      <c r="EK28" s="17">
        <v>7.5</v>
      </c>
      <c r="EL28" s="17">
        <v>10.4</v>
      </c>
      <c r="EM28" s="17">
        <v>10.8</v>
      </c>
      <c r="EN28" s="17">
        <v>10.8</v>
      </c>
      <c r="EO28" s="17">
        <v>12.5</v>
      </c>
      <c r="EP28" s="17">
        <v>253</v>
      </c>
      <c r="EQ28" s="17">
        <v>14.4</v>
      </c>
      <c r="ER28" s="17">
        <v>151.1</v>
      </c>
      <c r="ES28" s="17">
        <v>0.6</v>
      </c>
      <c r="ET28" s="17">
        <v>112.3</v>
      </c>
      <c r="EU28" s="17">
        <v>116.7</v>
      </c>
      <c r="EV28" s="17">
        <v>109.3</v>
      </c>
      <c r="EW28" s="17">
        <v>1.4</v>
      </c>
      <c r="EX28" s="17">
        <v>1.2</v>
      </c>
      <c r="EY28" s="17">
        <v>2.4</v>
      </c>
      <c r="EZ28" s="17">
        <v>2.4</v>
      </c>
      <c r="FA28" s="17">
        <v>13.7</v>
      </c>
      <c r="FB28" s="17">
        <v>7.4</v>
      </c>
      <c r="FC28" s="17">
        <v>20</v>
      </c>
      <c r="FD28" s="17">
        <v>9.6</v>
      </c>
      <c r="FE28" s="17">
        <v>28.8</v>
      </c>
      <c r="FF28" s="17">
        <v>31.8</v>
      </c>
      <c r="FG28" s="17">
        <v>1.5</v>
      </c>
      <c r="FH28" s="17">
        <v>16.3</v>
      </c>
      <c r="FI28" s="17">
        <v>8.4</v>
      </c>
      <c r="FJ28" s="17">
        <v>11.1</v>
      </c>
      <c r="FK28" s="17">
        <v>7115.9</v>
      </c>
      <c r="FL28" s="15"/>
      <c r="FM28" s="17">
        <v>20.828859999999999</v>
      </c>
      <c r="FN28" s="17">
        <v>2.9780000000000002</v>
      </c>
      <c r="FO28" s="17">
        <v>5.9480000000000004</v>
      </c>
      <c r="FP28" s="17">
        <v>13.2</v>
      </c>
      <c r="FQ28" s="17">
        <v>27.19387</v>
      </c>
      <c r="FR28" s="17">
        <v>17.549880000000002</v>
      </c>
      <c r="FS28" s="17">
        <v>4.5</v>
      </c>
      <c r="FT28" s="17">
        <v>10.199999999999999</v>
      </c>
      <c r="FU28" s="17">
        <v>102.39861000000001</v>
      </c>
    </row>
    <row r="29" spans="1:177" ht="24" customHeight="1" x14ac:dyDescent="0.3">
      <c r="A29" s="16" t="s">
        <v>50</v>
      </c>
      <c r="B29" s="16" t="s">
        <v>732</v>
      </c>
      <c r="C29" s="17">
        <v>70.3</v>
      </c>
      <c r="D29" s="17">
        <v>635.6</v>
      </c>
      <c r="E29" s="17">
        <v>218.4</v>
      </c>
      <c r="F29" s="17"/>
      <c r="G29" s="17"/>
      <c r="H29" s="17">
        <v>90</v>
      </c>
      <c r="I29" s="17">
        <v>147.9</v>
      </c>
      <c r="J29" s="17"/>
      <c r="K29" s="17"/>
      <c r="L29" s="17"/>
      <c r="M29" s="17">
        <v>205.8</v>
      </c>
      <c r="N29" s="17">
        <v>209.9</v>
      </c>
      <c r="O29" s="17">
        <v>195.7</v>
      </c>
      <c r="P29" s="17">
        <v>213.7</v>
      </c>
      <c r="Q29" s="17">
        <v>110.4</v>
      </c>
      <c r="R29" s="17">
        <v>329.3</v>
      </c>
      <c r="S29" s="17">
        <v>3.2</v>
      </c>
      <c r="T29" s="17"/>
      <c r="U29" s="17"/>
      <c r="V29" s="17"/>
      <c r="W29" s="17"/>
      <c r="X29" s="17">
        <v>156.9</v>
      </c>
      <c r="Y29" s="17">
        <v>7.3</v>
      </c>
      <c r="Z29" s="17">
        <v>6.2</v>
      </c>
      <c r="AA29" s="17"/>
      <c r="AB29" s="17">
        <v>6.9</v>
      </c>
      <c r="AC29" s="17">
        <v>9.9</v>
      </c>
      <c r="AD29" s="17">
        <v>75.7</v>
      </c>
      <c r="AE29" s="17"/>
      <c r="AF29" s="17"/>
      <c r="AG29" s="17"/>
      <c r="AH29" s="17"/>
      <c r="AI29" s="17">
        <v>104.3</v>
      </c>
      <c r="AJ29" s="17">
        <v>111.2</v>
      </c>
      <c r="AK29" s="17"/>
      <c r="AL29" s="17"/>
      <c r="AM29" s="17"/>
      <c r="AN29" s="17">
        <v>6.5</v>
      </c>
      <c r="AO29" s="17">
        <v>0</v>
      </c>
      <c r="AP29" s="17">
        <v>12.2</v>
      </c>
      <c r="AQ29" s="17">
        <v>67</v>
      </c>
      <c r="AR29" s="17">
        <v>0</v>
      </c>
      <c r="AS29" s="17">
        <v>17.600000000000001</v>
      </c>
      <c r="AT29" s="17">
        <v>12.2</v>
      </c>
      <c r="AU29" s="17">
        <v>84.8</v>
      </c>
      <c r="AV29" s="17">
        <v>182.5</v>
      </c>
      <c r="AW29" s="17">
        <v>182.7</v>
      </c>
      <c r="AX29" s="17">
        <v>184.8</v>
      </c>
      <c r="AY29" s="17">
        <v>108.5</v>
      </c>
      <c r="AZ29" s="17">
        <v>7.5</v>
      </c>
      <c r="BA29" s="17">
        <v>8.8000000000000007</v>
      </c>
      <c r="BB29" s="17">
        <v>23</v>
      </c>
      <c r="BC29" s="17">
        <v>21.7</v>
      </c>
      <c r="BD29" s="17">
        <v>2</v>
      </c>
      <c r="BE29" s="17"/>
      <c r="BF29" s="17">
        <v>138.69999999999999</v>
      </c>
      <c r="BG29" s="17"/>
      <c r="BH29" s="17"/>
      <c r="BI29" s="17">
        <v>42.3</v>
      </c>
      <c r="BJ29" s="17">
        <v>0</v>
      </c>
      <c r="BK29" s="17"/>
      <c r="BL29" s="17">
        <v>46.9</v>
      </c>
      <c r="BM29" s="17"/>
      <c r="BN29" s="17"/>
      <c r="BO29" s="17"/>
      <c r="BP29" s="17">
        <v>90.7</v>
      </c>
      <c r="BQ29" s="17">
        <v>177.5</v>
      </c>
      <c r="BR29" s="17">
        <v>0</v>
      </c>
      <c r="BS29" s="17">
        <v>200</v>
      </c>
      <c r="BT29" s="17">
        <v>188.1</v>
      </c>
      <c r="BU29" s="17"/>
      <c r="BV29" s="17"/>
      <c r="BW29" s="17"/>
      <c r="BX29" s="17"/>
      <c r="BY29" s="17"/>
      <c r="BZ29" s="17"/>
      <c r="CA29" s="17"/>
      <c r="CB29" s="17">
        <v>0</v>
      </c>
      <c r="CC29" s="17"/>
      <c r="CD29" s="17">
        <v>23</v>
      </c>
      <c r="CE29" s="17">
        <v>76.2</v>
      </c>
      <c r="CF29" s="17">
        <v>66</v>
      </c>
      <c r="CG29" s="17">
        <v>68.900000000000006</v>
      </c>
      <c r="CH29" s="17">
        <v>29.9</v>
      </c>
      <c r="CI29" s="17"/>
      <c r="CJ29" s="17"/>
      <c r="CK29" s="17"/>
      <c r="CL29" s="17"/>
      <c r="CM29" s="17">
        <v>148.80000000000001</v>
      </c>
      <c r="CN29" s="17">
        <v>70.3</v>
      </c>
      <c r="CO29" s="17"/>
      <c r="CP29" s="17"/>
      <c r="CQ29" s="17"/>
      <c r="CR29" s="17"/>
      <c r="CS29" s="17"/>
      <c r="CT29" s="17"/>
      <c r="CU29" s="17"/>
      <c r="CV29" s="17">
        <v>1</v>
      </c>
      <c r="CW29" s="17">
        <v>101.7</v>
      </c>
      <c r="CX29" s="17">
        <v>80.599999999999994</v>
      </c>
      <c r="CY29" s="17">
        <v>12.7</v>
      </c>
      <c r="CZ29" s="17">
        <v>0.3</v>
      </c>
      <c r="DA29" s="17"/>
      <c r="DB29" s="17">
        <v>20.8</v>
      </c>
      <c r="DC29" s="17">
        <v>9.9</v>
      </c>
      <c r="DD29" s="17">
        <v>5.4</v>
      </c>
      <c r="DE29" s="17">
        <v>216.9</v>
      </c>
      <c r="DF29" s="17">
        <v>0.6</v>
      </c>
      <c r="DG29" s="17">
        <v>1.9</v>
      </c>
      <c r="DH29" s="17">
        <v>4.5</v>
      </c>
      <c r="DI29" s="17">
        <v>0</v>
      </c>
      <c r="DJ29" s="17">
        <v>4.7</v>
      </c>
      <c r="DK29" s="17">
        <v>6</v>
      </c>
      <c r="DL29" s="17">
        <v>3.5</v>
      </c>
      <c r="DM29" s="17">
        <v>18.5</v>
      </c>
      <c r="DN29" s="17">
        <v>15.8</v>
      </c>
      <c r="DO29" s="17">
        <v>19</v>
      </c>
      <c r="DP29" s="17">
        <v>31.1</v>
      </c>
      <c r="DQ29" s="17">
        <v>83.5</v>
      </c>
      <c r="DR29" s="17">
        <v>14</v>
      </c>
      <c r="DS29" s="17">
        <v>3.3</v>
      </c>
      <c r="DT29" s="17">
        <v>11</v>
      </c>
      <c r="DU29" s="17">
        <v>1.1599999999999999</v>
      </c>
      <c r="DV29" s="17"/>
      <c r="DW29" s="17">
        <v>8.1999999999999993</v>
      </c>
      <c r="DX29" s="17">
        <v>5</v>
      </c>
      <c r="DY29" s="17">
        <v>13.8</v>
      </c>
      <c r="DZ29" s="17">
        <v>20.2</v>
      </c>
      <c r="EA29" s="17">
        <v>20</v>
      </c>
      <c r="EB29" s="17">
        <v>13.1</v>
      </c>
      <c r="EC29" s="17">
        <v>58.8</v>
      </c>
      <c r="ED29" s="17">
        <v>37.9</v>
      </c>
      <c r="EE29" s="17">
        <v>96.9</v>
      </c>
      <c r="EF29" s="17">
        <v>96.9</v>
      </c>
      <c r="EG29" s="17">
        <v>20.399999999999999</v>
      </c>
      <c r="EH29" s="17">
        <v>9.4</v>
      </c>
      <c r="EI29" s="17">
        <v>10.5</v>
      </c>
      <c r="EJ29" s="17">
        <v>2.9</v>
      </c>
      <c r="EK29" s="17">
        <v>7.4</v>
      </c>
      <c r="EL29" s="17">
        <v>10.4</v>
      </c>
      <c r="EM29" s="17">
        <v>10.8</v>
      </c>
      <c r="EN29" s="17">
        <v>10.8</v>
      </c>
      <c r="EO29" s="17">
        <v>11.7</v>
      </c>
      <c r="EP29" s="17">
        <v>252.9</v>
      </c>
      <c r="EQ29" s="17">
        <v>15.8</v>
      </c>
      <c r="ER29" s="17">
        <v>151.30000000000001</v>
      </c>
      <c r="ES29" s="17">
        <v>0.6</v>
      </c>
      <c r="ET29" s="17">
        <v>110.1</v>
      </c>
      <c r="EU29" s="17">
        <v>123.1</v>
      </c>
      <c r="EV29" s="17">
        <v>110.2</v>
      </c>
      <c r="EW29" s="17">
        <v>1.4</v>
      </c>
      <c r="EX29" s="17">
        <v>1.2</v>
      </c>
      <c r="EY29" s="17">
        <v>2.4</v>
      </c>
      <c r="EZ29" s="17">
        <v>2.4</v>
      </c>
      <c r="FA29" s="17">
        <v>15.3</v>
      </c>
      <c r="FB29" s="17">
        <v>7.5</v>
      </c>
      <c r="FC29" s="17">
        <v>20</v>
      </c>
      <c r="FD29" s="17">
        <v>9.1</v>
      </c>
      <c r="FE29" s="17">
        <v>28.7</v>
      </c>
      <c r="FF29" s="17">
        <v>32.1</v>
      </c>
      <c r="FG29" s="17">
        <v>5</v>
      </c>
      <c r="FH29" s="17">
        <v>18.2</v>
      </c>
      <c r="FI29" s="17">
        <v>9.1</v>
      </c>
      <c r="FJ29" s="17">
        <v>6.9</v>
      </c>
      <c r="FK29" s="17">
        <v>7253.96</v>
      </c>
      <c r="FL29" s="15"/>
      <c r="FM29" s="17">
        <v>21.0091</v>
      </c>
      <c r="FN29" s="17">
        <v>2.9889999999999999</v>
      </c>
      <c r="FO29" s="17">
        <v>5.95</v>
      </c>
      <c r="FP29" s="17">
        <v>13.2</v>
      </c>
      <c r="FQ29" s="17">
        <v>27.048210000000001</v>
      </c>
      <c r="FR29" s="17">
        <v>17.549489999999999</v>
      </c>
      <c r="FS29" s="17">
        <v>4.5</v>
      </c>
      <c r="FT29" s="17">
        <v>10.3</v>
      </c>
      <c r="FU29" s="17">
        <v>102.5458</v>
      </c>
    </row>
    <row r="30" spans="1:177" ht="24" customHeight="1" x14ac:dyDescent="0.3">
      <c r="A30" s="16" t="s">
        <v>50</v>
      </c>
      <c r="B30" s="16" t="s">
        <v>733</v>
      </c>
      <c r="C30" s="17">
        <v>98.3</v>
      </c>
      <c r="D30" s="17">
        <v>638.29999999999995</v>
      </c>
      <c r="E30" s="17">
        <v>218.6</v>
      </c>
      <c r="F30" s="17"/>
      <c r="G30" s="17"/>
      <c r="H30" s="17">
        <v>90.1</v>
      </c>
      <c r="I30" s="17">
        <v>147.69999999999999</v>
      </c>
      <c r="J30" s="17"/>
      <c r="K30" s="17"/>
      <c r="L30" s="17"/>
      <c r="M30" s="17">
        <v>205.3</v>
      </c>
      <c r="N30" s="17">
        <v>208.7</v>
      </c>
      <c r="O30" s="17">
        <v>195.9</v>
      </c>
      <c r="P30" s="17">
        <v>211.6</v>
      </c>
      <c r="Q30" s="17">
        <v>110.4</v>
      </c>
      <c r="R30" s="17">
        <v>215</v>
      </c>
      <c r="S30" s="17">
        <v>3.2</v>
      </c>
      <c r="T30" s="17"/>
      <c r="U30" s="17"/>
      <c r="V30" s="17"/>
      <c r="W30" s="17"/>
      <c r="X30" s="17">
        <v>159.1</v>
      </c>
      <c r="Y30" s="17">
        <v>8.6999999999999993</v>
      </c>
      <c r="Z30" s="17">
        <v>6.5</v>
      </c>
      <c r="AA30" s="17"/>
      <c r="AB30" s="17">
        <v>6.9</v>
      </c>
      <c r="AC30" s="17">
        <v>10</v>
      </c>
      <c r="AD30" s="17">
        <v>91.1</v>
      </c>
      <c r="AE30" s="17"/>
      <c r="AF30" s="17"/>
      <c r="AG30" s="17"/>
      <c r="AH30" s="17"/>
      <c r="AI30" s="17">
        <v>110.4</v>
      </c>
      <c r="AJ30" s="17">
        <v>38.5</v>
      </c>
      <c r="AK30" s="17"/>
      <c r="AL30" s="17"/>
      <c r="AM30" s="17"/>
      <c r="AN30" s="17">
        <v>6.5</v>
      </c>
      <c r="AO30" s="17">
        <v>150.6</v>
      </c>
      <c r="AP30" s="17">
        <v>7.8</v>
      </c>
      <c r="AQ30" s="17">
        <v>112.6</v>
      </c>
      <c r="AR30" s="17">
        <v>0</v>
      </c>
      <c r="AS30" s="17">
        <v>17.399999999999999</v>
      </c>
      <c r="AT30" s="17">
        <v>12.2</v>
      </c>
      <c r="AU30" s="17">
        <v>85.6</v>
      </c>
      <c r="AV30" s="17">
        <v>183.9</v>
      </c>
      <c r="AW30" s="17">
        <v>184.5</v>
      </c>
      <c r="AX30" s="17">
        <v>185.6</v>
      </c>
      <c r="AY30" s="17">
        <v>108.8</v>
      </c>
      <c r="AZ30" s="17">
        <v>7.4</v>
      </c>
      <c r="BA30" s="17">
        <v>8.8000000000000007</v>
      </c>
      <c r="BB30" s="17">
        <v>27.5</v>
      </c>
      <c r="BC30" s="17">
        <v>21.7</v>
      </c>
      <c r="BD30" s="17">
        <v>2</v>
      </c>
      <c r="BE30" s="17"/>
      <c r="BF30" s="17">
        <v>149.30000000000001</v>
      </c>
      <c r="BG30" s="17"/>
      <c r="BH30" s="17"/>
      <c r="BI30" s="17">
        <v>53.4</v>
      </c>
      <c r="BJ30" s="17">
        <v>0</v>
      </c>
      <c r="BK30" s="17"/>
      <c r="BL30" s="17">
        <v>45.7</v>
      </c>
      <c r="BM30" s="17"/>
      <c r="BN30" s="17"/>
      <c r="BO30" s="17"/>
      <c r="BP30" s="17">
        <v>90.8</v>
      </c>
      <c r="BQ30" s="17">
        <v>176.6</v>
      </c>
      <c r="BR30" s="17">
        <v>0</v>
      </c>
      <c r="BS30" s="17">
        <v>200</v>
      </c>
      <c r="BT30" s="17">
        <v>187.1</v>
      </c>
      <c r="BU30" s="17"/>
      <c r="BV30" s="17"/>
      <c r="BW30" s="17"/>
      <c r="BX30" s="17"/>
      <c r="BY30" s="17"/>
      <c r="BZ30" s="17"/>
      <c r="CA30" s="17"/>
      <c r="CB30" s="17">
        <v>0</v>
      </c>
      <c r="CC30" s="17"/>
      <c r="CD30" s="17">
        <v>100.8</v>
      </c>
      <c r="CE30" s="17">
        <v>73.2</v>
      </c>
      <c r="CF30" s="17">
        <v>66.400000000000006</v>
      </c>
      <c r="CG30" s="17">
        <v>65.900000000000006</v>
      </c>
      <c r="CH30" s="17">
        <v>30.1</v>
      </c>
      <c r="CI30" s="17"/>
      <c r="CJ30" s="17"/>
      <c r="CK30" s="17"/>
      <c r="CL30" s="17"/>
      <c r="CM30" s="17">
        <v>148.30000000000001</v>
      </c>
      <c r="CN30" s="17">
        <v>70.099999999999994</v>
      </c>
      <c r="CO30" s="17"/>
      <c r="CP30" s="17"/>
      <c r="CQ30" s="17"/>
      <c r="CR30" s="17"/>
      <c r="CS30" s="17"/>
      <c r="CT30" s="17"/>
      <c r="CU30" s="17"/>
      <c r="CV30" s="17">
        <v>0.4</v>
      </c>
      <c r="CW30" s="17">
        <v>94.4</v>
      </c>
      <c r="CX30" s="17">
        <v>80.599999999999994</v>
      </c>
      <c r="CY30" s="17">
        <v>10.9</v>
      </c>
      <c r="CZ30" s="17">
        <v>0.4</v>
      </c>
      <c r="DA30" s="17"/>
      <c r="DB30" s="17">
        <v>20.6</v>
      </c>
      <c r="DC30" s="17">
        <v>9.9</v>
      </c>
      <c r="DD30" s="17">
        <v>5.3</v>
      </c>
      <c r="DE30" s="17">
        <v>217.8</v>
      </c>
      <c r="DF30" s="17">
        <v>0.6</v>
      </c>
      <c r="DG30" s="17">
        <v>1.9</v>
      </c>
      <c r="DH30" s="17">
        <v>4.5</v>
      </c>
      <c r="DI30" s="17">
        <v>0</v>
      </c>
      <c r="DJ30" s="17">
        <v>5.4</v>
      </c>
      <c r="DK30" s="17">
        <v>6</v>
      </c>
      <c r="DL30" s="17">
        <v>3.5</v>
      </c>
      <c r="DM30" s="17">
        <v>18.5</v>
      </c>
      <c r="DN30" s="17">
        <v>15.8</v>
      </c>
      <c r="DO30" s="17">
        <v>19</v>
      </c>
      <c r="DP30" s="17">
        <v>30.1</v>
      </c>
      <c r="DQ30" s="17">
        <v>80.8</v>
      </c>
      <c r="DR30" s="17">
        <v>16.600000000000001</v>
      </c>
      <c r="DS30" s="17">
        <v>3.3</v>
      </c>
      <c r="DT30" s="17">
        <v>14.3</v>
      </c>
      <c r="DU30" s="17">
        <v>1.1599999999999999</v>
      </c>
      <c r="DV30" s="17"/>
      <c r="DW30" s="17">
        <v>8.1</v>
      </c>
      <c r="DX30" s="17">
        <v>5</v>
      </c>
      <c r="DY30" s="17">
        <v>14</v>
      </c>
      <c r="DZ30" s="17">
        <v>20.2</v>
      </c>
      <c r="EA30" s="17">
        <v>20</v>
      </c>
      <c r="EB30" s="17">
        <v>10.3</v>
      </c>
      <c r="EC30" s="17">
        <v>51.6</v>
      </c>
      <c r="ED30" s="17">
        <v>37.700000000000003</v>
      </c>
      <c r="EE30" s="17">
        <v>86.2</v>
      </c>
      <c r="EF30" s="17">
        <v>90.1</v>
      </c>
      <c r="EG30" s="17">
        <v>17.899999999999999</v>
      </c>
      <c r="EH30" s="17">
        <v>8.3000000000000007</v>
      </c>
      <c r="EI30" s="17">
        <v>10.5</v>
      </c>
      <c r="EJ30" s="17">
        <v>2.9</v>
      </c>
      <c r="EK30" s="17">
        <v>7.4</v>
      </c>
      <c r="EL30" s="17">
        <v>10.4</v>
      </c>
      <c r="EM30" s="17">
        <v>10.8</v>
      </c>
      <c r="EN30" s="17">
        <v>10.8</v>
      </c>
      <c r="EO30" s="17">
        <v>12.8</v>
      </c>
      <c r="EP30" s="17">
        <v>252.8</v>
      </c>
      <c r="EQ30" s="17">
        <v>17.3</v>
      </c>
      <c r="ER30" s="17">
        <v>150.4</v>
      </c>
      <c r="ES30" s="17">
        <v>0.6</v>
      </c>
      <c r="ET30" s="17">
        <v>111.4</v>
      </c>
      <c r="EU30" s="17">
        <v>118.7</v>
      </c>
      <c r="EV30" s="17">
        <v>110</v>
      </c>
      <c r="EW30" s="17">
        <v>1.4</v>
      </c>
      <c r="EX30" s="17">
        <v>1.2</v>
      </c>
      <c r="EY30" s="17">
        <v>2.4</v>
      </c>
      <c r="EZ30" s="17">
        <v>2.2999999999999998</v>
      </c>
      <c r="FA30" s="17">
        <v>16.8</v>
      </c>
      <c r="FB30" s="17">
        <v>7.5</v>
      </c>
      <c r="FC30" s="17">
        <v>20</v>
      </c>
      <c r="FD30" s="17">
        <v>5.8</v>
      </c>
      <c r="FE30" s="17">
        <v>29.1</v>
      </c>
      <c r="FF30" s="17">
        <v>31.9</v>
      </c>
      <c r="FG30" s="17">
        <v>5.7</v>
      </c>
      <c r="FH30" s="17">
        <v>19</v>
      </c>
      <c r="FI30" s="17">
        <v>8</v>
      </c>
      <c r="FJ30" s="17">
        <v>3.9</v>
      </c>
      <c r="FK30" s="17">
        <v>7367.86</v>
      </c>
      <c r="FL30" s="15"/>
      <c r="FM30" s="17">
        <v>20.74671</v>
      </c>
      <c r="FN30" s="17">
        <v>2.992</v>
      </c>
      <c r="FO30" s="17">
        <v>5.95</v>
      </c>
      <c r="FP30" s="17">
        <v>13.2</v>
      </c>
      <c r="FQ30" s="17">
        <v>26.928100000000001</v>
      </c>
      <c r="FR30" s="17">
        <v>17.5488</v>
      </c>
      <c r="FS30" s="17">
        <v>4.4000000000000004</v>
      </c>
      <c r="FT30" s="17">
        <v>10.1</v>
      </c>
      <c r="FU30" s="17">
        <v>101.86561</v>
      </c>
    </row>
    <row r="31" spans="1:177" ht="24" customHeight="1" x14ac:dyDescent="0.3">
      <c r="A31" s="16" t="s">
        <v>50</v>
      </c>
      <c r="B31" s="16" t="s">
        <v>734</v>
      </c>
      <c r="C31" s="17">
        <v>99.7</v>
      </c>
      <c r="D31" s="17">
        <v>635.70000000000005</v>
      </c>
      <c r="E31" s="17">
        <v>218.4</v>
      </c>
      <c r="F31" s="17"/>
      <c r="G31" s="17"/>
      <c r="H31" s="17">
        <v>90.4</v>
      </c>
      <c r="I31" s="17">
        <v>147.5</v>
      </c>
      <c r="J31" s="17"/>
      <c r="K31" s="17"/>
      <c r="L31" s="17"/>
      <c r="M31" s="17">
        <v>205.4</v>
      </c>
      <c r="N31" s="17">
        <v>208.9</v>
      </c>
      <c r="O31" s="17">
        <v>195.4</v>
      </c>
      <c r="P31" s="17">
        <v>212</v>
      </c>
      <c r="Q31" s="17">
        <v>110.6</v>
      </c>
      <c r="R31" s="17">
        <v>205</v>
      </c>
      <c r="S31" s="17">
        <v>3.3</v>
      </c>
      <c r="T31" s="17"/>
      <c r="U31" s="17"/>
      <c r="V31" s="17"/>
      <c r="W31" s="17"/>
      <c r="X31" s="17">
        <v>173.2</v>
      </c>
      <c r="Y31" s="17">
        <v>7.7</v>
      </c>
      <c r="Z31" s="17">
        <v>6.3</v>
      </c>
      <c r="AA31" s="17"/>
      <c r="AB31" s="17">
        <v>6.8</v>
      </c>
      <c r="AC31" s="17">
        <v>10</v>
      </c>
      <c r="AD31" s="17">
        <v>90.3</v>
      </c>
      <c r="AE31" s="17"/>
      <c r="AF31" s="17"/>
      <c r="AG31" s="17"/>
      <c r="AH31" s="17"/>
      <c r="AI31" s="17">
        <v>110</v>
      </c>
      <c r="AJ31" s="17">
        <v>94.5</v>
      </c>
      <c r="AK31" s="17"/>
      <c r="AL31" s="17"/>
      <c r="AM31" s="17"/>
      <c r="AN31" s="17">
        <v>6.5</v>
      </c>
      <c r="AO31" s="17">
        <v>153.1</v>
      </c>
      <c r="AP31" s="17">
        <v>21</v>
      </c>
      <c r="AQ31" s="17">
        <v>132.6</v>
      </c>
      <c r="AR31" s="17">
        <v>1.9</v>
      </c>
      <c r="AS31" s="17">
        <v>17.399999999999999</v>
      </c>
      <c r="AT31" s="17">
        <v>12.2</v>
      </c>
      <c r="AU31" s="17">
        <v>91.2</v>
      </c>
      <c r="AV31" s="17">
        <v>183.4</v>
      </c>
      <c r="AW31" s="17">
        <v>183.8</v>
      </c>
      <c r="AX31" s="17">
        <v>184.2</v>
      </c>
      <c r="AY31" s="17">
        <v>109.9</v>
      </c>
      <c r="AZ31" s="17">
        <v>7.4</v>
      </c>
      <c r="BA31" s="17">
        <v>8.8000000000000007</v>
      </c>
      <c r="BB31" s="17">
        <v>19.3</v>
      </c>
      <c r="BC31" s="17">
        <v>22</v>
      </c>
      <c r="BD31" s="17">
        <v>2</v>
      </c>
      <c r="BE31" s="17"/>
      <c r="BF31" s="17">
        <v>106.7</v>
      </c>
      <c r="BG31" s="17"/>
      <c r="BH31" s="17"/>
      <c r="BI31" s="17">
        <v>53.3</v>
      </c>
      <c r="BJ31" s="17">
        <v>0</v>
      </c>
      <c r="BK31" s="17"/>
      <c r="BL31" s="17">
        <v>46.1</v>
      </c>
      <c r="BM31" s="17"/>
      <c r="BN31" s="17"/>
      <c r="BO31" s="17"/>
      <c r="BP31" s="17">
        <v>90.9</v>
      </c>
      <c r="BQ31" s="17">
        <v>176.4</v>
      </c>
      <c r="BR31" s="17">
        <v>0</v>
      </c>
      <c r="BS31" s="17">
        <v>200</v>
      </c>
      <c r="BT31" s="17">
        <v>186.7</v>
      </c>
      <c r="BU31" s="17"/>
      <c r="BV31" s="17"/>
      <c r="BW31" s="17"/>
      <c r="BX31" s="17"/>
      <c r="BY31" s="17"/>
      <c r="BZ31" s="17"/>
      <c r="CA31" s="17"/>
      <c r="CB31" s="17">
        <v>1.7</v>
      </c>
      <c r="CC31" s="17"/>
      <c r="CD31" s="17">
        <v>72.5</v>
      </c>
      <c r="CE31" s="17">
        <v>60.8</v>
      </c>
      <c r="CF31" s="17">
        <v>66.400000000000006</v>
      </c>
      <c r="CG31" s="17">
        <v>66</v>
      </c>
      <c r="CH31" s="17">
        <v>30.1</v>
      </c>
      <c r="CI31" s="17"/>
      <c r="CJ31" s="17"/>
      <c r="CK31" s="17"/>
      <c r="CL31" s="17"/>
      <c r="CM31" s="17">
        <v>149</v>
      </c>
      <c r="CN31" s="17">
        <v>70.7</v>
      </c>
      <c r="CO31" s="17"/>
      <c r="CP31" s="17"/>
      <c r="CQ31" s="17"/>
      <c r="CR31" s="17"/>
      <c r="CS31" s="17"/>
      <c r="CT31" s="17"/>
      <c r="CU31" s="17"/>
      <c r="CV31" s="17">
        <v>0.5</v>
      </c>
      <c r="CW31" s="17">
        <v>102.4</v>
      </c>
      <c r="CX31" s="17">
        <v>80.5</v>
      </c>
      <c r="CY31" s="17">
        <v>8.5</v>
      </c>
      <c r="CZ31" s="17">
        <v>0.4</v>
      </c>
      <c r="DA31" s="17"/>
      <c r="DB31" s="17">
        <v>21</v>
      </c>
      <c r="DC31" s="17">
        <v>9.9</v>
      </c>
      <c r="DD31" s="17">
        <v>5.5</v>
      </c>
      <c r="DE31" s="17">
        <v>218.8</v>
      </c>
      <c r="DF31" s="17">
        <v>0.6</v>
      </c>
      <c r="DG31" s="17">
        <v>1.9</v>
      </c>
      <c r="DH31" s="17">
        <v>4.4000000000000004</v>
      </c>
      <c r="DI31" s="17">
        <v>0</v>
      </c>
      <c r="DJ31" s="17">
        <v>5.4</v>
      </c>
      <c r="DK31" s="17">
        <v>6</v>
      </c>
      <c r="DL31" s="17">
        <v>3.6</v>
      </c>
      <c r="DM31" s="17">
        <v>18.5</v>
      </c>
      <c r="DN31" s="17">
        <v>16</v>
      </c>
      <c r="DO31" s="17">
        <v>19.100000000000001</v>
      </c>
      <c r="DP31" s="17">
        <v>31.4</v>
      </c>
      <c r="DQ31" s="17">
        <v>81.599999999999994</v>
      </c>
      <c r="DR31" s="17">
        <v>17</v>
      </c>
      <c r="DS31" s="17">
        <v>3.3</v>
      </c>
      <c r="DT31" s="17">
        <v>13.2</v>
      </c>
      <c r="DU31" s="17">
        <v>1.1599999999999999</v>
      </c>
      <c r="DV31" s="17"/>
      <c r="DW31" s="17">
        <v>8.1</v>
      </c>
      <c r="DX31" s="17">
        <v>4.9000000000000004</v>
      </c>
      <c r="DY31" s="17">
        <v>13.7</v>
      </c>
      <c r="DZ31" s="17">
        <v>18.5</v>
      </c>
      <c r="EA31" s="17">
        <v>20</v>
      </c>
      <c r="EB31" s="17">
        <v>7.3</v>
      </c>
      <c r="EC31" s="17">
        <v>58.2</v>
      </c>
      <c r="ED31" s="17">
        <v>37.9</v>
      </c>
      <c r="EE31" s="17">
        <v>72</v>
      </c>
      <c r="EF31" s="17">
        <v>86.1</v>
      </c>
      <c r="EG31" s="17">
        <v>16.8</v>
      </c>
      <c r="EH31" s="17">
        <v>9.9</v>
      </c>
      <c r="EI31" s="17">
        <v>10.5</v>
      </c>
      <c r="EJ31" s="17">
        <v>2.9</v>
      </c>
      <c r="EK31" s="17">
        <v>7.1</v>
      </c>
      <c r="EL31" s="17">
        <v>10.4</v>
      </c>
      <c r="EM31" s="17">
        <v>10.8</v>
      </c>
      <c r="EN31" s="17">
        <v>10.8</v>
      </c>
      <c r="EO31" s="17">
        <v>11.1</v>
      </c>
      <c r="EP31" s="17">
        <v>253</v>
      </c>
      <c r="EQ31" s="17">
        <v>18.600000000000001</v>
      </c>
      <c r="ER31" s="17">
        <v>150.4</v>
      </c>
      <c r="ES31" s="17">
        <v>0.6</v>
      </c>
      <c r="ET31" s="17">
        <v>103.4</v>
      </c>
      <c r="EU31" s="17">
        <v>116.6</v>
      </c>
      <c r="EV31" s="17">
        <v>110.5</v>
      </c>
      <c r="EW31" s="17">
        <v>1.4</v>
      </c>
      <c r="EX31" s="17">
        <v>1.2</v>
      </c>
      <c r="EY31" s="17">
        <v>2.4</v>
      </c>
      <c r="EZ31" s="17">
        <v>2.2999999999999998</v>
      </c>
      <c r="FA31" s="17">
        <v>17.899999999999999</v>
      </c>
      <c r="FB31" s="17">
        <v>7.4</v>
      </c>
      <c r="FC31" s="17">
        <v>20</v>
      </c>
      <c r="FD31" s="17">
        <v>5</v>
      </c>
      <c r="FE31" s="17">
        <v>29.2</v>
      </c>
      <c r="FF31" s="17">
        <v>32</v>
      </c>
      <c r="FG31" s="17">
        <v>14.2</v>
      </c>
      <c r="FH31" s="17">
        <v>19</v>
      </c>
      <c r="FI31" s="17">
        <v>8.5</v>
      </c>
      <c r="FJ31" s="17">
        <v>3</v>
      </c>
      <c r="FK31" s="17">
        <v>7369.36</v>
      </c>
      <c r="FL31" s="15"/>
      <c r="FM31" s="17">
        <v>20.238</v>
      </c>
      <c r="FN31" s="17">
        <v>2.9950000000000001</v>
      </c>
      <c r="FO31" s="17">
        <v>5.95</v>
      </c>
      <c r="FP31" s="17">
        <v>13.2</v>
      </c>
      <c r="FQ31" s="17">
        <v>26.624700000000001</v>
      </c>
      <c r="FR31" s="17">
        <v>17.542570000000001</v>
      </c>
      <c r="FS31" s="17">
        <v>4.4000000000000004</v>
      </c>
      <c r="FT31" s="17">
        <v>10.1</v>
      </c>
      <c r="FU31" s="17">
        <v>101.05027</v>
      </c>
    </row>
    <row r="32" spans="1:177" ht="24" customHeight="1" x14ac:dyDescent="0.3">
      <c r="A32" s="16" t="s">
        <v>50</v>
      </c>
      <c r="B32" s="16" t="s">
        <v>735</v>
      </c>
      <c r="C32" s="17">
        <v>94.9</v>
      </c>
      <c r="D32" s="17">
        <v>631.79999999999995</v>
      </c>
      <c r="E32" s="17">
        <v>217.5</v>
      </c>
      <c r="F32" s="17"/>
      <c r="G32" s="17"/>
      <c r="H32" s="17">
        <v>90</v>
      </c>
      <c r="I32" s="17">
        <v>146.6</v>
      </c>
      <c r="J32" s="17"/>
      <c r="K32" s="17"/>
      <c r="L32" s="17"/>
      <c r="M32" s="17">
        <v>204.6</v>
      </c>
      <c r="N32" s="17">
        <v>208.4</v>
      </c>
      <c r="O32" s="17">
        <v>193.8</v>
      </c>
      <c r="P32" s="17">
        <v>212.6</v>
      </c>
      <c r="Q32" s="17">
        <v>110.1</v>
      </c>
      <c r="R32" s="17">
        <v>256.8</v>
      </c>
      <c r="S32" s="17">
        <v>3.2</v>
      </c>
      <c r="T32" s="17"/>
      <c r="U32" s="17"/>
      <c r="V32" s="17"/>
      <c r="W32" s="17"/>
      <c r="X32" s="17">
        <v>165.3</v>
      </c>
      <c r="Y32" s="17">
        <v>7.5</v>
      </c>
      <c r="Z32" s="17">
        <v>6.1</v>
      </c>
      <c r="AA32" s="17"/>
      <c r="AB32" s="17">
        <v>6.9</v>
      </c>
      <c r="AC32" s="17">
        <v>10</v>
      </c>
      <c r="AD32" s="17">
        <v>70</v>
      </c>
      <c r="AE32" s="17"/>
      <c r="AF32" s="17"/>
      <c r="AG32" s="17"/>
      <c r="AH32" s="17"/>
      <c r="AI32" s="17">
        <v>109.6</v>
      </c>
      <c r="AJ32" s="17">
        <v>114.3</v>
      </c>
      <c r="AK32" s="17"/>
      <c r="AL32" s="17"/>
      <c r="AM32" s="17"/>
      <c r="AN32" s="17">
        <v>6.5</v>
      </c>
      <c r="AO32" s="17">
        <v>151.69999999999999</v>
      </c>
      <c r="AP32" s="17">
        <v>27</v>
      </c>
      <c r="AQ32" s="17">
        <v>141.6</v>
      </c>
      <c r="AR32" s="17">
        <v>0</v>
      </c>
      <c r="AS32" s="17">
        <v>17.399999999999999</v>
      </c>
      <c r="AT32" s="17">
        <v>12.2</v>
      </c>
      <c r="AU32" s="17">
        <v>85.1</v>
      </c>
      <c r="AV32" s="17">
        <v>180.5</v>
      </c>
      <c r="AW32" s="17">
        <v>180.1</v>
      </c>
      <c r="AX32" s="17">
        <v>184</v>
      </c>
      <c r="AY32" s="17">
        <v>109.7</v>
      </c>
      <c r="AZ32" s="17">
        <v>7.5</v>
      </c>
      <c r="BA32" s="17">
        <v>8.8000000000000007</v>
      </c>
      <c r="BB32" s="17">
        <v>19.600000000000001</v>
      </c>
      <c r="BC32" s="17">
        <v>22</v>
      </c>
      <c r="BD32" s="17">
        <v>2</v>
      </c>
      <c r="BE32" s="17"/>
      <c r="BF32" s="17">
        <v>76.599999999999994</v>
      </c>
      <c r="BG32" s="17"/>
      <c r="BH32" s="17"/>
      <c r="BI32" s="17">
        <v>52.1</v>
      </c>
      <c r="BJ32" s="17">
        <v>0</v>
      </c>
      <c r="BK32" s="17"/>
      <c r="BL32" s="17">
        <v>46.2</v>
      </c>
      <c r="BM32" s="17"/>
      <c r="BN32" s="17"/>
      <c r="BO32" s="17"/>
      <c r="BP32" s="17">
        <v>90.1</v>
      </c>
      <c r="BQ32" s="17">
        <v>175.9</v>
      </c>
      <c r="BR32" s="17">
        <v>0</v>
      </c>
      <c r="BS32" s="17">
        <v>200</v>
      </c>
      <c r="BT32" s="17">
        <v>187.1</v>
      </c>
      <c r="BU32" s="17"/>
      <c r="BV32" s="17"/>
      <c r="BW32" s="17"/>
      <c r="BX32" s="17"/>
      <c r="BY32" s="17"/>
      <c r="BZ32" s="17"/>
      <c r="CA32" s="17"/>
      <c r="CB32" s="17">
        <v>1.6</v>
      </c>
      <c r="CC32" s="17"/>
      <c r="CD32" s="17">
        <v>97.3</v>
      </c>
      <c r="CE32" s="17">
        <v>71.3</v>
      </c>
      <c r="CF32" s="17">
        <v>65.8</v>
      </c>
      <c r="CG32" s="17">
        <v>65.900000000000006</v>
      </c>
      <c r="CH32" s="17">
        <v>29.8</v>
      </c>
      <c r="CI32" s="17"/>
      <c r="CJ32" s="17"/>
      <c r="CK32" s="17"/>
      <c r="CL32" s="17"/>
      <c r="CM32" s="17">
        <v>147.5</v>
      </c>
      <c r="CN32" s="17">
        <v>69</v>
      </c>
      <c r="CO32" s="17"/>
      <c r="CP32" s="17"/>
      <c r="CQ32" s="17"/>
      <c r="CR32" s="17"/>
      <c r="CS32" s="17"/>
      <c r="CT32" s="17"/>
      <c r="CU32" s="17"/>
      <c r="CV32" s="17">
        <v>1.3</v>
      </c>
      <c r="CW32" s="17">
        <v>101.1</v>
      </c>
      <c r="CX32" s="17">
        <v>80.599999999999994</v>
      </c>
      <c r="CY32" s="17">
        <v>10.6</v>
      </c>
      <c r="CZ32" s="17">
        <v>0.4</v>
      </c>
      <c r="DA32" s="17"/>
      <c r="DB32" s="17">
        <v>20.9</v>
      </c>
      <c r="DC32" s="17">
        <v>10</v>
      </c>
      <c r="DD32" s="17">
        <v>5.4</v>
      </c>
      <c r="DE32" s="17">
        <v>219.5</v>
      </c>
      <c r="DF32" s="17">
        <v>0.6</v>
      </c>
      <c r="DG32" s="17">
        <v>1.9</v>
      </c>
      <c r="DH32" s="17">
        <v>4.5999999999999996</v>
      </c>
      <c r="DI32" s="17">
        <v>0</v>
      </c>
      <c r="DJ32" s="17">
        <v>5.4</v>
      </c>
      <c r="DK32" s="17">
        <v>6</v>
      </c>
      <c r="DL32" s="17">
        <v>3.6</v>
      </c>
      <c r="DM32" s="17">
        <v>18.5</v>
      </c>
      <c r="DN32" s="17">
        <v>16.100000000000001</v>
      </c>
      <c r="DO32" s="17">
        <v>19.2</v>
      </c>
      <c r="DP32" s="17">
        <v>31.2</v>
      </c>
      <c r="DQ32" s="17">
        <v>80.8</v>
      </c>
      <c r="DR32" s="17">
        <v>18.8</v>
      </c>
      <c r="DS32" s="17">
        <v>3.3</v>
      </c>
      <c r="DT32" s="17">
        <v>13.7</v>
      </c>
      <c r="DU32" s="17">
        <v>1.1200000000000001</v>
      </c>
      <c r="DV32" s="17"/>
      <c r="DW32" s="17">
        <v>7.8</v>
      </c>
      <c r="DX32" s="17">
        <v>4.8</v>
      </c>
      <c r="DY32" s="17">
        <v>13.7</v>
      </c>
      <c r="DZ32" s="17">
        <v>18.5</v>
      </c>
      <c r="EA32" s="17">
        <v>20</v>
      </c>
      <c r="EB32" s="17">
        <v>5.5</v>
      </c>
      <c r="EC32" s="17">
        <v>73.5</v>
      </c>
      <c r="ED32" s="17">
        <v>38.299999999999997</v>
      </c>
      <c r="EE32" s="17">
        <v>83.4</v>
      </c>
      <c r="EF32" s="17">
        <v>96.2</v>
      </c>
      <c r="EG32" s="17">
        <v>18.5</v>
      </c>
      <c r="EH32" s="17">
        <v>8</v>
      </c>
      <c r="EI32" s="17">
        <v>10.5</v>
      </c>
      <c r="EJ32" s="17">
        <v>2.9</v>
      </c>
      <c r="EK32" s="17">
        <v>7.1</v>
      </c>
      <c r="EL32" s="17">
        <v>10.4</v>
      </c>
      <c r="EM32" s="17">
        <v>10.8</v>
      </c>
      <c r="EN32" s="17">
        <v>10.8</v>
      </c>
      <c r="EO32" s="17">
        <v>11.5</v>
      </c>
      <c r="EP32" s="17">
        <v>253.1</v>
      </c>
      <c r="EQ32" s="17">
        <v>19.100000000000001</v>
      </c>
      <c r="ER32" s="17">
        <v>151.9</v>
      </c>
      <c r="ES32" s="17">
        <v>0.6</v>
      </c>
      <c r="ET32" s="17">
        <v>112.6</v>
      </c>
      <c r="EU32" s="17">
        <v>116.6</v>
      </c>
      <c r="EV32" s="17">
        <v>111.4</v>
      </c>
      <c r="EW32" s="17">
        <v>1.4</v>
      </c>
      <c r="EX32" s="17">
        <v>1.2</v>
      </c>
      <c r="EY32" s="17">
        <v>2.4</v>
      </c>
      <c r="EZ32" s="17">
        <v>2.2999999999999998</v>
      </c>
      <c r="FA32" s="17">
        <v>18.600000000000001</v>
      </c>
      <c r="FB32" s="17">
        <v>7.4</v>
      </c>
      <c r="FC32" s="17">
        <v>20</v>
      </c>
      <c r="FD32" s="17">
        <v>5</v>
      </c>
      <c r="FE32" s="17">
        <v>28.6</v>
      </c>
      <c r="FF32" s="17">
        <v>31.9</v>
      </c>
      <c r="FG32" s="17">
        <v>15</v>
      </c>
      <c r="FH32" s="17">
        <v>19</v>
      </c>
      <c r="FI32" s="17">
        <v>8.1999999999999993</v>
      </c>
      <c r="FJ32" s="17">
        <v>3</v>
      </c>
      <c r="FK32" s="17">
        <v>7448.02</v>
      </c>
      <c r="FL32" s="15"/>
      <c r="FM32" s="17">
        <v>19.837140000000002</v>
      </c>
      <c r="FN32" s="17">
        <v>3.0209999999999999</v>
      </c>
      <c r="FO32" s="17">
        <v>5.94</v>
      </c>
      <c r="FP32" s="17">
        <v>13.2</v>
      </c>
      <c r="FQ32" s="17">
        <v>26.586459999999999</v>
      </c>
      <c r="FR32" s="17">
        <v>17.542349999999999</v>
      </c>
      <c r="FS32" s="17">
        <v>4.4000000000000004</v>
      </c>
      <c r="FT32" s="17">
        <v>10.1</v>
      </c>
      <c r="FU32" s="17">
        <v>100.62694999999999</v>
      </c>
    </row>
    <row r="33" spans="1:177" ht="24" customHeight="1" x14ac:dyDescent="0.3">
      <c r="A33" s="16" t="s">
        <v>50</v>
      </c>
      <c r="B33" s="16" t="s">
        <v>736</v>
      </c>
      <c r="C33" s="17">
        <v>99</v>
      </c>
      <c r="D33" s="17">
        <v>636</v>
      </c>
      <c r="E33" s="17">
        <v>218.5</v>
      </c>
      <c r="F33" s="17"/>
      <c r="G33" s="17"/>
      <c r="H33" s="17">
        <v>90.3</v>
      </c>
      <c r="I33" s="17">
        <v>145</v>
      </c>
      <c r="J33" s="17"/>
      <c r="K33" s="17"/>
      <c r="L33" s="17"/>
      <c r="M33" s="17">
        <v>204.5</v>
      </c>
      <c r="N33" s="17">
        <v>207.8</v>
      </c>
      <c r="O33" s="17">
        <v>194.1</v>
      </c>
      <c r="P33" s="17">
        <v>213.7</v>
      </c>
      <c r="Q33" s="17">
        <v>110.6</v>
      </c>
      <c r="R33" s="17">
        <v>284</v>
      </c>
      <c r="S33" s="17">
        <v>3.2</v>
      </c>
      <c r="T33" s="17"/>
      <c r="U33" s="17"/>
      <c r="V33" s="17"/>
      <c r="W33" s="17"/>
      <c r="X33" s="17">
        <v>166.3</v>
      </c>
      <c r="Y33" s="17">
        <v>7.6</v>
      </c>
      <c r="Z33" s="17">
        <v>6.1</v>
      </c>
      <c r="AA33" s="17"/>
      <c r="AB33" s="17">
        <v>6.9</v>
      </c>
      <c r="AC33" s="17">
        <v>10</v>
      </c>
      <c r="AD33" s="17">
        <v>70.7</v>
      </c>
      <c r="AE33" s="17"/>
      <c r="AF33" s="17"/>
      <c r="AG33" s="17"/>
      <c r="AH33" s="17"/>
      <c r="AI33" s="17">
        <v>109.9</v>
      </c>
      <c r="AJ33" s="17">
        <v>151.80000000000001</v>
      </c>
      <c r="AK33" s="17"/>
      <c r="AL33" s="17"/>
      <c r="AM33" s="17"/>
      <c r="AN33" s="17">
        <v>6.5</v>
      </c>
      <c r="AO33" s="17">
        <v>153</v>
      </c>
      <c r="AP33" s="17">
        <v>29.6</v>
      </c>
      <c r="AQ33" s="17">
        <v>149.30000000000001</v>
      </c>
      <c r="AR33" s="17">
        <v>0</v>
      </c>
      <c r="AS33" s="17">
        <v>17.399999999999999</v>
      </c>
      <c r="AT33" s="17">
        <v>12.2</v>
      </c>
      <c r="AU33" s="17">
        <v>91.2</v>
      </c>
      <c r="AV33" s="17">
        <v>183</v>
      </c>
      <c r="AW33" s="17">
        <v>183.1</v>
      </c>
      <c r="AX33" s="17">
        <v>185</v>
      </c>
      <c r="AY33" s="17">
        <v>108.5</v>
      </c>
      <c r="AZ33" s="17">
        <v>7.4</v>
      </c>
      <c r="BA33" s="17">
        <v>8.6999999999999993</v>
      </c>
      <c r="BB33" s="17">
        <v>23.4</v>
      </c>
      <c r="BC33" s="17">
        <v>21.5</v>
      </c>
      <c r="BD33" s="17">
        <v>2</v>
      </c>
      <c r="BE33" s="17"/>
      <c r="BF33" s="17">
        <v>133.1</v>
      </c>
      <c r="BG33" s="17"/>
      <c r="BH33" s="17"/>
      <c r="BI33" s="17">
        <v>52.8</v>
      </c>
      <c r="BJ33" s="17">
        <v>0</v>
      </c>
      <c r="BK33" s="17"/>
      <c r="BL33" s="17">
        <v>46.3</v>
      </c>
      <c r="BM33" s="17"/>
      <c r="BN33" s="17"/>
      <c r="BO33" s="17"/>
      <c r="BP33" s="17">
        <v>90.8</v>
      </c>
      <c r="BQ33" s="17">
        <v>175.9</v>
      </c>
      <c r="BR33" s="17">
        <v>0</v>
      </c>
      <c r="BS33" s="17">
        <v>200</v>
      </c>
      <c r="BT33" s="17">
        <v>185.6</v>
      </c>
      <c r="BU33" s="17"/>
      <c r="BV33" s="17"/>
      <c r="BW33" s="17"/>
      <c r="BX33" s="17"/>
      <c r="BY33" s="17"/>
      <c r="BZ33" s="17"/>
      <c r="CA33" s="17"/>
      <c r="CB33" s="17">
        <v>0</v>
      </c>
      <c r="CC33" s="17"/>
      <c r="CD33" s="17">
        <v>123.4</v>
      </c>
      <c r="CE33" s="17">
        <v>72.5</v>
      </c>
      <c r="CF33" s="17">
        <v>66.099999999999994</v>
      </c>
      <c r="CG33" s="17">
        <v>65.8</v>
      </c>
      <c r="CH33" s="17">
        <v>29.9</v>
      </c>
      <c r="CI33" s="17"/>
      <c r="CJ33" s="17"/>
      <c r="CK33" s="17"/>
      <c r="CL33" s="17"/>
      <c r="CM33" s="17">
        <v>147.6</v>
      </c>
      <c r="CN33" s="17">
        <v>70.3</v>
      </c>
      <c r="CO33" s="17"/>
      <c r="CP33" s="17"/>
      <c r="CQ33" s="17"/>
      <c r="CR33" s="17"/>
      <c r="CS33" s="17"/>
      <c r="CT33" s="17"/>
      <c r="CU33" s="17"/>
      <c r="CV33" s="17">
        <v>0.4</v>
      </c>
      <c r="CW33" s="17">
        <v>98</v>
      </c>
      <c r="CX33" s="17">
        <v>80.5</v>
      </c>
      <c r="CY33" s="17">
        <v>8.5</v>
      </c>
      <c r="CZ33" s="17">
        <v>0.5</v>
      </c>
      <c r="DA33" s="17"/>
      <c r="DB33" s="17">
        <v>20.7</v>
      </c>
      <c r="DC33" s="17">
        <v>10</v>
      </c>
      <c r="DD33" s="17">
        <v>5.3</v>
      </c>
      <c r="DE33" s="17">
        <v>225.1</v>
      </c>
      <c r="DF33" s="17">
        <v>0.6</v>
      </c>
      <c r="DG33" s="17">
        <v>1.9</v>
      </c>
      <c r="DH33" s="17">
        <v>4.5999999999999996</v>
      </c>
      <c r="DI33" s="17">
        <v>0</v>
      </c>
      <c r="DJ33" s="17">
        <v>4.9000000000000004</v>
      </c>
      <c r="DK33" s="17">
        <v>6</v>
      </c>
      <c r="DL33" s="17">
        <v>3.5</v>
      </c>
      <c r="DM33" s="17">
        <v>18.5</v>
      </c>
      <c r="DN33" s="17">
        <v>16.100000000000001</v>
      </c>
      <c r="DO33" s="17">
        <v>19.5</v>
      </c>
      <c r="DP33" s="17">
        <v>32</v>
      </c>
      <c r="DQ33" s="17">
        <v>79.900000000000006</v>
      </c>
      <c r="DR33" s="17">
        <v>19.7</v>
      </c>
      <c r="DS33" s="17">
        <v>3.3</v>
      </c>
      <c r="DT33" s="17">
        <v>13.7</v>
      </c>
      <c r="DU33" s="17">
        <v>1.1200000000000001</v>
      </c>
      <c r="DV33" s="17"/>
      <c r="DW33" s="17">
        <v>7.7</v>
      </c>
      <c r="DX33" s="17">
        <v>4.3</v>
      </c>
      <c r="DY33" s="17">
        <v>13.8</v>
      </c>
      <c r="DZ33" s="17">
        <v>18.5</v>
      </c>
      <c r="EA33" s="17">
        <v>20</v>
      </c>
      <c r="EB33" s="17">
        <v>7.8</v>
      </c>
      <c r="EC33" s="17">
        <v>77.099999999999994</v>
      </c>
      <c r="ED33" s="17">
        <v>38.1</v>
      </c>
      <c r="EE33" s="17">
        <v>83.8</v>
      </c>
      <c r="EF33" s="17">
        <v>94.3</v>
      </c>
      <c r="EG33" s="17">
        <v>16.5</v>
      </c>
      <c r="EH33" s="17">
        <v>10.1</v>
      </c>
      <c r="EI33" s="17">
        <v>10.5</v>
      </c>
      <c r="EJ33" s="17">
        <v>2.9</v>
      </c>
      <c r="EK33" s="17">
        <v>7.1</v>
      </c>
      <c r="EL33" s="17">
        <v>10.4</v>
      </c>
      <c r="EM33" s="17">
        <v>10.8</v>
      </c>
      <c r="EN33" s="17">
        <v>10.8</v>
      </c>
      <c r="EO33" s="17">
        <v>9.5</v>
      </c>
      <c r="EP33" s="17">
        <v>253.1</v>
      </c>
      <c r="EQ33" s="17">
        <v>19.2</v>
      </c>
      <c r="ER33" s="17">
        <v>152.5</v>
      </c>
      <c r="ES33" s="17">
        <v>0.6</v>
      </c>
      <c r="ET33" s="17">
        <v>118.1</v>
      </c>
      <c r="EU33" s="17">
        <v>123.6</v>
      </c>
      <c r="EV33" s="17">
        <v>111.2</v>
      </c>
      <c r="EW33" s="17">
        <v>1.4</v>
      </c>
      <c r="EX33" s="17">
        <v>1.2</v>
      </c>
      <c r="EY33" s="17">
        <v>2.4</v>
      </c>
      <c r="EZ33" s="17">
        <v>2.2999999999999998</v>
      </c>
      <c r="FA33" s="17">
        <v>19.2</v>
      </c>
      <c r="FB33" s="17">
        <v>7.4</v>
      </c>
      <c r="FC33" s="17">
        <v>20</v>
      </c>
      <c r="FD33" s="17">
        <v>5.2</v>
      </c>
      <c r="FE33" s="17">
        <v>28.6</v>
      </c>
      <c r="FF33" s="17">
        <v>31.9</v>
      </c>
      <c r="FG33" s="17">
        <v>15.5</v>
      </c>
      <c r="FH33" s="17">
        <v>19</v>
      </c>
      <c r="FI33" s="17">
        <v>8.4</v>
      </c>
      <c r="FJ33" s="17">
        <v>3</v>
      </c>
      <c r="FK33" s="17">
        <v>7650.02</v>
      </c>
      <c r="FL33" s="15"/>
      <c r="FM33" s="17">
        <v>19.55659</v>
      </c>
      <c r="FN33" s="17">
        <v>3.3039999999999998</v>
      </c>
      <c r="FO33" s="17">
        <v>5.95</v>
      </c>
      <c r="FP33" s="17">
        <v>13.2</v>
      </c>
      <c r="FQ33" s="17">
        <v>26.500689999999999</v>
      </c>
      <c r="FR33" s="17">
        <v>17.541360000000001</v>
      </c>
      <c r="FS33" s="17">
        <v>4.4000000000000004</v>
      </c>
      <c r="FT33" s="17">
        <v>10.1</v>
      </c>
      <c r="FU33" s="17">
        <v>100.55264</v>
      </c>
    </row>
    <row r="34" spans="1:177" ht="24" customHeight="1" x14ac:dyDescent="0.3">
      <c r="A34" s="18" t="s">
        <v>50</v>
      </c>
      <c r="B34" s="18" t="s">
        <v>737</v>
      </c>
      <c r="C34" s="19">
        <v>100.7</v>
      </c>
      <c r="D34" s="19">
        <v>642.1</v>
      </c>
      <c r="E34" s="19">
        <v>219.2</v>
      </c>
      <c r="F34" s="19"/>
      <c r="G34" s="19"/>
      <c r="H34" s="19">
        <v>92.3</v>
      </c>
      <c r="I34" s="19">
        <v>146.19999999999999</v>
      </c>
      <c r="J34" s="19"/>
      <c r="K34" s="19"/>
      <c r="L34" s="19"/>
      <c r="M34" s="19">
        <v>205.8</v>
      </c>
      <c r="N34" s="19">
        <v>209.3</v>
      </c>
      <c r="O34" s="19">
        <v>195.7</v>
      </c>
      <c r="P34" s="19">
        <v>212.9</v>
      </c>
      <c r="Q34" s="19">
        <v>109.9</v>
      </c>
      <c r="R34" s="19">
        <v>249.2</v>
      </c>
      <c r="S34" s="19">
        <v>3.2</v>
      </c>
      <c r="T34" s="19"/>
      <c r="U34" s="19"/>
      <c r="V34" s="19"/>
      <c r="W34" s="19"/>
      <c r="X34" s="19">
        <v>157.69999999999999</v>
      </c>
      <c r="Y34" s="19">
        <v>8.3000000000000007</v>
      </c>
      <c r="Z34" s="19">
        <v>6.2</v>
      </c>
      <c r="AA34" s="19"/>
      <c r="AB34" s="19">
        <v>6.9</v>
      </c>
      <c r="AC34" s="19">
        <v>10</v>
      </c>
      <c r="AD34" s="19">
        <v>71</v>
      </c>
      <c r="AE34" s="19"/>
      <c r="AF34" s="19"/>
      <c r="AG34" s="19"/>
      <c r="AH34" s="19"/>
      <c r="AI34" s="19">
        <v>110.3</v>
      </c>
      <c r="AJ34" s="19">
        <v>114.4</v>
      </c>
      <c r="AK34" s="19"/>
      <c r="AL34" s="19"/>
      <c r="AM34" s="19"/>
      <c r="AN34" s="19">
        <v>6.5</v>
      </c>
      <c r="AO34" s="19">
        <v>154</v>
      </c>
      <c r="AP34" s="19">
        <v>38.4</v>
      </c>
      <c r="AQ34" s="19">
        <v>131.80000000000001</v>
      </c>
      <c r="AR34" s="19">
        <v>0</v>
      </c>
      <c r="AS34" s="19">
        <v>18.399999999999999</v>
      </c>
      <c r="AT34" s="19">
        <v>12.2</v>
      </c>
      <c r="AU34" s="19">
        <v>79.5</v>
      </c>
      <c r="AV34" s="19">
        <v>184.5</v>
      </c>
      <c r="AW34" s="19">
        <v>185.2</v>
      </c>
      <c r="AX34" s="19">
        <v>185.2</v>
      </c>
      <c r="AY34" s="19">
        <v>108.2</v>
      </c>
      <c r="AZ34" s="19">
        <v>7.4</v>
      </c>
      <c r="BA34" s="19">
        <v>8.8000000000000007</v>
      </c>
      <c r="BB34" s="19">
        <v>21.1</v>
      </c>
      <c r="BC34" s="19">
        <v>21.7</v>
      </c>
      <c r="BD34" s="19">
        <v>2</v>
      </c>
      <c r="BE34" s="19"/>
      <c r="BF34" s="19">
        <v>101.2</v>
      </c>
      <c r="BG34" s="19"/>
      <c r="BH34" s="19"/>
      <c r="BI34" s="19">
        <v>54</v>
      </c>
      <c r="BJ34" s="19">
        <v>0</v>
      </c>
      <c r="BK34" s="19"/>
      <c r="BL34" s="19">
        <v>46.4</v>
      </c>
      <c r="BM34" s="19"/>
      <c r="BN34" s="19"/>
      <c r="BO34" s="19"/>
      <c r="BP34" s="19">
        <v>91.5</v>
      </c>
      <c r="BQ34" s="19">
        <v>176.8</v>
      </c>
      <c r="BR34" s="19">
        <v>0</v>
      </c>
      <c r="BS34" s="19">
        <v>200</v>
      </c>
      <c r="BT34" s="19">
        <v>186.2</v>
      </c>
      <c r="BU34" s="19"/>
      <c r="BV34" s="19"/>
      <c r="BW34" s="19"/>
      <c r="BX34" s="19"/>
      <c r="BY34" s="19"/>
      <c r="BZ34" s="19"/>
      <c r="CA34" s="19"/>
      <c r="CB34" s="19">
        <v>0</v>
      </c>
      <c r="CC34" s="19"/>
      <c r="CD34" s="19">
        <v>121</v>
      </c>
      <c r="CE34" s="19">
        <v>74</v>
      </c>
      <c r="CF34" s="19">
        <v>67.7</v>
      </c>
      <c r="CG34" s="19">
        <v>68.400000000000006</v>
      </c>
      <c r="CH34" s="19">
        <v>30.4</v>
      </c>
      <c r="CI34" s="19"/>
      <c r="CJ34" s="19"/>
      <c r="CK34" s="19"/>
      <c r="CL34" s="19"/>
      <c r="CM34" s="19">
        <v>148.30000000000001</v>
      </c>
      <c r="CN34" s="19">
        <v>70</v>
      </c>
      <c r="CO34" s="19"/>
      <c r="CP34" s="19"/>
      <c r="CQ34" s="19"/>
      <c r="CR34" s="19"/>
      <c r="CS34" s="19"/>
      <c r="CT34" s="19"/>
      <c r="CU34" s="19"/>
      <c r="CV34" s="19">
        <v>1.3</v>
      </c>
      <c r="CW34" s="19">
        <v>94.2</v>
      </c>
      <c r="CX34" s="19">
        <v>80.599999999999994</v>
      </c>
      <c r="CY34" s="19">
        <v>8.1</v>
      </c>
      <c r="CZ34" s="19">
        <v>0.5</v>
      </c>
      <c r="DA34" s="19"/>
      <c r="DB34" s="19">
        <v>21</v>
      </c>
      <c r="DC34" s="19">
        <v>9.9</v>
      </c>
      <c r="DD34" s="19">
        <v>5.4</v>
      </c>
      <c r="DE34" s="19">
        <v>226.9</v>
      </c>
      <c r="DF34" s="19">
        <v>0.6</v>
      </c>
      <c r="DG34" s="19">
        <v>1.9</v>
      </c>
      <c r="DH34" s="19">
        <v>4.5</v>
      </c>
      <c r="DI34" s="19">
        <v>0</v>
      </c>
      <c r="DJ34" s="19">
        <v>4.3</v>
      </c>
      <c r="DK34" s="19">
        <v>6</v>
      </c>
      <c r="DL34" s="19">
        <v>3.5</v>
      </c>
      <c r="DM34" s="19">
        <v>18.5</v>
      </c>
      <c r="DN34" s="19">
        <v>16.100000000000001</v>
      </c>
      <c r="DO34" s="19">
        <v>19.600000000000001</v>
      </c>
      <c r="DP34" s="19">
        <v>31.2</v>
      </c>
      <c r="DQ34" s="19">
        <v>81.2</v>
      </c>
      <c r="DR34" s="19">
        <v>19.8</v>
      </c>
      <c r="DS34" s="19">
        <v>3.3</v>
      </c>
      <c r="DT34" s="19">
        <v>13.7</v>
      </c>
      <c r="DU34" s="19">
        <v>1.1200000000000001</v>
      </c>
      <c r="DV34" s="19"/>
      <c r="DW34" s="19">
        <v>7.7</v>
      </c>
      <c r="DX34" s="19">
        <v>4.3</v>
      </c>
      <c r="DY34" s="19">
        <v>13.6</v>
      </c>
      <c r="DZ34" s="19">
        <v>18.7</v>
      </c>
      <c r="EA34" s="19">
        <v>20</v>
      </c>
      <c r="EB34" s="19">
        <v>10.9</v>
      </c>
      <c r="EC34" s="19">
        <v>76.3</v>
      </c>
      <c r="ED34" s="19">
        <v>37.799999999999997</v>
      </c>
      <c r="EE34" s="19">
        <v>95.6</v>
      </c>
      <c r="EF34" s="19">
        <v>104</v>
      </c>
      <c r="EG34" s="19">
        <v>18.600000000000001</v>
      </c>
      <c r="EH34" s="19">
        <v>10.199999999999999</v>
      </c>
      <c r="EI34" s="19">
        <v>10.5</v>
      </c>
      <c r="EJ34" s="19">
        <v>2.9</v>
      </c>
      <c r="EK34" s="19">
        <v>7.1</v>
      </c>
      <c r="EL34" s="19">
        <v>10.4</v>
      </c>
      <c r="EM34" s="19">
        <v>10.8</v>
      </c>
      <c r="EN34" s="19">
        <v>10.8</v>
      </c>
      <c r="EO34" s="19">
        <v>8.3000000000000007</v>
      </c>
      <c r="EP34" s="19">
        <v>253</v>
      </c>
      <c r="EQ34" s="19">
        <v>19.2</v>
      </c>
      <c r="ER34" s="19">
        <v>154.5</v>
      </c>
      <c r="ES34" s="19">
        <v>0.6</v>
      </c>
      <c r="ET34" s="19">
        <v>116.1</v>
      </c>
      <c r="EU34" s="19">
        <v>140.19999999999999</v>
      </c>
      <c r="EV34" s="19">
        <v>112</v>
      </c>
      <c r="EW34" s="19">
        <v>1.4</v>
      </c>
      <c r="EX34" s="19">
        <v>1.1000000000000001</v>
      </c>
      <c r="EY34" s="19">
        <v>2.4</v>
      </c>
      <c r="EZ34" s="19">
        <v>2.2000000000000002</v>
      </c>
      <c r="FA34" s="19">
        <v>19.2</v>
      </c>
      <c r="FB34" s="19">
        <v>7.3</v>
      </c>
      <c r="FC34" s="19">
        <v>20</v>
      </c>
      <c r="FD34" s="19">
        <v>5</v>
      </c>
      <c r="FE34" s="19">
        <v>29</v>
      </c>
      <c r="FF34" s="19">
        <v>32.1</v>
      </c>
      <c r="FG34" s="19">
        <v>15</v>
      </c>
      <c r="FH34" s="19">
        <v>19</v>
      </c>
      <c r="FI34" s="19">
        <v>8.1999999999999993</v>
      </c>
      <c r="FJ34" s="19">
        <v>3</v>
      </c>
      <c r="FK34" s="19">
        <v>7584.32</v>
      </c>
      <c r="FL34" s="15"/>
      <c r="FM34" s="19">
        <v>19.581119999999999</v>
      </c>
      <c r="FN34" s="19">
        <v>3.387</v>
      </c>
      <c r="FO34" s="19">
        <v>5.95</v>
      </c>
      <c r="FP34" s="19">
        <v>13.2</v>
      </c>
      <c r="FQ34" s="19">
        <v>26.46415</v>
      </c>
      <c r="FR34" s="19">
        <v>17.539470000000001</v>
      </c>
      <c r="FS34" s="19">
        <v>4.5</v>
      </c>
      <c r="FT34" s="19">
        <v>10.1</v>
      </c>
      <c r="FU34" s="19">
        <v>100.72174</v>
      </c>
    </row>
    <row r="35" spans="1:177" ht="24" customHeight="1" x14ac:dyDescent="0.3">
      <c r="A35" s="13" t="s">
        <v>50</v>
      </c>
      <c r="B35" s="13" t="s">
        <v>738</v>
      </c>
      <c r="C35" s="14">
        <v>99.1</v>
      </c>
      <c r="D35" s="14">
        <v>636.29999999999995</v>
      </c>
      <c r="E35" s="14">
        <v>218.5</v>
      </c>
      <c r="F35" s="14"/>
      <c r="G35" s="14"/>
      <c r="H35" s="14">
        <v>90.3</v>
      </c>
      <c r="I35" s="14">
        <v>144.1</v>
      </c>
      <c r="J35" s="14"/>
      <c r="K35" s="14"/>
      <c r="L35" s="14"/>
      <c r="M35" s="14">
        <v>204.9</v>
      </c>
      <c r="N35" s="14">
        <v>208.8</v>
      </c>
      <c r="O35" s="14">
        <v>192.7</v>
      </c>
      <c r="P35" s="14">
        <v>213.2</v>
      </c>
      <c r="Q35" s="14">
        <v>110.5</v>
      </c>
      <c r="R35" s="14">
        <v>250.1</v>
      </c>
      <c r="S35" s="14">
        <v>3.2</v>
      </c>
      <c r="T35" s="14"/>
      <c r="U35" s="14"/>
      <c r="V35" s="14"/>
      <c r="W35" s="14"/>
      <c r="X35" s="14">
        <v>167.1</v>
      </c>
      <c r="Y35" s="14">
        <v>7.9</v>
      </c>
      <c r="Z35" s="14">
        <v>6.2</v>
      </c>
      <c r="AA35" s="14"/>
      <c r="AB35" s="14">
        <v>6.9</v>
      </c>
      <c r="AC35" s="14">
        <v>10</v>
      </c>
      <c r="AD35" s="14">
        <v>70.5</v>
      </c>
      <c r="AE35" s="14"/>
      <c r="AF35" s="14"/>
      <c r="AG35" s="14"/>
      <c r="AH35" s="14"/>
      <c r="AI35" s="14">
        <v>110.2</v>
      </c>
      <c r="AJ35" s="14">
        <v>123.6</v>
      </c>
      <c r="AK35" s="14"/>
      <c r="AL35" s="14"/>
      <c r="AM35" s="14"/>
      <c r="AN35" s="14">
        <v>6.5</v>
      </c>
      <c r="AO35" s="14">
        <v>152.19999999999999</v>
      </c>
      <c r="AP35" s="14">
        <v>37</v>
      </c>
      <c r="AQ35" s="14">
        <v>116.4</v>
      </c>
      <c r="AR35" s="14">
        <v>0</v>
      </c>
      <c r="AS35" s="14">
        <v>18.2</v>
      </c>
      <c r="AT35" s="14">
        <v>12.2</v>
      </c>
      <c r="AU35" s="14">
        <v>91.2</v>
      </c>
      <c r="AV35" s="14">
        <v>182.8</v>
      </c>
      <c r="AW35" s="14">
        <v>183.4</v>
      </c>
      <c r="AX35" s="14">
        <v>184.1</v>
      </c>
      <c r="AY35" s="14">
        <v>110.1</v>
      </c>
      <c r="AZ35" s="14">
        <v>7.5</v>
      </c>
      <c r="BA35" s="14">
        <v>8.8000000000000007</v>
      </c>
      <c r="BB35" s="14">
        <v>24.2</v>
      </c>
      <c r="BC35" s="14">
        <v>21.9</v>
      </c>
      <c r="BD35" s="14">
        <v>2</v>
      </c>
      <c r="BE35" s="14"/>
      <c r="BF35" s="14">
        <v>91.9</v>
      </c>
      <c r="BG35" s="14"/>
      <c r="BH35" s="14"/>
      <c r="BI35" s="14">
        <v>53.1</v>
      </c>
      <c r="BJ35" s="14">
        <v>0</v>
      </c>
      <c r="BK35" s="14"/>
      <c r="BL35" s="14">
        <v>46.6</v>
      </c>
      <c r="BM35" s="14"/>
      <c r="BN35" s="14"/>
      <c r="BO35" s="14"/>
      <c r="BP35" s="14">
        <v>90.7</v>
      </c>
      <c r="BQ35" s="14">
        <v>175.6</v>
      </c>
      <c r="BR35" s="14">
        <v>0</v>
      </c>
      <c r="BS35" s="14">
        <v>200</v>
      </c>
      <c r="BT35" s="14">
        <v>186.4</v>
      </c>
      <c r="BU35" s="14"/>
      <c r="BV35" s="14"/>
      <c r="BW35" s="14"/>
      <c r="BX35" s="14"/>
      <c r="BY35" s="14"/>
      <c r="BZ35" s="14"/>
      <c r="CA35" s="14"/>
      <c r="CB35" s="14">
        <v>0</v>
      </c>
      <c r="CC35" s="14"/>
      <c r="CD35" s="14">
        <v>111.5</v>
      </c>
      <c r="CE35" s="14">
        <v>57.2</v>
      </c>
      <c r="CF35" s="14">
        <v>66.2</v>
      </c>
      <c r="CG35" s="14">
        <v>67.8</v>
      </c>
      <c r="CH35" s="14">
        <v>30.1</v>
      </c>
      <c r="CI35" s="14"/>
      <c r="CJ35" s="14"/>
      <c r="CK35" s="14"/>
      <c r="CL35" s="14"/>
      <c r="CM35" s="14">
        <v>146.9</v>
      </c>
      <c r="CN35" s="14">
        <v>69.2</v>
      </c>
      <c r="CO35" s="14"/>
      <c r="CP35" s="14"/>
      <c r="CQ35" s="14"/>
      <c r="CR35" s="14"/>
      <c r="CS35" s="14"/>
      <c r="CT35" s="14"/>
      <c r="CU35" s="14"/>
      <c r="CV35" s="14">
        <v>1.3</v>
      </c>
      <c r="CW35" s="14">
        <v>99.4</v>
      </c>
      <c r="CX35" s="14">
        <v>80.599999999999994</v>
      </c>
      <c r="CY35" s="14">
        <v>9.9</v>
      </c>
      <c r="CZ35" s="14">
        <v>0.5</v>
      </c>
      <c r="DA35" s="14"/>
      <c r="DB35" s="14">
        <v>21.1</v>
      </c>
      <c r="DC35" s="14">
        <v>9.9</v>
      </c>
      <c r="DD35" s="14">
        <v>5.2</v>
      </c>
      <c r="DE35" s="14">
        <v>227</v>
      </c>
      <c r="DF35" s="14">
        <v>0.6</v>
      </c>
      <c r="DG35" s="14">
        <v>1.9</v>
      </c>
      <c r="DH35" s="14">
        <v>4.5</v>
      </c>
      <c r="DI35" s="14">
        <v>0</v>
      </c>
      <c r="DJ35" s="14">
        <v>4.0999999999999996</v>
      </c>
      <c r="DK35" s="14">
        <v>6</v>
      </c>
      <c r="DL35" s="14">
        <v>3.5</v>
      </c>
      <c r="DM35" s="14">
        <v>18.5</v>
      </c>
      <c r="DN35" s="14">
        <v>16</v>
      </c>
      <c r="DO35" s="14">
        <v>19.600000000000001</v>
      </c>
      <c r="DP35" s="14">
        <v>31.4</v>
      </c>
      <c r="DQ35" s="14">
        <v>78.099999999999994</v>
      </c>
      <c r="DR35" s="14">
        <v>19.7</v>
      </c>
      <c r="DS35" s="14">
        <v>3.3</v>
      </c>
      <c r="DT35" s="14">
        <v>13.6</v>
      </c>
      <c r="DU35" s="14">
        <v>1.1200000000000001</v>
      </c>
      <c r="DV35" s="14"/>
      <c r="DW35" s="14">
        <v>7.7</v>
      </c>
      <c r="DX35" s="14">
        <v>4.3</v>
      </c>
      <c r="DY35" s="14">
        <v>13.4</v>
      </c>
      <c r="DZ35" s="14">
        <v>18.2</v>
      </c>
      <c r="EA35" s="14">
        <v>20</v>
      </c>
      <c r="EB35" s="14">
        <v>10.4</v>
      </c>
      <c r="EC35" s="14">
        <v>72.7</v>
      </c>
      <c r="ED35" s="14">
        <v>36.9</v>
      </c>
      <c r="EE35" s="14">
        <v>100.2</v>
      </c>
      <c r="EF35" s="14">
        <v>110</v>
      </c>
      <c r="EG35" s="14">
        <v>19.399999999999999</v>
      </c>
      <c r="EH35" s="14">
        <v>10.1</v>
      </c>
      <c r="EI35" s="14">
        <v>10.5</v>
      </c>
      <c r="EJ35" s="14">
        <v>2.9</v>
      </c>
      <c r="EK35" s="14">
        <v>7.3</v>
      </c>
      <c r="EL35" s="14">
        <v>10</v>
      </c>
      <c r="EM35" s="14">
        <v>10.8</v>
      </c>
      <c r="EN35" s="14">
        <v>10.8</v>
      </c>
      <c r="EO35" s="14">
        <v>9.6999999999999993</v>
      </c>
      <c r="EP35" s="14">
        <v>253.3</v>
      </c>
      <c r="EQ35" s="14">
        <v>19.100000000000001</v>
      </c>
      <c r="ER35" s="14">
        <v>155.19999999999999</v>
      </c>
      <c r="ES35" s="14">
        <v>0.6</v>
      </c>
      <c r="ET35" s="14">
        <v>127.4</v>
      </c>
      <c r="EU35" s="14">
        <v>150.5</v>
      </c>
      <c r="EV35" s="14">
        <v>112.6</v>
      </c>
      <c r="EW35" s="14">
        <v>1.4</v>
      </c>
      <c r="EX35" s="14">
        <v>1.1000000000000001</v>
      </c>
      <c r="EY35" s="14">
        <v>2.4</v>
      </c>
      <c r="EZ35" s="14">
        <v>2.2000000000000002</v>
      </c>
      <c r="FA35" s="14">
        <v>19</v>
      </c>
      <c r="FB35" s="14">
        <v>7.3</v>
      </c>
      <c r="FC35" s="14">
        <v>20</v>
      </c>
      <c r="FD35" s="14">
        <v>5</v>
      </c>
      <c r="FE35" s="14">
        <v>28.5</v>
      </c>
      <c r="FF35" s="14">
        <v>31.8</v>
      </c>
      <c r="FG35" s="14">
        <v>15.2</v>
      </c>
      <c r="FH35" s="14">
        <v>19</v>
      </c>
      <c r="FI35" s="14">
        <v>7.8</v>
      </c>
      <c r="FJ35" s="14">
        <v>3</v>
      </c>
      <c r="FK35" s="14">
        <v>7570.32</v>
      </c>
      <c r="FL35" s="15"/>
      <c r="FM35" s="14">
        <v>19.193899999999999</v>
      </c>
      <c r="FN35" s="14">
        <v>3.379</v>
      </c>
      <c r="FO35" s="14">
        <v>5.95</v>
      </c>
      <c r="FP35" s="14">
        <v>13.2</v>
      </c>
      <c r="FQ35" s="14">
        <v>26.18478</v>
      </c>
      <c r="FR35" s="14">
        <v>17.538799999999998</v>
      </c>
      <c r="FS35" s="14">
        <v>4.4000000000000004</v>
      </c>
      <c r="FT35" s="14">
        <v>10.1</v>
      </c>
      <c r="FU35" s="14">
        <v>99.946479999999994</v>
      </c>
    </row>
    <row r="36" spans="1:177" ht="24" customHeight="1" x14ac:dyDescent="0.3">
      <c r="A36" s="16" t="s">
        <v>50</v>
      </c>
      <c r="B36" s="16" t="s">
        <v>739</v>
      </c>
      <c r="C36" s="17">
        <v>99.1</v>
      </c>
      <c r="D36" s="17">
        <v>628.79999999999995</v>
      </c>
      <c r="E36" s="17">
        <v>216.7</v>
      </c>
      <c r="F36" s="17"/>
      <c r="G36" s="17"/>
      <c r="H36" s="17">
        <v>90</v>
      </c>
      <c r="I36" s="17">
        <v>139.9</v>
      </c>
      <c r="J36" s="17"/>
      <c r="K36" s="17"/>
      <c r="L36" s="17"/>
      <c r="M36" s="17">
        <v>202.6</v>
      </c>
      <c r="N36" s="17">
        <v>207.3</v>
      </c>
      <c r="O36" s="17">
        <v>193.1</v>
      </c>
      <c r="P36" s="17">
        <v>211.1</v>
      </c>
      <c r="Q36" s="17">
        <v>109.7</v>
      </c>
      <c r="R36" s="17">
        <v>148.69999999999999</v>
      </c>
      <c r="S36" s="17">
        <v>3.2</v>
      </c>
      <c r="T36" s="17"/>
      <c r="U36" s="17"/>
      <c r="V36" s="17"/>
      <c r="W36" s="17"/>
      <c r="X36" s="17">
        <v>164.5</v>
      </c>
      <c r="Y36" s="17">
        <v>7.4</v>
      </c>
      <c r="Z36" s="17">
        <v>6</v>
      </c>
      <c r="AA36" s="17"/>
      <c r="AB36" s="17">
        <v>6.9</v>
      </c>
      <c r="AC36" s="17">
        <v>10</v>
      </c>
      <c r="AD36" s="17">
        <v>69.7</v>
      </c>
      <c r="AE36" s="17"/>
      <c r="AF36" s="17"/>
      <c r="AG36" s="17"/>
      <c r="AH36" s="17"/>
      <c r="AI36" s="17">
        <v>109.6</v>
      </c>
      <c r="AJ36" s="17">
        <v>124.5</v>
      </c>
      <c r="AK36" s="17"/>
      <c r="AL36" s="17"/>
      <c r="AM36" s="17"/>
      <c r="AN36" s="17">
        <v>6.5</v>
      </c>
      <c r="AO36" s="17">
        <v>152</v>
      </c>
      <c r="AP36" s="17">
        <v>37.799999999999997</v>
      </c>
      <c r="AQ36" s="17">
        <v>121.5</v>
      </c>
      <c r="AR36" s="17">
        <v>15.4</v>
      </c>
      <c r="AS36" s="17">
        <v>18.2</v>
      </c>
      <c r="AT36" s="17">
        <v>12.2</v>
      </c>
      <c r="AU36" s="17">
        <v>89.6</v>
      </c>
      <c r="AV36" s="17">
        <v>181.9</v>
      </c>
      <c r="AW36" s="17">
        <v>181.9</v>
      </c>
      <c r="AX36" s="17">
        <v>183.1</v>
      </c>
      <c r="AY36" s="17">
        <v>108.3</v>
      </c>
      <c r="AZ36" s="17">
        <v>7.4</v>
      </c>
      <c r="BA36" s="17">
        <v>8.8000000000000007</v>
      </c>
      <c r="BB36" s="17">
        <v>16.8</v>
      </c>
      <c r="BC36" s="17">
        <v>21.7</v>
      </c>
      <c r="BD36" s="17">
        <v>2</v>
      </c>
      <c r="BE36" s="17"/>
      <c r="BF36" s="17">
        <v>46.6</v>
      </c>
      <c r="BG36" s="17"/>
      <c r="BH36" s="17"/>
      <c r="BI36" s="17">
        <v>52.2</v>
      </c>
      <c r="BJ36" s="17">
        <v>0</v>
      </c>
      <c r="BK36" s="17"/>
      <c r="BL36" s="17">
        <v>46.3</v>
      </c>
      <c r="BM36" s="17"/>
      <c r="BN36" s="17"/>
      <c r="BO36" s="17"/>
      <c r="BP36" s="17">
        <v>90.4</v>
      </c>
      <c r="BQ36" s="17">
        <v>175.1</v>
      </c>
      <c r="BR36" s="17">
        <v>0</v>
      </c>
      <c r="BS36" s="17">
        <v>200</v>
      </c>
      <c r="BT36" s="17">
        <v>186.3</v>
      </c>
      <c r="BU36" s="17"/>
      <c r="BV36" s="17"/>
      <c r="BW36" s="17"/>
      <c r="BX36" s="17"/>
      <c r="BY36" s="17"/>
      <c r="BZ36" s="17"/>
      <c r="CA36" s="17"/>
      <c r="CB36" s="17">
        <v>0</v>
      </c>
      <c r="CC36" s="17"/>
      <c r="CD36" s="17">
        <v>69.3</v>
      </c>
      <c r="CE36" s="17">
        <v>73.2</v>
      </c>
      <c r="CF36" s="17">
        <v>65.7</v>
      </c>
      <c r="CG36" s="17">
        <v>67.099999999999994</v>
      </c>
      <c r="CH36" s="17">
        <v>29.9</v>
      </c>
      <c r="CI36" s="17"/>
      <c r="CJ36" s="17"/>
      <c r="CK36" s="17"/>
      <c r="CL36" s="17"/>
      <c r="CM36" s="17">
        <v>145.80000000000001</v>
      </c>
      <c r="CN36" s="17">
        <v>68.2</v>
      </c>
      <c r="CO36" s="17"/>
      <c r="CP36" s="17"/>
      <c r="CQ36" s="17"/>
      <c r="CR36" s="17"/>
      <c r="CS36" s="17"/>
      <c r="CT36" s="17"/>
      <c r="CU36" s="17"/>
      <c r="CV36" s="17">
        <v>0.6</v>
      </c>
      <c r="CW36" s="17">
        <v>94.2</v>
      </c>
      <c r="CX36" s="17">
        <v>80.8</v>
      </c>
      <c r="CY36" s="17">
        <v>9.1</v>
      </c>
      <c r="CZ36" s="17">
        <v>0.5</v>
      </c>
      <c r="DA36" s="17"/>
      <c r="DB36" s="17">
        <v>21</v>
      </c>
      <c r="DC36" s="17">
        <v>9.9</v>
      </c>
      <c r="DD36" s="17">
        <v>5.4</v>
      </c>
      <c r="DE36" s="17">
        <v>226.3</v>
      </c>
      <c r="DF36" s="17">
        <v>0.6</v>
      </c>
      <c r="DG36" s="17">
        <v>1.9</v>
      </c>
      <c r="DH36" s="17">
        <v>4.5</v>
      </c>
      <c r="DI36" s="17">
        <v>0</v>
      </c>
      <c r="DJ36" s="17">
        <v>4.4000000000000004</v>
      </c>
      <c r="DK36" s="17">
        <v>6</v>
      </c>
      <c r="DL36" s="17">
        <v>3.5</v>
      </c>
      <c r="DM36" s="17">
        <v>18.5</v>
      </c>
      <c r="DN36" s="17">
        <v>16</v>
      </c>
      <c r="DO36" s="17">
        <v>19.5</v>
      </c>
      <c r="DP36" s="17">
        <v>30.4</v>
      </c>
      <c r="DQ36" s="17">
        <v>79.900000000000006</v>
      </c>
      <c r="DR36" s="17">
        <v>19.7</v>
      </c>
      <c r="DS36" s="17">
        <v>3.3</v>
      </c>
      <c r="DT36" s="17">
        <v>13.6</v>
      </c>
      <c r="DU36" s="17">
        <v>1.08</v>
      </c>
      <c r="DV36" s="17"/>
      <c r="DW36" s="17">
        <v>7.7</v>
      </c>
      <c r="DX36" s="17">
        <v>4.2</v>
      </c>
      <c r="DY36" s="17">
        <v>12.9</v>
      </c>
      <c r="DZ36" s="17">
        <v>18</v>
      </c>
      <c r="EA36" s="17">
        <v>20</v>
      </c>
      <c r="EB36" s="17">
        <v>9.1</v>
      </c>
      <c r="EC36" s="17">
        <v>74.5</v>
      </c>
      <c r="ED36" s="17">
        <v>37.200000000000003</v>
      </c>
      <c r="EE36" s="17">
        <v>96.4</v>
      </c>
      <c r="EF36" s="17">
        <v>105.5</v>
      </c>
      <c r="EG36" s="17">
        <v>18</v>
      </c>
      <c r="EH36" s="17">
        <v>13.5</v>
      </c>
      <c r="EI36" s="17">
        <v>10.5</v>
      </c>
      <c r="EJ36" s="17">
        <v>2.9</v>
      </c>
      <c r="EK36" s="17">
        <v>7.2</v>
      </c>
      <c r="EL36" s="17">
        <v>10</v>
      </c>
      <c r="EM36" s="17">
        <v>10.8</v>
      </c>
      <c r="EN36" s="17">
        <v>11</v>
      </c>
      <c r="EO36" s="17">
        <v>9.6</v>
      </c>
      <c r="EP36" s="17">
        <v>253.1</v>
      </c>
      <c r="EQ36" s="17">
        <v>18.600000000000001</v>
      </c>
      <c r="ER36" s="17">
        <v>155.6</v>
      </c>
      <c r="ES36" s="17">
        <v>0.6</v>
      </c>
      <c r="ET36" s="17">
        <v>126.7</v>
      </c>
      <c r="EU36" s="17">
        <v>153.9</v>
      </c>
      <c r="EV36" s="17">
        <v>112.5</v>
      </c>
      <c r="EW36" s="17">
        <v>1.4</v>
      </c>
      <c r="EX36" s="17">
        <v>1.1000000000000001</v>
      </c>
      <c r="EY36" s="17">
        <v>2.4</v>
      </c>
      <c r="EZ36" s="17">
        <v>2.2000000000000002</v>
      </c>
      <c r="FA36" s="17">
        <v>18.399999999999999</v>
      </c>
      <c r="FB36" s="17">
        <v>7.4</v>
      </c>
      <c r="FC36" s="17">
        <v>20</v>
      </c>
      <c r="FD36" s="17">
        <v>4.8</v>
      </c>
      <c r="FE36" s="17">
        <v>29.3</v>
      </c>
      <c r="FF36" s="17">
        <v>32</v>
      </c>
      <c r="FG36" s="17">
        <v>15.6</v>
      </c>
      <c r="FH36" s="17">
        <v>19</v>
      </c>
      <c r="FI36" s="17">
        <v>7.4</v>
      </c>
      <c r="FJ36" s="17">
        <v>3</v>
      </c>
      <c r="FK36" s="17">
        <v>7364.68</v>
      </c>
      <c r="FL36" s="15"/>
      <c r="FM36" s="17">
        <v>18.671209999999999</v>
      </c>
      <c r="FN36" s="17">
        <v>3.379</v>
      </c>
      <c r="FO36" s="17">
        <v>5.95</v>
      </c>
      <c r="FP36" s="17">
        <v>13.2</v>
      </c>
      <c r="FQ36" s="17">
        <v>26.388290000000001</v>
      </c>
      <c r="FR36" s="17">
        <v>17.537980000000001</v>
      </c>
      <c r="FS36" s="17">
        <v>4.4000000000000004</v>
      </c>
      <c r="FT36" s="17">
        <v>10</v>
      </c>
      <c r="FU36" s="17">
        <v>99.526480000000006</v>
      </c>
    </row>
    <row r="37" spans="1:177" ht="24" customHeight="1" x14ac:dyDescent="0.3">
      <c r="A37" s="16" t="s">
        <v>50</v>
      </c>
      <c r="B37" s="16" t="s">
        <v>740</v>
      </c>
      <c r="C37" s="17">
        <v>98.3</v>
      </c>
      <c r="D37" s="17">
        <v>641</v>
      </c>
      <c r="E37" s="17">
        <v>219.3</v>
      </c>
      <c r="F37" s="17"/>
      <c r="G37" s="17"/>
      <c r="H37" s="17">
        <v>89.9</v>
      </c>
      <c r="I37" s="17">
        <v>141.1</v>
      </c>
      <c r="J37" s="17"/>
      <c r="K37" s="17"/>
      <c r="L37" s="17"/>
      <c r="M37" s="17">
        <v>205.5</v>
      </c>
      <c r="N37" s="17">
        <v>208.4</v>
      </c>
      <c r="O37" s="17">
        <v>195</v>
      </c>
      <c r="P37" s="17">
        <v>213.3</v>
      </c>
      <c r="Q37" s="17">
        <v>110.1</v>
      </c>
      <c r="R37" s="17">
        <v>167.7</v>
      </c>
      <c r="S37" s="17">
        <v>3.2</v>
      </c>
      <c r="T37" s="17"/>
      <c r="U37" s="17"/>
      <c r="V37" s="17"/>
      <c r="W37" s="17"/>
      <c r="X37" s="17">
        <v>167.3</v>
      </c>
      <c r="Y37" s="17">
        <v>8.1999999999999993</v>
      </c>
      <c r="Z37" s="17">
        <v>6.3</v>
      </c>
      <c r="AA37" s="17"/>
      <c r="AB37" s="17">
        <v>6.9</v>
      </c>
      <c r="AC37" s="17">
        <v>10</v>
      </c>
      <c r="AD37" s="17">
        <v>70.8</v>
      </c>
      <c r="AE37" s="17"/>
      <c r="AF37" s="17"/>
      <c r="AG37" s="17"/>
      <c r="AH37" s="17"/>
      <c r="AI37" s="17">
        <v>110</v>
      </c>
      <c r="AJ37" s="17">
        <v>96.5</v>
      </c>
      <c r="AK37" s="17"/>
      <c r="AL37" s="17"/>
      <c r="AM37" s="17"/>
      <c r="AN37" s="17">
        <v>6.5</v>
      </c>
      <c r="AO37" s="17">
        <v>0</v>
      </c>
      <c r="AP37" s="17">
        <v>51.6</v>
      </c>
      <c r="AQ37" s="17">
        <v>131</v>
      </c>
      <c r="AR37" s="17">
        <v>20.6</v>
      </c>
      <c r="AS37" s="17">
        <v>18.2</v>
      </c>
      <c r="AT37" s="17">
        <v>12.2</v>
      </c>
      <c r="AU37" s="17">
        <v>89.3</v>
      </c>
      <c r="AV37" s="17">
        <v>183.9</v>
      </c>
      <c r="AW37" s="17">
        <v>184.9</v>
      </c>
      <c r="AX37" s="17">
        <v>184.9</v>
      </c>
      <c r="AY37" s="17">
        <v>110</v>
      </c>
      <c r="AZ37" s="17">
        <v>7.6</v>
      </c>
      <c r="BA37" s="17">
        <v>8.8000000000000007</v>
      </c>
      <c r="BB37" s="17">
        <v>22.1</v>
      </c>
      <c r="BC37" s="17">
        <v>22</v>
      </c>
      <c r="BD37" s="17">
        <v>2</v>
      </c>
      <c r="BE37" s="17"/>
      <c r="BF37" s="17">
        <v>90.1</v>
      </c>
      <c r="BG37" s="17"/>
      <c r="BH37" s="17"/>
      <c r="BI37" s="17">
        <v>53.8</v>
      </c>
      <c r="BJ37" s="17">
        <v>0</v>
      </c>
      <c r="BK37" s="17"/>
      <c r="BL37" s="17">
        <v>46.7</v>
      </c>
      <c r="BM37" s="17"/>
      <c r="BN37" s="17"/>
      <c r="BO37" s="17"/>
      <c r="BP37" s="17">
        <v>91.2</v>
      </c>
      <c r="BQ37" s="17">
        <v>176.4</v>
      </c>
      <c r="BR37" s="17">
        <v>0</v>
      </c>
      <c r="BS37" s="17">
        <v>200</v>
      </c>
      <c r="BT37" s="17">
        <v>185.8</v>
      </c>
      <c r="BU37" s="17"/>
      <c r="BV37" s="17"/>
      <c r="BW37" s="17"/>
      <c r="BX37" s="17"/>
      <c r="BY37" s="17"/>
      <c r="BZ37" s="17"/>
      <c r="CA37" s="17"/>
      <c r="CB37" s="17">
        <v>0</v>
      </c>
      <c r="CC37" s="17"/>
      <c r="CD37" s="17">
        <v>178.8</v>
      </c>
      <c r="CE37" s="17">
        <v>66.400000000000006</v>
      </c>
      <c r="CF37" s="17">
        <v>66.900000000000006</v>
      </c>
      <c r="CG37" s="17">
        <v>67.5</v>
      </c>
      <c r="CH37" s="17">
        <v>30.3</v>
      </c>
      <c r="CI37" s="17"/>
      <c r="CJ37" s="17"/>
      <c r="CK37" s="17"/>
      <c r="CL37" s="17"/>
      <c r="CM37" s="17">
        <v>147.19999999999999</v>
      </c>
      <c r="CN37" s="17">
        <v>69.599999999999994</v>
      </c>
      <c r="CO37" s="17"/>
      <c r="CP37" s="17"/>
      <c r="CQ37" s="17"/>
      <c r="CR37" s="17"/>
      <c r="CS37" s="17"/>
      <c r="CT37" s="17"/>
      <c r="CU37" s="17"/>
      <c r="CV37" s="17">
        <v>0.4</v>
      </c>
      <c r="CW37" s="17">
        <v>82.9</v>
      </c>
      <c r="CX37" s="17">
        <v>80.3</v>
      </c>
      <c r="CY37" s="17">
        <v>12.5</v>
      </c>
      <c r="CZ37" s="17">
        <v>0.4</v>
      </c>
      <c r="DA37" s="17"/>
      <c r="DB37" s="17">
        <v>21</v>
      </c>
      <c r="DC37" s="17">
        <v>9.9</v>
      </c>
      <c r="DD37" s="17">
        <v>5.2</v>
      </c>
      <c r="DE37" s="17">
        <v>224.9</v>
      </c>
      <c r="DF37" s="17">
        <v>0.6</v>
      </c>
      <c r="DG37" s="17">
        <v>1.9</v>
      </c>
      <c r="DH37" s="17">
        <v>4.5</v>
      </c>
      <c r="DI37" s="17">
        <v>0</v>
      </c>
      <c r="DJ37" s="17">
        <v>9.6999999999999993</v>
      </c>
      <c r="DK37" s="17">
        <v>6</v>
      </c>
      <c r="DL37" s="17">
        <v>3.6</v>
      </c>
      <c r="DM37" s="17">
        <v>18.5</v>
      </c>
      <c r="DN37" s="17">
        <v>16</v>
      </c>
      <c r="DO37" s="17">
        <v>19.399999999999999</v>
      </c>
      <c r="DP37" s="17">
        <v>29.3</v>
      </c>
      <c r="DQ37" s="17">
        <v>78.8</v>
      </c>
      <c r="DR37" s="17">
        <v>19.600000000000001</v>
      </c>
      <c r="DS37" s="17">
        <v>3.3</v>
      </c>
      <c r="DT37" s="17">
        <v>13.6</v>
      </c>
      <c r="DU37" s="17">
        <v>1.08</v>
      </c>
      <c r="DV37" s="17"/>
      <c r="DW37" s="17">
        <v>7.7</v>
      </c>
      <c r="DX37" s="17">
        <v>4.2</v>
      </c>
      <c r="DY37" s="17">
        <v>13.6</v>
      </c>
      <c r="DZ37" s="17">
        <v>18.3</v>
      </c>
      <c r="EA37" s="17">
        <v>20</v>
      </c>
      <c r="EB37" s="17">
        <v>8.1</v>
      </c>
      <c r="EC37" s="17">
        <v>74.8</v>
      </c>
      <c r="ED37" s="17">
        <v>37.5</v>
      </c>
      <c r="EE37" s="17">
        <v>90.3</v>
      </c>
      <c r="EF37" s="17">
        <v>90.6</v>
      </c>
      <c r="EG37" s="17">
        <v>16.600000000000001</v>
      </c>
      <c r="EH37" s="17">
        <v>13.1</v>
      </c>
      <c r="EI37" s="17">
        <v>10.5</v>
      </c>
      <c r="EJ37" s="17">
        <v>2.9</v>
      </c>
      <c r="EK37" s="17">
        <v>7.2</v>
      </c>
      <c r="EL37" s="17">
        <v>10</v>
      </c>
      <c r="EM37" s="17">
        <v>10.8</v>
      </c>
      <c r="EN37" s="17">
        <v>11</v>
      </c>
      <c r="EO37" s="17">
        <v>13.7</v>
      </c>
      <c r="EP37" s="17">
        <v>253</v>
      </c>
      <c r="EQ37" s="17">
        <v>17.600000000000001</v>
      </c>
      <c r="ER37" s="17">
        <v>156.19999999999999</v>
      </c>
      <c r="ES37" s="17">
        <v>0.6</v>
      </c>
      <c r="ET37" s="17">
        <v>126.3</v>
      </c>
      <c r="EU37" s="17">
        <v>151.80000000000001</v>
      </c>
      <c r="EV37" s="17">
        <v>112.5</v>
      </c>
      <c r="EW37" s="17">
        <v>1.4</v>
      </c>
      <c r="EX37" s="17">
        <v>1.1000000000000001</v>
      </c>
      <c r="EY37" s="17">
        <v>2.4</v>
      </c>
      <c r="EZ37" s="17">
        <v>2.2000000000000002</v>
      </c>
      <c r="FA37" s="17">
        <v>17.3</v>
      </c>
      <c r="FB37" s="17">
        <v>7.4</v>
      </c>
      <c r="FC37" s="17">
        <v>20</v>
      </c>
      <c r="FD37" s="17">
        <v>5</v>
      </c>
      <c r="FE37" s="17">
        <v>29.3</v>
      </c>
      <c r="FF37" s="17">
        <v>31.8</v>
      </c>
      <c r="FG37" s="17">
        <v>15.5</v>
      </c>
      <c r="FH37" s="17">
        <v>19</v>
      </c>
      <c r="FI37" s="17">
        <v>7.9</v>
      </c>
      <c r="FJ37" s="17">
        <v>3</v>
      </c>
      <c r="FK37" s="17">
        <v>7400.68</v>
      </c>
      <c r="FL37" s="15"/>
      <c r="FM37" s="17">
        <v>17.450600000000001</v>
      </c>
      <c r="FN37" s="17">
        <v>3.3769999999999998</v>
      </c>
      <c r="FO37" s="17">
        <v>5.94</v>
      </c>
      <c r="FP37" s="17">
        <v>13.2</v>
      </c>
      <c r="FQ37" s="17">
        <v>26.62199</v>
      </c>
      <c r="FR37" s="17">
        <v>17.537199999999999</v>
      </c>
      <c r="FS37" s="17">
        <v>4.4000000000000004</v>
      </c>
      <c r="FT37" s="17">
        <v>10.1</v>
      </c>
      <c r="FU37" s="17">
        <v>98.62679</v>
      </c>
    </row>
    <row r="38" spans="1:177" ht="24" customHeight="1" x14ac:dyDescent="0.3">
      <c r="A38" s="16" t="s">
        <v>50</v>
      </c>
      <c r="B38" s="16" t="s">
        <v>741</v>
      </c>
      <c r="C38" s="17">
        <v>102.2</v>
      </c>
      <c r="D38" s="17">
        <v>636.6</v>
      </c>
      <c r="E38" s="17">
        <v>218.6</v>
      </c>
      <c r="F38" s="17"/>
      <c r="G38" s="17"/>
      <c r="H38" s="17">
        <v>90.4</v>
      </c>
      <c r="I38" s="17">
        <v>141.5</v>
      </c>
      <c r="J38" s="17"/>
      <c r="K38" s="17"/>
      <c r="L38" s="17"/>
      <c r="M38" s="17">
        <v>205.1</v>
      </c>
      <c r="N38" s="17">
        <v>208.9</v>
      </c>
      <c r="O38" s="17">
        <v>194</v>
      </c>
      <c r="P38" s="17">
        <v>210.3</v>
      </c>
      <c r="Q38" s="17">
        <v>110</v>
      </c>
      <c r="R38" s="17">
        <v>234.4</v>
      </c>
      <c r="S38" s="17">
        <v>3.3</v>
      </c>
      <c r="T38" s="17"/>
      <c r="U38" s="17"/>
      <c r="V38" s="17"/>
      <c r="W38" s="17"/>
      <c r="X38" s="17">
        <v>166.1</v>
      </c>
      <c r="Y38" s="17">
        <v>7.9</v>
      </c>
      <c r="Z38" s="17">
        <v>6.4</v>
      </c>
      <c r="AA38" s="17"/>
      <c r="AB38" s="17">
        <v>6.9</v>
      </c>
      <c r="AC38" s="17">
        <v>10</v>
      </c>
      <c r="AD38" s="17">
        <v>70.5</v>
      </c>
      <c r="AE38" s="17"/>
      <c r="AF38" s="17"/>
      <c r="AG38" s="17"/>
      <c r="AH38" s="17"/>
      <c r="AI38" s="17">
        <v>80.5</v>
      </c>
      <c r="AJ38" s="17">
        <v>155.30000000000001</v>
      </c>
      <c r="AK38" s="17"/>
      <c r="AL38" s="17"/>
      <c r="AM38" s="17"/>
      <c r="AN38" s="17">
        <v>6.5</v>
      </c>
      <c r="AO38" s="17">
        <v>0</v>
      </c>
      <c r="AP38" s="17">
        <v>49.9</v>
      </c>
      <c r="AQ38" s="17">
        <v>128.6</v>
      </c>
      <c r="AR38" s="17">
        <v>20.8</v>
      </c>
      <c r="AS38" s="17">
        <v>18.2</v>
      </c>
      <c r="AT38" s="17">
        <v>12.2</v>
      </c>
      <c r="AU38" s="17">
        <v>89.1</v>
      </c>
      <c r="AV38" s="17">
        <v>183.2</v>
      </c>
      <c r="AW38" s="17">
        <v>183.5</v>
      </c>
      <c r="AX38" s="17">
        <v>184.5</v>
      </c>
      <c r="AY38" s="17">
        <v>108.7</v>
      </c>
      <c r="AZ38" s="17">
        <v>7.5</v>
      </c>
      <c r="BA38" s="17">
        <v>8.8000000000000007</v>
      </c>
      <c r="BB38" s="17">
        <v>28.2</v>
      </c>
      <c r="BC38" s="17">
        <v>21.9</v>
      </c>
      <c r="BD38" s="17">
        <v>2</v>
      </c>
      <c r="BE38" s="17"/>
      <c r="BF38" s="17">
        <v>110.3</v>
      </c>
      <c r="BG38" s="17"/>
      <c r="BH38" s="17"/>
      <c r="BI38" s="17">
        <v>53.1</v>
      </c>
      <c r="BJ38" s="17">
        <v>0</v>
      </c>
      <c r="BK38" s="17"/>
      <c r="BL38" s="17">
        <v>46.9</v>
      </c>
      <c r="BM38" s="17"/>
      <c r="BN38" s="17"/>
      <c r="BO38" s="17"/>
      <c r="BP38" s="17">
        <v>90.9</v>
      </c>
      <c r="BQ38" s="17">
        <v>176.5</v>
      </c>
      <c r="BR38" s="17">
        <v>0</v>
      </c>
      <c r="BS38" s="17">
        <v>200</v>
      </c>
      <c r="BT38" s="17">
        <v>185.8</v>
      </c>
      <c r="BU38" s="17"/>
      <c r="BV38" s="17"/>
      <c r="BW38" s="17"/>
      <c r="BX38" s="17"/>
      <c r="BY38" s="17"/>
      <c r="BZ38" s="17"/>
      <c r="CA38" s="17"/>
      <c r="CB38" s="17">
        <v>0</v>
      </c>
      <c r="CC38" s="17"/>
      <c r="CD38" s="17">
        <v>176.8</v>
      </c>
      <c r="CE38" s="17">
        <v>88.7</v>
      </c>
      <c r="CF38" s="17">
        <v>66.400000000000006</v>
      </c>
      <c r="CG38" s="17">
        <v>67.400000000000006</v>
      </c>
      <c r="CH38" s="17">
        <v>30.2</v>
      </c>
      <c r="CI38" s="17"/>
      <c r="CJ38" s="17"/>
      <c r="CK38" s="17"/>
      <c r="CL38" s="17"/>
      <c r="CM38" s="17">
        <v>146.69999999999999</v>
      </c>
      <c r="CN38" s="17">
        <v>77.5</v>
      </c>
      <c r="CO38" s="17"/>
      <c r="CP38" s="17"/>
      <c r="CQ38" s="17"/>
      <c r="CR38" s="17"/>
      <c r="CS38" s="17"/>
      <c r="CT38" s="17"/>
      <c r="CU38" s="17"/>
      <c r="CV38" s="17">
        <v>0.4</v>
      </c>
      <c r="CW38" s="17">
        <v>77.099999999999994</v>
      </c>
      <c r="CX38" s="17">
        <v>80.400000000000006</v>
      </c>
      <c r="CY38" s="17">
        <v>13.1</v>
      </c>
      <c r="CZ38" s="17">
        <v>0.4</v>
      </c>
      <c r="DA38" s="17"/>
      <c r="DB38" s="17">
        <v>21</v>
      </c>
      <c r="DC38" s="17">
        <v>10</v>
      </c>
      <c r="DD38" s="17">
        <v>5.3</v>
      </c>
      <c r="DE38" s="17">
        <v>222.8</v>
      </c>
      <c r="DF38" s="17">
        <v>0.6</v>
      </c>
      <c r="DG38" s="17">
        <v>1.9</v>
      </c>
      <c r="DH38" s="17">
        <v>4.7</v>
      </c>
      <c r="DI38" s="17">
        <v>0</v>
      </c>
      <c r="DJ38" s="17">
        <v>9.1999999999999993</v>
      </c>
      <c r="DK38" s="17">
        <v>6</v>
      </c>
      <c r="DL38" s="17">
        <v>3.6</v>
      </c>
      <c r="DM38" s="17">
        <v>18.5</v>
      </c>
      <c r="DN38" s="17">
        <v>16</v>
      </c>
      <c r="DO38" s="17">
        <v>19.2</v>
      </c>
      <c r="DP38" s="17">
        <v>30.4</v>
      </c>
      <c r="DQ38" s="17">
        <v>81</v>
      </c>
      <c r="DR38" s="17">
        <v>19.5</v>
      </c>
      <c r="DS38" s="17">
        <v>3.3</v>
      </c>
      <c r="DT38" s="17">
        <v>13.6</v>
      </c>
      <c r="DU38" s="17">
        <v>1.08</v>
      </c>
      <c r="DV38" s="17"/>
      <c r="DW38" s="17">
        <v>7.7</v>
      </c>
      <c r="DX38" s="17">
        <v>4.2</v>
      </c>
      <c r="DY38" s="17">
        <v>13.5</v>
      </c>
      <c r="DZ38" s="17">
        <v>18.2</v>
      </c>
      <c r="EA38" s="17">
        <v>20</v>
      </c>
      <c r="EB38" s="17">
        <v>8</v>
      </c>
      <c r="EC38" s="17">
        <v>77</v>
      </c>
      <c r="ED38" s="17">
        <v>37.6</v>
      </c>
      <c r="EE38" s="17">
        <v>90.7</v>
      </c>
      <c r="EF38" s="17">
        <v>81.5</v>
      </c>
      <c r="EG38" s="17">
        <v>15.2</v>
      </c>
      <c r="EH38" s="17">
        <v>14.8</v>
      </c>
      <c r="EI38" s="17">
        <v>10.5</v>
      </c>
      <c r="EJ38" s="17">
        <v>2.9</v>
      </c>
      <c r="EK38" s="17">
        <v>7.2</v>
      </c>
      <c r="EL38" s="17">
        <v>9.6</v>
      </c>
      <c r="EM38" s="17">
        <v>10</v>
      </c>
      <c r="EN38" s="17">
        <v>10.199999999999999</v>
      </c>
      <c r="EO38" s="17">
        <v>11.2</v>
      </c>
      <c r="EP38" s="17">
        <v>252.9</v>
      </c>
      <c r="EQ38" s="17">
        <v>16.2</v>
      </c>
      <c r="ER38" s="17">
        <v>155</v>
      </c>
      <c r="ES38" s="17">
        <v>0.6</v>
      </c>
      <c r="ET38" s="17">
        <v>125.8</v>
      </c>
      <c r="EU38" s="17">
        <v>145.5</v>
      </c>
      <c r="EV38" s="17">
        <v>111.6</v>
      </c>
      <c r="EW38" s="17">
        <v>1.4</v>
      </c>
      <c r="EX38" s="17">
        <v>1.1000000000000001</v>
      </c>
      <c r="EY38" s="17">
        <v>2.4</v>
      </c>
      <c r="EZ38" s="17">
        <v>2.2000000000000002</v>
      </c>
      <c r="FA38" s="17">
        <v>16</v>
      </c>
      <c r="FB38" s="17">
        <v>7.4</v>
      </c>
      <c r="FC38" s="17">
        <v>20</v>
      </c>
      <c r="FD38" s="17">
        <v>5</v>
      </c>
      <c r="FE38" s="17">
        <v>29.5</v>
      </c>
      <c r="FF38" s="17">
        <v>31.8</v>
      </c>
      <c r="FG38" s="17">
        <v>15.5</v>
      </c>
      <c r="FH38" s="17">
        <v>19</v>
      </c>
      <c r="FI38" s="17">
        <v>9</v>
      </c>
      <c r="FJ38" s="17">
        <v>3</v>
      </c>
      <c r="FK38" s="17">
        <v>7509.68</v>
      </c>
      <c r="FL38" s="15"/>
      <c r="FM38" s="17">
        <v>17.462070000000001</v>
      </c>
      <c r="FN38" s="17">
        <v>3.4060000000000001</v>
      </c>
      <c r="FO38" s="17">
        <v>5.94</v>
      </c>
      <c r="FP38" s="17">
        <v>13.2</v>
      </c>
      <c r="FQ38" s="17">
        <v>26.673680000000001</v>
      </c>
      <c r="FR38" s="17">
        <v>17.62818</v>
      </c>
      <c r="FS38" s="17">
        <v>4.5</v>
      </c>
      <c r="FT38" s="17">
        <v>10.1</v>
      </c>
      <c r="FU38" s="17">
        <v>98.909930000000003</v>
      </c>
    </row>
    <row r="39" spans="1:177" ht="24" customHeight="1" x14ac:dyDescent="0.3">
      <c r="A39" s="16" t="s">
        <v>50</v>
      </c>
      <c r="B39" s="16" t="s">
        <v>742</v>
      </c>
      <c r="C39" s="17">
        <v>94.1</v>
      </c>
      <c r="D39" s="17">
        <v>636.9</v>
      </c>
      <c r="E39" s="17">
        <v>218.4</v>
      </c>
      <c r="F39" s="17"/>
      <c r="G39" s="17"/>
      <c r="H39" s="17">
        <v>90</v>
      </c>
      <c r="I39" s="17">
        <v>141</v>
      </c>
      <c r="J39" s="17"/>
      <c r="K39" s="17"/>
      <c r="L39" s="17"/>
      <c r="M39" s="17">
        <v>205.3</v>
      </c>
      <c r="N39" s="17">
        <v>208</v>
      </c>
      <c r="O39" s="17">
        <v>195.3</v>
      </c>
      <c r="P39" s="17">
        <v>211.9</v>
      </c>
      <c r="Q39" s="17">
        <v>110.1</v>
      </c>
      <c r="R39" s="17">
        <v>265</v>
      </c>
      <c r="S39" s="17">
        <v>3.2</v>
      </c>
      <c r="T39" s="17"/>
      <c r="U39" s="17"/>
      <c r="V39" s="17"/>
      <c r="W39" s="17"/>
      <c r="X39" s="17">
        <v>167.5</v>
      </c>
      <c r="Y39" s="17">
        <v>7.6</v>
      </c>
      <c r="Z39" s="17">
        <v>6.1</v>
      </c>
      <c r="AA39" s="17"/>
      <c r="AB39" s="17">
        <v>6.9</v>
      </c>
      <c r="AC39" s="17">
        <v>13.1</v>
      </c>
      <c r="AD39" s="17">
        <v>70.2</v>
      </c>
      <c r="AE39" s="17"/>
      <c r="AF39" s="17"/>
      <c r="AG39" s="17"/>
      <c r="AH39" s="17"/>
      <c r="AI39" s="17">
        <v>50.6</v>
      </c>
      <c r="AJ39" s="17">
        <v>136.19999999999999</v>
      </c>
      <c r="AK39" s="17"/>
      <c r="AL39" s="17"/>
      <c r="AM39" s="17"/>
      <c r="AN39" s="17">
        <v>6.5</v>
      </c>
      <c r="AO39" s="17">
        <v>153.1</v>
      </c>
      <c r="AP39" s="17">
        <v>40.1</v>
      </c>
      <c r="AQ39" s="17">
        <v>124.1</v>
      </c>
      <c r="AR39" s="17">
        <v>20.5</v>
      </c>
      <c r="AS39" s="17">
        <v>18.2</v>
      </c>
      <c r="AT39" s="17">
        <v>12.2</v>
      </c>
      <c r="AU39" s="17">
        <v>92.9</v>
      </c>
      <c r="AV39" s="17">
        <v>182.5</v>
      </c>
      <c r="AW39" s="17">
        <v>182.9</v>
      </c>
      <c r="AX39" s="17">
        <v>185.1</v>
      </c>
      <c r="AY39" s="17">
        <v>108.6</v>
      </c>
      <c r="AZ39" s="17">
        <v>7.6</v>
      </c>
      <c r="BA39" s="17">
        <v>8.8000000000000007</v>
      </c>
      <c r="BB39" s="17">
        <v>21.4</v>
      </c>
      <c r="BC39" s="17">
        <v>21.6</v>
      </c>
      <c r="BD39" s="17">
        <v>2</v>
      </c>
      <c r="BE39" s="17"/>
      <c r="BF39" s="17">
        <v>102.5</v>
      </c>
      <c r="BG39" s="17"/>
      <c r="BH39" s="17"/>
      <c r="BI39" s="17">
        <v>53.2</v>
      </c>
      <c r="BJ39" s="17">
        <v>0</v>
      </c>
      <c r="BK39" s="17"/>
      <c r="BL39" s="17">
        <v>46.8</v>
      </c>
      <c r="BM39" s="17"/>
      <c r="BN39" s="17"/>
      <c r="BO39" s="17"/>
      <c r="BP39" s="17">
        <v>90.6</v>
      </c>
      <c r="BQ39" s="17">
        <v>176.6</v>
      </c>
      <c r="BR39" s="17">
        <v>0</v>
      </c>
      <c r="BS39" s="17">
        <v>200</v>
      </c>
      <c r="BT39" s="17">
        <v>186</v>
      </c>
      <c r="BU39" s="17"/>
      <c r="BV39" s="17"/>
      <c r="BW39" s="17"/>
      <c r="BX39" s="17"/>
      <c r="BY39" s="17"/>
      <c r="BZ39" s="17"/>
      <c r="CA39" s="17"/>
      <c r="CB39" s="17">
        <v>0</v>
      </c>
      <c r="CC39" s="17"/>
      <c r="CD39" s="17">
        <v>163</v>
      </c>
      <c r="CE39" s="17">
        <v>61.4</v>
      </c>
      <c r="CF39" s="17">
        <v>66.3</v>
      </c>
      <c r="CG39" s="17">
        <v>64.900000000000006</v>
      </c>
      <c r="CH39" s="17">
        <v>30</v>
      </c>
      <c r="CI39" s="17"/>
      <c r="CJ39" s="17"/>
      <c r="CK39" s="17"/>
      <c r="CL39" s="17"/>
      <c r="CM39" s="17">
        <v>146.69999999999999</v>
      </c>
      <c r="CN39" s="17">
        <v>79.3</v>
      </c>
      <c r="CO39" s="17"/>
      <c r="CP39" s="17"/>
      <c r="CQ39" s="17"/>
      <c r="CR39" s="17"/>
      <c r="CS39" s="17"/>
      <c r="CT39" s="17"/>
      <c r="CU39" s="17"/>
      <c r="CV39" s="17">
        <v>0.8</v>
      </c>
      <c r="CW39" s="17">
        <v>90.1</v>
      </c>
      <c r="CX39" s="17">
        <v>80.5</v>
      </c>
      <c r="CY39" s="17">
        <v>12.1</v>
      </c>
      <c r="CZ39" s="17">
        <v>0.3</v>
      </c>
      <c r="DA39" s="17"/>
      <c r="DB39" s="17">
        <v>20.7</v>
      </c>
      <c r="DC39" s="17">
        <v>9.9</v>
      </c>
      <c r="DD39" s="17">
        <v>5.3</v>
      </c>
      <c r="DE39" s="17">
        <v>219.1</v>
      </c>
      <c r="DF39" s="17">
        <v>0.6</v>
      </c>
      <c r="DG39" s="17">
        <v>1.9</v>
      </c>
      <c r="DH39" s="17">
        <v>4.5999999999999996</v>
      </c>
      <c r="DI39" s="17">
        <v>0</v>
      </c>
      <c r="DJ39" s="17">
        <v>8.8000000000000007</v>
      </c>
      <c r="DK39" s="17">
        <v>6</v>
      </c>
      <c r="DL39" s="17">
        <v>3.6</v>
      </c>
      <c r="DM39" s="17">
        <v>18.5</v>
      </c>
      <c r="DN39" s="17">
        <v>15.8</v>
      </c>
      <c r="DO39" s="17">
        <v>18.8</v>
      </c>
      <c r="DP39" s="17">
        <v>28.2</v>
      </c>
      <c r="DQ39" s="17">
        <v>77.8</v>
      </c>
      <c r="DR39" s="17">
        <v>19.3</v>
      </c>
      <c r="DS39" s="17">
        <v>3.3</v>
      </c>
      <c r="DT39" s="17">
        <v>13.5</v>
      </c>
      <c r="DU39" s="17">
        <v>1.08</v>
      </c>
      <c r="DV39" s="17"/>
      <c r="DW39" s="17">
        <v>7.7</v>
      </c>
      <c r="DX39" s="17">
        <v>4.3</v>
      </c>
      <c r="DY39" s="17">
        <v>16.7</v>
      </c>
      <c r="DZ39" s="17">
        <v>18</v>
      </c>
      <c r="EA39" s="17">
        <v>20</v>
      </c>
      <c r="EB39" s="17">
        <v>7.7</v>
      </c>
      <c r="EC39" s="17">
        <v>76.099999999999994</v>
      </c>
      <c r="ED39" s="17">
        <v>37.1</v>
      </c>
      <c r="EE39" s="17">
        <v>82.4</v>
      </c>
      <c r="EF39" s="17">
        <v>90</v>
      </c>
      <c r="EG39" s="17">
        <v>16</v>
      </c>
      <c r="EH39" s="17">
        <v>14.1</v>
      </c>
      <c r="EI39" s="17">
        <v>10.5</v>
      </c>
      <c r="EJ39" s="17">
        <v>2.9</v>
      </c>
      <c r="EK39" s="17">
        <v>7.1</v>
      </c>
      <c r="EL39" s="17">
        <v>9.6</v>
      </c>
      <c r="EM39" s="17">
        <v>10</v>
      </c>
      <c r="EN39" s="17">
        <v>10.199999999999999</v>
      </c>
      <c r="EO39" s="17">
        <v>11.8</v>
      </c>
      <c r="EP39" s="17">
        <v>252.9</v>
      </c>
      <c r="EQ39" s="17">
        <v>14.5</v>
      </c>
      <c r="ER39" s="17">
        <v>153.1</v>
      </c>
      <c r="ES39" s="17">
        <v>0.6</v>
      </c>
      <c r="ET39" s="17">
        <v>126</v>
      </c>
      <c r="EU39" s="17">
        <v>144.9</v>
      </c>
      <c r="EV39" s="17">
        <v>109.9</v>
      </c>
      <c r="EW39" s="17">
        <v>1.4</v>
      </c>
      <c r="EX39" s="17">
        <v>1.1000000000000001</v>
      </c>
      <c r="EY39" s="17">
        <v>2.4</v>
      </c>
      <c r="EZ39" s="17">
        <v>2.2000000000000002</v>
      </c>
      <c r="FA39" s="17">
        <v>14.4</v>
      </c>
      <c r="FB39" s="17">
        <v>7.4</v>
      </c>
      <c r="FC39" s="17">
        <v>20</v>
      </c>
      <c r="FD39" s="17">
        <v>4.8</v>
      </c>
      <c r="FE39" s="17">
        <v>29</v>
      </c>
      <c r="FF39" s="17">
        <v>31.8</v>
      </c>
      <c r="FG39" s="17">
        <v>16</v>
      </c>
      <c r="FH39" s="17">
        <v>19</v>
      </c>
      <c r="FI39" s="17">
        <v>8.6999999999999993</v>
      </c>
      <c r="FJ39" s="17">
        <v>3.5</v>
      </c>
      <c r="FK39" s="17">
        <v>7569.18</v>
      </c>
      <c r="FL39" s="15"/>
      <c r="FM39" s="17">
        <v>17.5777</v>
      </c>
      <c r="FN39" s="17">
        <v>3.5640000000000001</v>
      </c>
      <c r="FO39" s="17">
        <v>5.94</v>
      </c>
      <c r="FP39" s="17">
        <v>13.2</v>
      </c>
      <c r="FQ39" s="17">
        <v>26.49615</v>
      </c>
      <c r="FR39" s="17">
        <v>17.9345</v>
      </c>
      <c r="FS39" s="17">
        <v>4.4000000000000004</v>
      </c>
      <c r="FT39" s="17">
        <v>10.1</v>
      </c>
      <c r="FU39" s="17">
        <v>99.212350000000001</v>
      </c>
    </row>
    <row r="40" spans="1:177" ht="24" customHeight="1" x14ac:dyDescent="0.3">
      <c r="A40" s="16" t="s">
        <v>50</v>
      </c>
      <c r="B40" s="16" t="s">
        <v>743</v>
      </c>
      <c r="C40" s="17">
        <v>94.8</v>
      </c>
      <c r="D40" s="17">
        <v>631.1</v>
      </c>
      <c r="E40" s="17">
        <v>217.4</v>
      </c>
      <c r="F40" s="17"/>
      <c r="G40" s="17"/>
      <c r="H40" s="17">
        <v>89.1</v>
      </c>
      <c r="I40" s="17">
        <v>141</v>
      </c>
      <c r="J40" s="17"/>
      <c r="K40" s="17"/>
      <c r="L40" s="17"/>
      <c r="M40" s="17">
        <v>206.3</v>
      </c>
      <c r="N40" s="17">
        <v>209.5</v>
      </c>
      <c r="O40" s="17">
        <v>195.6</v>
      </c>
      <c r="P40" s="17">
        <v>212.7</v>
      </c>
      <c r="Q40" s="17">
        <v>110.5</v>
      </c>
      <c r="R40" s="17">
        <v>254.3</v>
      </c>
      <c r="S40" s="17">
        <v>3.1</v>
      </c>
      <c r="T40" s="17"/>
      <c r="U40" s="17"/>
      <c r="V40" s="17"/>
      <c r="W40" s="17"/>
      <c r="X40" s="17">
        <v>163.6</v>
      </c>
      <c r="Y40" s="17">
        <v>7.3</v>
      </c>
      <c r="Z40" s="17">
        <v>6.1</v>
      </c>
      <c r="AA40" s="17"/>
      <c r="AB40" s="17">
        <v>6.9</v>
      </c>
      <c r="AC40" s="17">
        <v>13.2</v>
      </c>
      <c r="AD40" s="17">
        <v>71.099999999999994</v>
      </c>
      <c r="AE40" s="17"/>
      <c r="AF40" s="17"/>
      <c r="AG40" s="17"/>
      <c r="AH40" s="17"/>
      <c r="AI40" s="17">
        <v>49.1</v>
      </c>
      <c r="AJ40" s="17">
        <v>118.5</v>
      </c>
      <c r="AK40" s="17"/>
      <c r="AL40" s="17"/>
      <c r="AM40" s="17"/>
      <c r="AN40" s="17">
        <v>6.5</v>
      </c>
      <c r="AO40" s="17">
        <v>152</v>
      </c>
      <c r="AP40" s="17">
        <v>37.6</v>
      </c>
      <c r="AQ40" s="17">
        <v>116.8</v>
      </c>
      <c r="AR40" s="17">
        <v>18.399999999999999</v>
      </c>
      <c r="AS40" s="17">
        <v>18.2</v>
      </c>
      <c r="AT40" s="17">
        <v>12.2</v>
      </c>
      <c r="AU40" s="17">
        <v>91.7</v>
      </c>
      <c r="AV40" s="17">
        <v>179.9</v>
      </c>
      <c r="AW40" s="17">
        <v>180</v>
      </c>
      <c r="AX40" s="17">
        <v>184.5</v>
      </c>
      <c r="AY40" s="17">
        <v>108</v>
      </c>
      <c r="AZ40" s="17">
        <v>7.6</v>
      </c>
      <c r="BA40" s="17">
        <v>8.8000000000000007</v>
      </c>
      <c r="BB40" s="17">
        <v>17.3</v>
      </c>
      <c r="BC40" s="17">
        <v>21.2</v>
      </c>
      <c r="BD40" s="17">
        <v>2</v>
      </c>
      <c r="BE40" s="17"/>
      <c r="BF40" s="17">
        <v>68.400000000000006</v>
      </c>
      <c r="BG40" s="17"/>
      <c r="BH40" s="17"/>
      <c r="BI40" s="17">
        <v>51.5</v>
      </c>
      <c r="BJ40" s="17">
        <v>0</v>
      </c>
      <c r="BK40" s="17"/>
      <c r="BL40" s="17">
        <v>46.6</v>
      </c>
      <c r="BM40" s="17"/>
      <c r="BN40" s="17"/>
      <c r="BO40" s="17"/>
      <c r="BP40" s="17">
        <v>89.6</v>
      </c>
      <c r="BQ40" s="17">
        <v>179.2</v>
      </c>
      <c r="BR40" s="17">
        <v>151.19999999999999</v>
      </c>
      <c r="BS40" s="17">
        <v>200</v>
      </c>
      <c r="BT40" s="17">
        <v>186.1</v>
      </c>
      <c r="BU40" s="17"/>
      <c r="BV40" s="17"/>
      <c r="BW40" s="17"/>
      <c r="BX40" s="17"/>
      <c r="BY40" s="17"/>
      <c r="BZ40" s="17"/>
      <c r="CA40" s="17"/>
      <c r="CB40" s="17">
        <v>0</v>
      </c>
      <c r="CC40" s="17"/>
      <c r="CD40" s="17">
        <v>109.2</v>
      </c>
      <c r="CE40" s="17">
        <v>60.7</v>
      </c>
      <c r="CF40" s="17">
        <v>63.4</v>
      </c>
      <c r="CG40" s="17">
        <v>64.599999999999994</v>
      </c>
      <c r="CH40" s="17">
        <v>29.6</v>
      </c>
      <c r="CI40" s="17"/>
      <c r="CJ40" s="17"/>
      <c r="CK40" s="17"/>
      <c r="CL40" s="17"/>
      <c r="CM40" s="17">
        <v>146.1</v>
      </c>
      <c r="CN40" s="17">
        <v>79.400000000000006</v>
      </c>
      <c r="CO40" s="17"/>
      <c r="CP40" s="17"/>
      <c r="CQ40" s="17"/>
      <c r="CR40" s="17"/>
      <c r="CS40" s="17"/>
      <c r="CT40" s="17"/>
      <c r="CU40" s="17"/>
      <c r="CV40" s="17">
        <v>1</v>
      </c>
      <c r="CW40" s="17">
        <v>98.8</v>
      </c>
      <c r="CX40" s="17">
        <v>80.5</v>
      </c>
      <c r="CY40" s="17">
        <v>6.2</v>
      </c>
      <c r="CZ40" s="17">
        <v>0.2</v>
      </c>
      <c r="DA40" s="17"/>
      <c r="DB40" s="17">
        <v>20.8</v>
      </c>
      <c r="DC40" s="17">
        <v>9.9</v>
      </c>
      <c r="DD40" s="17">
        <v>5.4</v>
      </c>
      <c r="DE40" s="17">
        <v>214.2</v>
      </c>
      <c r="DF40" s="17">
        <v>0.6</v>
      </c>
      <c r="DG40" s="17">
        <v>1.9</v>
      </c>
      <c r="DH40" s="17">
        <v>4.5999999999999996</v>
      </c>
      <c r="DI40" s="17">
        <v>0</v>
      </c>
      <c r="DJ40" s="17">
        <v>8.5</v>
      </c>
      <c r="DK40" s="17">
        <v>6</v>
      </c>
      <c r="DL40" s="17">
        <v>3.6</v>
      </c>
      <c r="DM40" s="17">
        <v>18.5</v>
      </c>
      <c r="DN40" s="17">
        <v>15.4</v>
      </c>
      <c r="DO40" s="17">
        <v>18.5</v>
      </c>
      <c r="DP40" s="17">
        <v>29.4</v>
      </c>
      <c r="DQ40" s="17">
        <v>79.599999999999994</v>
      </c>
      <c r="DR40" s="17">
        <v>18.7</v>
      </c>
      <c r="DS40" s="17">
        <v>3.3</v>
      </c>
      <c r="DT40" s="17">
        <v>13.5</v>
      </c>
      <c r="DU40" s="17">
        <v>1.08</v>
      </c>
      <c r="DV40" s="17"/>
      <c r="DW40" s="17">
        <v>7.7</v>
      </c>
      <c r="DX40" s="17">
        <v>4.4000000000000004</v>
      </c>
      <c r="DY40" s="17">
        <v>15.7</v>
      </c>
      <c r="DZ40" s="17">
        <v>18.399999999999999</v>
      </c>
      <c r="EA40" s="17">
        <v>20</v>
      </c>
      <c r="EB40" s="17">
        <v>9</v>
      </c>
      <c r="EC40" s="17">
        <v>73.099999999999994</v>
      </c>
      <c r="ED40" s="17">
        <v>36.299999999999997</v>
      </c>
      <c r="EE40" s="17">
        <v>90.6</v>
      </c>
      <c r="EF40" s="17">
        <v>97.1</v>
      </c>
      <c r="EG40" s="17">
        <v>17.600000000000001</v>
      </c>
      <c r="EH40" s="17">
        <v>15.6</v>
      </c>
      <c r="EI40" s="17">
        <v>10.5</v>
      </c>
      <c r="EJ40" s="17">
        <v>2.8</v>
      </c>
      <c r="EK40" s="17">
        <v>7.2</v>
      </c>
      <c r="EL40" s="17">
        <v>9.6</v>
      </c>
      <c r="EM40" s="17">
        <v>10</v>
      </c>
      <c r="EN40" s="17">
        <v>10.199999999999999</v>
      </c>
      <c r="EO40" s="17">
        <v>6.1</v>
      </c>
      <c r="EP40" s="17">
        <v>253.1</v>
      </c>
      <c r="EQ40" s="17">
        <v>12.5</v>
      </c>
      <c r="ER40" s="17">
        <v>149.30000000000001</v>
      </c>
      <c r="ES40" s="17">
        <v>0.6</v>
      </c>
      <c r="ET40" s="17">
        <v>129.30000000000001</v>
      </c>
      <c r="EU40" s="17">
        <v>129.6</v>
      </c>
      <c r="EV40" s="17">
        <v>107.9</v>
      </c>
      <c r="EW40" s="17">
        <v>1.4</v>
      </c>
      <c r="EX40" s="17">
        <v>1.1000000000000001</v>
      </c>
      <c r="EY40" s="17">
        <v>2.4</v>
      </c>
      <c r="EZ40" s="17">
        <v>2.2000000000000002</v>
      </c>
      <c r="FA40" s="17">
        <v>12.4</v>
      </c>
      <c r="FB40" s="17">
        <v>7.3</v>
      </c>
      <c r="FC40" s="17">
        <v>20</v>
      </c>
      <c r="FD40" s="17">
        <v>5</v>
      </c>
      <c r="FE40" s="17">
        <v>28.8</v>
      </c>
      <c r="FF40" s="17">
        <v>31.8</v>
      </c>
      <c r="FG40" s="17">
        <v>15.8</v>
      </c>
      <c r="FH40" s="17">
        <v>19</v>
      </c>
      <c r="FI40" s="17">
        <v>6.8</v>
      </c>
      <c r="FJ40" s="17">
        <v>6.1</v>
      </c>
      <c r="FK40" s="17">
        <v>7553.98</v>
      </c>
      <c r="FL40" s="15"/>
      <c r="FM40" s="17">
        <v>17.595120000000001</v>
      </c>
      <c r="FN40" s="17">
        <v>3.74</v>
      </c>
      <c r="FO40" s="17">
        <v>5.94</v>
      </c>
      <c r="FP40" s="17">
        <v>13.2</v>
      </c>
      <c r="FQ40" s="17">
        <v>26.43093</v>
      </c>
      <c r="FR40" s="17">
        <v>16.313859999999998</v>
      </c>
      <c r="FS40" s="17">
        <v>4.5</v>
      </c>
      <c r="FT40" s="17">
        <v>10.199999999999999</v>
      </c>
      <c r="FU40" s="17">
        <v>97.919910000000002</v>
      </c>
    </row>
    <row r="41" spans="1:177" ht="24" customHeight="1" x14ac:dyDescent="0.3">
      <c r="A41" s="16" t="s">
        <v>50</v>
      </c>
      <c r="B41" s="16" t="s">
        <v>744</v>
      </c>
      <c r="C41" s="17">
        <v>103.7</v>
      </c>
      <c r="D41" s="17">
        <v>635.1</v>
      </c>
      <c r="E41" s="17">
        <v>218.3</v>
      </c>
      <c r="F41" s="17"/>
      <c r="G41" s="17"/>
      <c r="H41" s="17">
        <v>90.9</v>
      </c>
      <c r="I41" s="17">
        <v>140.4</v>
      </c>
      <c r="J41" s="17"/>
      <c r="K41" s="17"/>
      <c r="L41" s="17"/>
      <c r="M41" s="17">
        <v>205.4</v>
      </c>
      <c r="N41" s="17">
        <v>209</v>
      </c>
      <c r="O41" s="17">
        <v>195.3</v>
      </c>
      <c r="P41" s="17">
        <v>213.7</v>
      </c>
      <c r="Q41" s="17">
        <v>110.4</v>
      </c>
      <c r="R41" s="17">
        <v>153.30000000000001</v>
      </c>
      <c r="S41" s="17">
        <v>3.2</v>
      </c>
      <c r="T41" s="17"/>
      <c r="U41" s="17"/>
      <c r="V41" s="17"/>
      <c r="W41" s="17"/>
      <c r="X41" s="17">
        <v>167.7</v>
      </c>
      <c r="Y41" s="17">
        <v>8</v>
      </c>
      <c r="Z41" s="17">
        <v>6.2</v>
      </c>
      <c r="AA41" s="17"/>
      <c r="AB41" s="17">
        <v>6.9</v>
      </c>
      <c r="AC41" s="17">
        <v>13.2</v>
      </c>
      <c r="AD41" s="17">
        <v>70.3</v>
      </c>
      <c r="AE41" s="17"/>
      <c r="AF41" s="17"/>
      <c r="AG41" s="17"/>
      <c r="AH41" s="17"/>
      <c r="AI41" s="17">
        <v>50.9</v>
      </c>
      <c r="AJ41" s="17">
        <v>145.19999999999999</v>
      </c>
      <c r="AK41" s="17"/>
      <c r="AL41" s="17"/>
      <c r="AM41" s="17"/>
      <c r="AN41" s="17">
        <v>6.5</v>
      </c>
      <c r="AO41" s="17">
        <v>153.1</v>
      </c>
      <c r="AP41" s="17">
        <v>34</v>
      </c>
      <c r="AQ41" s="17">
        <v>73.5</v>
      </c>
      <c r="AR41" s="17">
        <v>19.5</v>
      </c>
      <c r="AS41" s="17">
        <v>18.2</v>
      </c>
      <c r="AT41" s="17">
        <v>12.2</v>
      </c>
      <c r="AU41" s="17">
        <v>90.9</v>
      </c>
      <c r="AV41" s="17">
        <v>184.5</v>
      </c>
      <c r="AW41" s="17">
        <v>184.8</v>
      </c>
      <c r="AX41" s="17">
        <v>183.7</v>
      </c>
      <c r="AY41" s="17">
        <v>109.4</v>
      </c>
      <c r="AZ41" s="17">
        <v>7.6</v>
      </c>
      <c r="BA41" s="17">
        <v>8.8000000000000007</v>
      </c>
      <c r="BB41" s="17">
        <v>18.899999999999999</v>
      </c>
      <c r="BC41" s="17">
        <v>22</v>
      </c>
      <c r="BD41" s="17">
        <v>2</v>
      </c>
      <c r="BE41" s="17"/>
      <c r="BF41" s="17">
        <v>72.900000000000006</v>
      </c>
      <c r="BG41" s="17"/>
      <c r="BH41" s="17"/>
      <c r="BI41" s="17">
        <v>53.4</v>
      </c>
      <c r="BJ41" s="17">
        <v>0</v>
      </c>
      <c r="BK41" s="17"/>
      <c r="BL41" s="17">
        <v>46.8</v>
      </c>
      <c r="BM41" s="17"/>
      <c r="BN41" s="17"/>
      <c r="BO41" s="17"/>
      <c r="BP41" s="17">
        <v>91</v>
      </c>
      <c r="BQ41" s="17">
        <v>176.4</v>
      </c>
      <c r="BR41" s="17">
        <v>173.7</v>
      </c>
      <c r="BS41" s="17">
        <v>200</v>
      </c>
      <c r="BT41" s="17">
        <v>186.8</v>
      </c>
      <c r="BU41" s="17"/>
      <c r="BV41" s="17"/>
      <c r="BW41" s="17"/>
      <c r="BX41" s="17"/>
      <c r="BY41" s="17"/>
      <c r="BZ41" s="17"/>
      <c r="CA41" s="17"/>
      <c r="CB41" s="17">
        <v>0</v>
      </c>
      <c r="CC41" s="17"/>
      <c r="CD41" s="17">
        <v>91.1</v>
      </c>
      <c r="CE41" s="17">
        <v>64.099999999999994</v>
      </c>
      <c r="CF41" s="17">
        <v>64.3</v>
      </c>
      <c r="CG41" s="17">
        <v>64.900000000000006</v>
      </c>
      <c r="CH41" s="17">
        <v>30.2</v>
      </c>
      <c r="CI41" s="17"/>
      <c r="CJ41" s="17"/>
      <c r="CK41" s="17"/>
      <c r="CL41" s="17"/>
      <c r="CM41" s="17">
        <v>145.5</v>
      </c>
      <c r="CN41" s="17">
        <v>79.2</v>
      </c>
      <c r="CO41" s="17"/>
      <c r="CP41" s="17"/>
      <c r="CQ41" s="17"/>
      <c r="CR41" s="17"/>
      <c r="CS41" s="17"/>
      <c r="CT41" s="17"/>
      <c r="CU41" s="17"/>
      <c r="CV41" s="17">
        <v>0.3</v>
      </c>
      <c r="CW41" s="17">
        <v>105.6</v>
      </c>
      <c r="CX41" s="17">
        <v>80.5</v>
      </c>
      <c r="CY41" s="17">
        <v>5.5</v>
      </c>
      <c r="CZ41" s="17">
        <v>0.1</v>
      </c>
      <c r="DA41" s="17"/>
      <c r="DB41" s="17">
        <v>21</v>
      </c>
      <c r="DC41" s="17">
        <v>9.9</v>
      </c>
      <c r="DD41" s="17">
        <v>5.2</v>
      </c>
      <c r="DE41" s="17">
        <v>206.5</v>
      </c>
      <c r="DF41" s="17">
        <v>0.6</v>
      </c>
      <c r="DG41" s="17">
        <v>1.9</v>
      </c>
      <c r="DH41" s="17">
        <v>4.5999999999999996</v>
      </c>
      <c r="DI41" s="17">
        <v>0</v>
      </c>
      <c r="DJ41" s="17">
        <v>8.6999999999999993</v>
      </c>
      <c r="DK41" s="17">
        <v>6</v>
      </c>
      <c r="DL41" s="17">
        <v>3.7</v>
      </c>
      <c r="DM41" s="17">
        <v>18.5</v>
      </c>
      <c r="DN41" s="17">
        <v>14.7</v>
      </c>
      <c r="DO41" s="17">
        <v>17.600000000000001</v>
      </c>
      <c r="DP41" s="17">
        <v>31.1</v>
      </c>
      <c r="DQ41" s="17">
        <v>82.5</v>
      </c>
      <c r="DR41" s="17">
        <v>18.100000000000001</v>
      </c>
      <c r="DS41" s="17">
        <v>3.3</v>
      </c>
      <c r="DT41" s="17">
        <v>13.5</v>
      </c>
      <c r="DU41" s="17">
        <v>1.1200000000000001</v>
      </c>
      <c r="DV41" s="17"/>
      <c r="DW41" s="17">
        <v>7.7</v>
      </c>
      <c r="DX41" s="17">
        <v>4.3</v>
      </c>
      <c r="DY41" s="17">
        <v>16.2</v>
      </c>
      <c r="DZ41" s="17">
        <v>20.2</v>
      </c>
      <c r="EA41" s="17">
        <v>20</v>
      </c>
      <c r="EB41" s="17">
        <v>10.8</v>
      </c>
      <c r="EC41" s="17">
        <v>72</v>
      </c>
      <c r="ED41" s="17">
        <v>10</v>
      </c>
      <c r="EE41" s="17">
        <v>85.1</v>
      </c>
      <c r="EF41" s="17">
        <v>107</v>
      </c>
      <c r="EG41" s="17">
        <v>18.2</v>
      </c>
      <c r="EH41" s="17">
        <v>14</v>
      </c>
      <c r="EI41" s="17">
        <v>10.5</v>
      </c>
      <c r="EJ41" s="17">
        <v>2.8</v>
      </c>
      <c r="EK41" s="17">
        <v>7</v>
      </c>
      <c r="EL41" s="17">
        <v>9.6</v>
      </c>
      <c r="EM41" s="17">
        <v>10</v>
      </c>
      <c r="EN41" s="17">
        <v>10.199999999999999</v>
      </c>
      <c r="EO41" s="17">
        <v>8.4</v>
      </c>
      <c r="EP41" s="17">
        <v>253</v>
      </c>
      <c r="EQ41" s="17">
        <v>10.199999999999999</v>
      </c>
      <c r="ER41" s="17">
        <v>144.4</v>
      </c>
      <c r="ES41" s="17">
        <v>0.6</v>
      </c>
      <c r="ET41" s="17">
        <v>131.5</v>
      </c>
      <c r="EU41" s="17">
        <v>140.4</v>
      </c>
      <c r="EV41" s="17">
        <v>103.1</v>
      </c>
      <c r="EW41" s="17">
        <v>1.4</v>
      </c>
      <c r="EX41" s="17">
        <v>1.2</v>
      </c>
      <c r="EY41" s="17">
        <v>2.4</v>
      </c>
      <c r="EZ41" s="17">
        <v>2.2000000000000002</v>
      </c>
      <c r="FA41" s="17">
        <v>10.1</v>
      </c>
      <c r="FB41" s="17">
        <v>7.3</v>
      </c>
      <c r="FC41" s="17">
        <v>20.100000000000001</v>
      </c>
      <c r="FD41" s="17">
        <v>5</v>
      </c>
      <c r="FE41" s="17">
        <v>29</v>
      </c>
      <c r="FF41" s="17">
        <v>31.8</v>
      </c>
      <c r="FG41" s="17">
        <v>16.100000000000001</v>
      </c>
      <c r="FH41" s="17">
        <v>19</v>
      </c>
      <c r="FI41" s="17">
        <v>7.3</v>
      </c>
      <c r="FJ41" s="17">
        <v>6.9</v>
      </c>
      <c r="FK41" s="17">
        <v>7464.52</v>
      </c>
      <c r="FL41" s="15"/>
      <c r="FM41" s="17">
        <v>17.673780000000001</v>
      </c>
      <c r="FN41" s="17">
        <v>3.8479999999999999</v>
      </c>
      <c r="FO41" s="17">
        <v>5.95</v>
      </c>
      <c r="FP41" s="17">
        <v>13.2</v>
      </c>
      <c r="FQ41" s="17">
        <v>26.5807</v>
      </c>
      <c r="FR41" s="17">
        <v>9.4787599999999994</v>
      </c>
      <c r="FS41" s="17">
        <v>4.5</v>
      </c>
      <c r="FT41" s="17">
        <v>10.199999999999999</v>
      </c>
      <c r="FU41" s="17">
        <v>91.431240000000003</v>
      </c>
    </row>
    <row r="42" spans="1:177" ht="24" customHeight="1" x14ac:dyDescent="0.3">
      <c r="A42" s="18" t="s">
        <v>50</v>
      </c>
      <c r="B42" s="18" t="s">
        <v>745</v>
      </c>
      <c r="C42" s="19">
        <v>100.5</v>
      </c>
      <c r="D42" s="19">
        <v>632.4</v>
      </c>
      <c r="E42" s="19">
        <v>217.9</v>
      </c>
      <c r="F42" s="19"/>
      <c r="G42" s="19"/>
      <c r="H42" s="19">
        <v>90.3</v>
      </c>
      <c r="I42" s="19">
        <v>140.1</v>
      </c>
      <c r="J42" s="19"/>
      <c r="K42" s="19"/>
      <c r="L42" s="19"/>
      <c r="M42" s="19">
        <v>206.4</v>
      </c>
      <c r="N42" s="19">
        <v>209.6</v>
      </c>
      <c r="O42" s="19">
        <v>194.5</v>
      </c>
      <c r="P42" s="19">
        <v>214.1</v>
      </c>
      <c r="Q42" s="19">
        <v>110.2</v>
      </c>
      <c r="R42" s="19">
        <v>159.30000000000001</v>
      </c>
      <c r="S42" s="19">
        <v>3.2</v>
      </c>
      <c r="T42" s="19"/>
      <c r="U42" s="19"/>
      <c r="V42" s="19"/>
      <c r="W42" s="19"/>
      <c r="X42" s="19">
        <v>163</v>
      </c>
      <c r="Y42" s="19">
        <v>7.5</v>
      </c>
      <c r="Z42" s="19">
        <v>6.2</v>
      </c>
      <c r="AA42" s="19"/>
      <c r="AB42" s="19">
        <v>6.9</v>
      </c>
      <c r="AC42" s="19">
        <v>14.1</v>
      </c>
      <c r="AD42" s="19">
        <v>70.400000000000006</v>
      </c>
      <c r="AE42" s="19"/>
      <c r="AF42" s="19"/>
      <c r="AG42" s="19"/>
      <c r="AH42" s="19"/>
      <c r="AI42" s="19">
        <v>49.1</v>
      </c>
      <c r="AJ42" s="19">
        <v>136.9</v>
      </c>
      <c r="AK42" s="19"/>
      <c r="AL42" s="19"/>
      <c r="AM42" s="19"/>
      <c r="AN42" s="19">
        <v>6.5</v>
      </c>
      <c r="AO42" s="19">
        <v>152.5</v>
      </c>
      <c r="AP42" s="19">
        <v>33.5</v>
      </c>
      <c r="AQ42" s="19">
        <v>76.599999999999994</v>
      </c>
      <c r="AR42" s="19">
        <v>18.3</v>
      </c>
      <c r="AS42" s="19">
        <v>18.2</v>
      </c>
      <c r="AT42" s="19">
        <v>12.2</v>
      </c>
      <c r="AU42" s="19">
        <v>89.9</v>
      </c>
      <c r="AV42" s="19">
        <v>179.6</v>
      </c>
      <c r="AW42" s="19">
        <v>180.4</v>
      </c>
      <c r="AX42" s="19">
        <v>184.5</v>
      </c>
      <c r="AY42" s="19">
        <v>108.8</v>
      </c>
      <c r="AZ42" s="19">
        <v>7.5</v>
      </c>
      <c r="BA42" s="19">
        <v>8.8000000000000007</v>
      </c>
      <c r="BB42" s="19">
        <v>21.3</v>
      </c>
      <c r="BC42" s="19">
        <v>21.6</v>
      </c>
      <c r="BD42" s="19">
        <v>2</v>
      </c>
      <c r="BE42" s="19"/>
      <c r="BF42" s="19">
        <v>75.8</v>
      </c>
      <c r="BG42" s="19"/>
      <c r="BH42" s="19"/>
      <c r="BI42" s="19">
        <v>52.7</v>
      </c>
      <c r="BJ42" s="19">
        <v>0</v>
      </c>
      <c r="BK42" s="19"/>
      <c r="BL42" s="19">
        <v>47</v>
      </c>
      <c r="BM42" s="19"/>
      <c r="BN42" s="19"/>
      <c r="BO42" s="19"/>
      <c r="BP42" s="19">
        <v>90.4</v>
      </c>
      <c r="BQ42" s="19">
        <v>177.4</v>
      </c>
      <c r="BR42" s="19">
        <v>172.4</v>
      </c>
      <c r="BS42" s="19">
        <v>200</v>
      </c>
      <c r="BT42" s="19">
        <v>187.1</v>
      </c>
      <c r="BU42" s="19"/>
      <c r="BV42" s="19"/>
      <c r="BW42" s="19"/>
      <c r="BX42" s="19"/>
      <c r="BY42" s="19"/>
      <c r="BZ42" s="19"/>
      <c r="CA42" s="19"/>
      <c r="CB42" s="19">
        <v>0</v>
      </c>
      <c r="CC42" s="19"/>
      <c r="CD42" s="19">
        <v>146.80000000000001</v>
      </c>
      <c r="CE42" s="19">
        <v>61.5</v>
      </c>
      <c r="CF42" s="19">
        <v>63.4</v>
      </c>
      <c r="CG42" s="19">
        <v>64.7</v>
      </c>
      <c r="CH42" s="19">
        <v>29.6</v>
      </c>
      <c r="CI42" s="19"/>
      <c r="CJ42" s="19"/>
      <c r="CK42" s="19"/>
      <c r="CL42" s="19"/>
      <c r="CM42" s="19">
        <v>146.4</v>
      </c>
      <c r="CN42" s="19">
        <v>79.8</v>
      </c>
      <c r="CO42" s="19"/>
      <c r="CP42" s="19"/>
      <c r="CQ42" s="19"/>
      <c r="CR42" s="19"/>
      <c r="CS42" s="19"/>
      <c r="CT42" s="19"/>
      <c r="CU42" s="19"/>
      <c r="CV42" s="19">
        <v>0.5</v>
      </c>
      <c r="CW42" s="19">
        <v>105.1</v>
      </c>
      <c r="CX42" s="19">
        <v>74.8</v>
      </c>
      <c r="CY42" s="19">
        <v>3.1</v>
      </c>
      <c r="CZ42" s="19">
        <v>0.1</v>
      </c>
      <c r="DA42" s="19"/>
      <c r="DB42" s="19">
        <v>20.9</v>
      </c>
      <c r="DC42" s="19">
        <v>10</v>
      </c>
      <c r="DD42" s="19">
        <v>5.3</v>
      </c>
      <c r="DE42" s="19">
        <v>193.1</v>
      </c>
      <c r="DF42" s="19">
        <v>0.7</v>
      </c>
      <c r="DG42" s="19">
        <v>1.9</v>
      </c>
      <c r="DH42" s="19">
        <v>4.5999999999999996</v>
      </c>
      <c r="DI42" s="19">
        <v>0</v>
      </c>
      <c r="DJ42" s="19">
        <v>8.6999999999999993</v>
      </c>
      <c r="DK42" s="19">
        <v>6</v>
      </c>
      <c r="DL42" s="19">
        <v>3.5</v>
      </c>
      <c r="DM42" s="19">
        <v>18.5</v>
      </c>
      <c r="DN42" s="19">
        <v>13.5</v>
      </c>
      <c r="DO42" s="19">
        <v>16.100000000000001</v>
      </c>
      <c r="DP42" s="19">
        <v>31</v>
      </c>
      <c r="DQ42" s="19">
        <v>83.5</v>
      </c>
      <c r="DR42" s="19">
        <v>13.5</v>
      </c>
      <c r="DS42" s="19">
        <v>3.3</v>
      </c>
      <c r="DT42" s="19">
        <v>13.5</v>
      </c>
      <c r="DU42" s="19">
        <v>1.1599999999999999</v>
      </c>
      <c r="DV42" s="19"/>
      <c r="DW42" s="19">
        <v>7.7</v>
      </c>
      <c r="DX42" s="19">
        <v>4.4000000000000004</v>
      </c>
      <c r="DY42" s="19">
        <v>18.3</v>
      </c>
      <c r="DZ42" s="19">
        <v>20.2</v>
      </c>
      <c r="EA42" s="19">
        <v>20</v>
      </c>
      <c r="EB42" s="19">
        <v>11</v>
      </c>
      <c r="EC42" s="19">
        <v>71.599999999999994</v>
      </c>
      <c r="ED42" s="19">
        <v>31.8</v>
      </c>
      <c r="EE42" s="19">
        <v>105</v>
      </c>
      <c r="EF42" s="19">
        <v>110.1</v>
      </c>
      <c r="EG42" s="19">
        <v>14.6</v>
      </c>
      <c r="EH42" s="19">
        <v>15.6</v>
      </c>
      <c r="EI42" s="19">
        <v>10.5</v>
      </c>
      <c r="EJ42" s="19">
        <v>2.8</v>
      </c>
      <c r="EK42" s="19">
        <v>7</v>
      </c>
      <c r="EL42" s="19">
        <v>9.6</v>
      </c>
      <c r="EM42" s="19">
        <v>10</v>
      </c>
      <c r="EN42" s="19">
        <v>10.199999999999999</v>
      </c>
      <c r="EO42" s="19">
        <v>2.9</v>
      </c>
      <c r="EP42" s="19">
        <v>242</v>
      </c>
      <c r="EQ42" s="19">
        <v>7.7</v>
      </c>
      <c r="ER42" s="19">
        <v>133.9</v>
      </c>
      <c r="ES42" s="19">
        <v>0.6</v>
      </c>
      <c r="ET42" s="19">
        <v>131.19999999999999</v>
      </c>
      <c r="EU42" s="19">
        <v>139.9</v>
      </c>
      <c r="EV42" s="19">
        <v>96.9</v>
      </c>
      <c r="EW42" s="19">
        <v>1.4</v>
      </c>
      <c r="EX42" s="19">
        <v>1.2</v>
      </c>
      <c r="EY42" s="19">
        <v>2.4</v>
      </c>
      <c r="EZ42" s="19">
        <v>2.2000000000000002</v>
      </c>
      <c r="FA42" s="19">
        <v>7.7</v>
      </c>
      <c r="FB42" s="19">
        <v>7.4</v>
      </c>
      <c r="FC42" s="19">
        <v>20</v>
      </c>
      <c r="FD42" s="19">
        <v>5.3</v>
      </c>
      <c r="FE42" s="19">
        <v>29.5</v>
      </c>
      <c r="FF42" s="19">
        <v>32.200000000000003</v>
      </c>
      <c r="FG42" s="19">
        <v>16.100000000000001</v>
      </c>
      <c r="FH42" s="19">
        <v>18.600000000000001</v>
      </c>
      <c r="FI42" s="19">
        <v>7.7</v>
      </c>
      <c r="FJ42" s="19">
        <v>10.1</v>
      </c>
      <c r="FK42" s="19">
        <v>7479.46</v>
      </c>
      <c r="FL42" s="15"/>
      <c r="FM42" s="19">
        <v>17.663979999999999</v>
      </c>
      <c r="FN42" s="19">
        <v>3.93</v>
      </c>
      <c r="FO42" s="19">
        <v>5.95</v>
      </c>
      <c r="FP42" s="19">
        <v>13.2</v>
      </c>
      <c r="FQ42" s="19">
        <v>26.647649999999999</v>
      </c>
      <c r="FR42" s="19">
        <v>9.4784100000000002</v>
      </c>
      <c r="FS42" s="19">
        <v>4.5</v>
      </c>
      <c r="FT42" s="19">
        <v>10.1</v>
      </c>
      <c r="FU42" s="19">
        <v>91.470039999999997</v>
      </c>
    </row>
    <row r="43" spans="1:177" ht="24" customHeight="1" x14ac:dyDescent="0.3">
      <c r="A43" s="13" t="s">
        <v>50</v>
      </c>
      <c r="B43" s="13" t="s">
        <v>746</v>
      </c>
      <c r="C43" s="14">
        <v>94.5</v>
      </c>
      <c r="D43" s="14">
        <v>630.20000000000005</v>
      </c>
      <c r="E43" s="14">
        <v>217.6</v>
      </c>
      <c r="F43" s="14"/>
      <c r="G43" s="14"/>
      <c r="H43" s="14">
        <v>88.7</v>
      </c>
      <c r="I43" s="14">
        <v>134.6</v>
      </c>
      <c r="J43" s="14"/>
      <c r="K43" s="14"/>
      <c r="L43" s="14"/>
      <c r="M43" s="14">
        <v>205.7</v>
      </c>
      <c r="N43" s="14">
        <v>209.9</v>
      </c>
      <c r="O43" s="14">
        <v>194.5</v>
      </c>
      <c r="P43" s="14">
        <v>212.2</v>
      </c>
      <c r="Q43" s="14">
        <v>110.9</v>
      </c>
      <c r="R43" s="14">
        <v>308.5</v>
      </c>
      <c r="S43" s="14">
        <v>3.1</v>
      </c>
      <c r="T43" s="14"/>
      <c r="U43" s="14"/>
      <c r="V43" s="14"/>
      <c r="W43" s="14"/>
      <c r="X43" s="14">
        <v>163.69999999999999</v>
      </c>
      <c r="Y43" s="14">
        <v>7.2</v>
      </c>
      <c r="Z43" s="14">
        <v>6</v>
      </c>
      <c r="AA43" s="14"/>
      <c r="AB43" s="14">
        <v>6.9</v>
      </c>
      <c r="AC43" s="14">
        <v>14.1</v>
      </c>
      <c r="AD43" s="14">
        <v>70.099999999999994</v>
      </c>
      <c r="AE43" s="14"/>
      <c r="AF43" s="14"/>
      <c r="AG43" s="14"/>
      <c r="AH43" s="14"/>
      <c r="AI43" s="14">
        <v>49.2</v>
      </c>
      <c r="AJ43" s="14">
        <v>143.19999999999999</v>
      </c>
      <c r="AK43" s="14"/>
      <c r="AL43" s="14"/>
      <c r="AM43" s="14"/>
      <c r="AN43" s="14">
        <v>6.5</v>
      </c>
      <c r="AO43" s="14">
        <v>152.19999999999999</v>
      </c>
      <c r="AP43" s="14">
        <v>32.200000000000003</v>
      </c>
      <c r="AQ43" s="14">
        <v>69.8</v>
      </c>
      <c r="AR43" s="14">
        <v>18.600000000000001</v>
      </c>
      <c r="AS43" s="14">
        <v>18.2</v>
      </c>
      <c r="AT43" s="14">
        <v>12.2</v>
      </c>
      <c r="AU43" s="14">
        <v>87.9</v>
      </c>
      <c r="AV43" s="14">
        <v>179.4</v>
      </c>
      <c r="AW43" s="14">
        <v>179.7</v>
      </c>
      <c r="AX43" s="14">
        <v>184.4</v>
      </c>
      <c r="AY43" s="14">
        <v>106.5</v>
      </c>
      <c r="AZ43" s="14">
        <v>7.6</v>
      </c>
      <c r="BA43" s="14">
        <v>8.8000000000000007</v>
      </c>
      <c r="BB43" s="14">
        <v>20.100000000000001</v>
      </c>
      <c r="BC43" s="14">
        <v>21.2</v>
      </c>
      <c r="BD43" s="14">
        <v>2</v>
      </c>
      <c r="BE43" s="14"/>
      <c r="BF43" s="14">
        <v>94.4</v>
      </c>
      <c r="BG43" s="14"/>
      <c r="BH43" s="14"/>
      <c r="BI43" s="14">
        <v>51</v>
      </c>
      <c r="BJ43" s="14">
        <v>0</v>
      </c>
      <c r="BK43" s="14"/>
      <c r="BL43" s="14">
        <v>46.6</v>
      </c>
      <c r="BM43" s="14"/>
      <c r="BN43" s="14"/>
      <c r="BO43" s="14"/>
      <c r="BP43" s="14">
        <v>89.9</v>
      </c>
      <c r="BQ43" s="14">
        <v>177.1</v>
      </c>
      <c r="BR43" s="14">
        <v>173.7</v>
      </c>
      <c r="BS43" s="14">
        <v>200</v>
      </c>
      <c r="BT43" s="14">
        <v>187.2</v>
      </c>
      <c r="BU43" s="14"/>
      <c r="BV43" s="14"/>
      <c r="BW43" s="14"/>
      <c r="BX43" s="14"/>
      <c r="BY43" s="14"/>
      <c r="BZ43" s="14"/>
      <c r="CA43" s="14"/>
      <c r="CB43" s="14">
        <v>0</v>
      </c>
      <c r="CC43" s="14"/>
      <c r="CD43" s="14">
        <v>147.80000000000001</v>
      </c>
      <c r="CE43" s="14">
        <v>66.5</v>
      </c>
      <c r="CF43" s="14">
        <v>62.3</v>
      </c>
      <c r="CG43" s="14">
        <v>67.400000000000006</v>
      </c>
      <c r="CH43" s="14">
        <v>29.5</v>
      </c>
      <c r="CI43" s="14"/>
      <c r="CJ43" s="14"/>
      <c r="CK43" s="14"/>
      <c r="CL43" s="14"/>
      <c r="CM43" s="14">
        <v>147.30000000000001</v>
      </c>
      <c r="CN43" s="14">
        <v>80.3</v>
      </c>
      <c r="CO43" s="14"/>
      <c r="CP43" s="14"/>
      <c r="CQ43" s="14"/>
      <c r="CR43" s="14"/>
      <c r="CS43" s="14"/>
      <c r="CT43" s="14"/>
      <c r="CU43" s="14"/>
      <c r="CV43" s="14">
        <v>0.3</v>
      </c>
      <c r="CW43" s="14">
        <v>99.8</v>
      </c>
      <c r="CX43" s="14">
        <v>46.7</v>
      </c>
      <c r="CY43" s="14">
        <v>0.5</v>
      </c>
      <c r="CZ43" s="14">
        <v>0.1</v>
      </c>
      <c r="DA43" s="14"/>
      <c r="DB43" s="14">
        <v>19.7</v>
      </c>
      <c r="DC43" s="14">
        <v>10</v>
      </c>
      <c r="DD43" s="14">
        <v>5.5</v>
      </c>
      <c r="DE43" s="14">
        <v>141.4</v>
      </c>
      <c r="DF43" s="14">
        <v>0.7</v>
      </c>
      <c r="DG43" s="14">
        <v>1.9</v>
      </c>
      <c r="DH43" s="14">
        <v>4.4000000000000004</v>
      </c>
      <c r="DI43" s="14">
        <v>0</v>
      </c>
      <c r="DJ43" s="14">
        <v>8.8000000000000007</v>
      </c>
      <c r="DK43" s="14">
        <v>6</v>
      </c>
      <c r="DL43" s="14">
        <v>3.5</v>
      </c>
      <c r="DM43" s="14">
        <v>18.5</v>
      </c>
      <c r="DN43" s="14">
        <v>9.6999999999999993</v>
      </c>
      <c r="DO43" s="14">
        <v>11.1</v>
      </c>
      <c r="DP43" s="14">
        <v>29.9</v>
      </c>
      <c r="DQ43" s="14">
        <v>83.5</v>
      </c>
      <c r="DR43" s="14">
        <v>1.7</v>
      </c>
      <c r="DS43" s="14">
        <v>3.3</v>
      </c>
      <c r="DT43" s="14">
        <v>13.5</v>
      </c>
      <c r="DU43" s="14">
        <v>1.2</v>
      </c>
      <c r="DV43" s="14"/>
      <c r="DW43" s="14">
        <v>7.7</v>
      </c>
      <c r="DX43" s="14">
        <v>4.4000000000000004</v>
      </c>
      <c r="DY43" s="14">
        <v>19</v>
      </c>
      <c r="DZ43" s="14">
        <v>20.100000000000001</v>
      </c>
      <c r="EA43" s="14">
        <v>20</v>
      </c>
      <c r="EB43" s="14">
        <v>10.8</v>
      </c>
      <c r="EC43" s="14">
        <v>72.7</v>
      </c>
      <c r="ED43" s="14">
        <v>22.1</v>
      </c>
      <c r="EE43" s="14">
        <v>99.4</v>
      </c>
      <c r="EF43" s="14">
        <v>111</v>
      </c>
      <c r="EG43" s="14">
        <v>20.100000000000001</v>
      </c>
      <c r="EH43" s="14">
        <v>14.6</v>
      </c>
      <c r="EI43" s="14">
        <v>10.5</v>
      </c>
      <c r="EJ43" s="14">
        <v>2.8</v>
      </c>
      <c r="EK43" s="14">
        <v>7</v>
      </c>
      <c r="EL43" s="14">
        <v>9.8000000000000007</v>
      </c>
      <c r="EM43" s="14">
        <v>10</v>
      </c>
      <c r="EN43" s="14">
        <v>10.199999999999999</v>
      </c>
      <c r="EO43" s="14">
        <v>0.4</v>
      </c>
      <c r="EP43" s="14">
        <v>187.8</v>
      </c>
      <c r="EQ43" s="14">
        <v>4.8</v>
      </c>
      <c r="ER43" s="14">
        <v>87.5</v>
      </c>
      <c r="ES43" s="14">
        <v>0.6</v>
      </c>
      <c r="ET43" s="14">
        <v>132.4</v>
      </c>
      <c r="EU43" s="14">
        <v>145</v>
      </c>
      <c r="EV43" s="14">
        <v>76.7</v>
      </c>
      <c r="EW43" s="14">
        <v>1.4</v>
      </c>
      <c r="EX43" s="14">
        <v>1.2</v>
      </c>
      <c r="EY43" s="14">
        <v>2.4</v>
      </c>
      <c r="EZ43" s="14">
        <v>2.2000000000000002</v>
      </c>
      <c r="FA43" s="14">
        <v>5</v>
      </c>
      <c r="FB43" s="14">
        <v>7.3</v>
      </c>
      <c r="FC43" s="14">
        <v>20</v>
      </c>
      <c r="FD43" s="14">
        <v>5</v>
      </c>
      <c r="FE43" s="14">
        <v>29.4</v>
      </c>
      <c r="FF43" s="14">
        <v>31.9</v>
      </c>
      <c r="FG43" s="14">
        <v>16</v>
      </c>
      <c r="FH43" s="14">
        <v>18.600000000000001</v>
      </c>
      <c r="FI43" s="14">
        <v>7.6</v>
      </c>
      <c r="FJ43" s="14">
        <v>10.8</v>
      </c>
      <c r="FK43" s="14">
        <v>7387</v>
      </c>
      <c r="FL43" s="15"/>
      <c r="FM43" s="14">
        <v>17.579650000000001</v>
      </c>
      <c r="FN43" s="14">
        <v>3.9180000000000001</v>
      </c>
      <c r="FO43" s="14">
        <v>5.95</v>
      </c>
      <c r="FP43" s="14">
        <v>13.2</v>
      </c>
      <c r="FQ43" s="14">
        <v>26.713170000000002</v>
      </c>
      <c r="FR43" s="14">
        <v>9.4785000000000004</v>
      </c>
      <c r="FS43" s="14">
        <v>4.5</v>
      </c>
      <c r="FT43" s="14">
        <v>10.199999999999999</v>
      </c>
      <c r="FU43" s="14">
        <v>91.539320000000004</v>
      </c>
    </row>
    <row r="44" spans="1:177" ht="24" customHeight="1" x14ac:dyDescent="0.3">
      <c r="A44" s="16" t="s">
        <v>50</v>
      </c>
      <c r="B44" s="16" t="s">
        <v>747</v>
      </c>
      <c r="C44" s="17">
        <v>150.30000000000001</v>
      </c>
      <c r="D44" s="17">
        <v>632.4</v>
      </c>
      <c r="E44" s="17">
        <v>218.2</v>
      </c>
      <c r="F44" s="17"/>
      <c r="G44" s="17"/>
      <c r="H44" s="17">
        <v>90.4</v>
      </c>
      <c r="I44" s="17">
        <v>138.1</v>
      </c>
      <c r="J44" s="17"/>
      <c r="K44" s="17"/>
      <c r="L44" s="17"/>
      <c r="M44" s="17">
        <v>206</v>
      </c>
      <c r="N44" s="17">
        <v>209.5</v>
      </c>
      <c r="O44" s="17">
        <v>193.2</v>
      </c>
      <c r="P44" s="17">
        <v>213.7</v>
      </c>
      <c r="Q44" s="17">
        <v>110.3</v>
      </c>
      <c r="R44" s="17">
        <v>337.9</v>
      </c>
      <c r="S44" s="17">
        <v>3.2</v>
      </c>
      <c r="T44" s="17"/>
      <c r="U44" s="17"/>
      <c r="V44" s="17"/>
      <c r="W44" s="17"/>
      <c r="X44" s="17">
        <v>167.5</v>
      </c>
      <c r="Y44" s="17">
        <v>7.6</v>
      </c>
      <c r="Z44" s="17">
        <v>6.1</v>
      </c>
      <c r="AA44" s="17"/>
      <c r="AB44" s="17">
        <v>6.8</v>
      </c>
      <c r="AC44" s="17">
        <v>14</v>
      </c>
      <c r="AD44" s="17">
        <v>70.599999999999994</v>
      </c>
      <c r="AE44" s="17"/>
      <c r="AF44" s="17"/>
      <c r="AG44" s="17"/>
      <c r="AH44" s="17"/>
      <c r="AI44" s="17">
        <v>90</v>
      </c>
      <c r="AJ44" s="17">
        <v>130.30000000000001</v>
      </c>
      <c r="AK44" s="17"/>
      <c r="AL44" s="17"/>
      <c r="AM44" s="17"/>
      <c r="AN44" s="17">
        <v>6.5</v>
      </c>
      <c r="AO44" s="17">
        <v>152.19999999999999</v>
      </c>
      <c r="AP44" s="17">
        <v>33.6</v>
      </c>
      <c r="AQ44" s="17">
        <v>91.1</v>
      </c>
      <c r="AR44" s="17">
        <v>18.600000000000001</v>
      </c>
      <c r="AS44" s="17">
        <v>18.2</v>
      </c>
      <c r="AT44" s="17">
        <v>12.2</v>
      </c>
      <c r="AU44" s="17">
        <v>91.9</v>
      </c>
      <c r="AV44" s="17">
        <v>183</v>
      </c>
      <c r="AW44" s="17">
        <v>183.2</v>
      </c>
      <c r="AX44" s="17">
        <v>184.1</v>
      </c>
      <c r="AY44" s="17">
        <v>108.3</v>
      </c>
      <c r="AZ44" s="17">
        <v>7.5</v>
      </c>
      <c r="BA44" s="17">
        <v>8.9</v>
      </c>
      <c r="BB44" s="17">
        <v>21.7</v>
      </c>
      <c r="BC44" s="17">
        <v>21.5</v>
      </c>
      <c r="BD44" s="17">
        <v>2</v>
      </c>
      <c r="BE44" s="17"/>
      <c r="BF44" s="17">
        <v>72.2</v>
      </c>
      <c r="BG44" s="17"/>
      <c r="BH44" s="17"/>
      <c r="BI44" s="17">
        <v>81.400000000000006</v>
      </c>
      <c r="BJ44" s="17">
        <v>0</v>
      </c>
      <c r="BK44" s="17"/>
      <c r="BL44" s="17">
        <v>46.7</v>
      </c>
      <c r="BM44" s="17"/>
      <c r="BN44" s="17"/>
      <c r="BO44" s="17"/>
      <c r="BP44" s="17">
        <v>91</v>
      </c>
      <c r="BQ44" s="17">
        <v>176.5</v>
      </c>
      <c r="BR44" s="17">
        <v>173.3</v>
      </c>
      <c r="BS44" s="17">
        <v>200</v>
      </c>
      <c r="BT44" s="17">
        <v>186.4</v>
      </c>
      <c r="BU44" s="17"/>
      <c r="BV44" s="17"/>
      <c r="BW44" s="17"/>
      <c r="BX44" s="17"/>
      <c r="BY44" s="17"/>
      <c r="BZ44" s="17"/>
      <c r="CA44" s="17"/>
      <c r="CB44" s="17">
        <v>0</v>
      </c>
      <c r="CC44" s="17"/>
      <c r="CD44" s="17">
        <v>155.69999999999999</v>
      </c>
      <c r="CE44" s="17">
        <v>68</v>
      </c>
      <c r="CF44" s="17">
        <v>63</v>
      </c>
      <c r="CG44" s="17">
        <v>67.900000000000006</v>
      </c>
      <c r="CH44" s="17">
        <v>29.9</v>
      </c>
      <c r="CI44" s="17"/>
      <c r="CJ44" s="17"/>
      <c r="CK44" s="17"/>
      <c r="CL44" s="17"/>
      <c r="CM44" s="17">
        <v>146.9</v>
      </c>
      <c r="CN44" s="17">
        <v>80.2</v>
      </c>
      <c r="CO44" s="17"/>
      <c r="CP44" s="17"/>
      <c r="CQ44" s="17"/>
      <c r="CR44" s="17"/>
      <c r="CS44" s="17"/>
      <c r="CT44" s="17"/>
      <c r="CU44" s="17"/>
      <c r="CV44" s="17">
        <v>0.1</v>
      </c>
      <c r="CW44" s="17">
        <v>100.1</v>
      </c>
      <c r="CX44" s="17">
        <v>19.899999999999999</v>
      </c>
      <c r="CY44" s="17">
        <v>1.2</v>
      </c>
      <c r="CZ44" s="17">
        <v>0.1</v>
      </c>
      <c r="DA44" s="17"/>
      <c r="DB44" s="17">
        <v>20.8</v>
      </c>
      <c r="DC44" s="17">
        <v>9.9</v>
      </c>
      <c r="DD44" s="17">
        <v>5.4</v>
      </c>
      <c r="DE44" s="17">
        <v>67.599999999999994</v>
      </c>
      <c r="DF44" s="17">
        <v>0.6</v>
      </c>
      <c r="DG44" s="17">
        <v>1.9</v>
      </c>
      <c r="DH44" s="17">
        <v>4.4000000000000004</v>
      </c>
      <c r="DI44" s="17">
        <v>0</v>
      </c>
      <c r="DJ44" s="17">
        <v>8.9</v>
      </c>
      <c r="DK44" s="17">
        <v>6</v>
      </c>
      <c r="DL44" s="17">
        <v>3.5</v>
      </c>
      <c r="DM44" s="17">
        <v>18.5</v>
      </c>
      <c r="DN44" s="17">
        <v>2.8</v>
      </c>
      <c r="DO44" s="17">
        <v>3.1</v>
      </c>
      <c r="DP44" s="17">
        <v>30.1</v>
      </c>
      <c r="DQ44" s="17">
        <v>81.3</v>
      </c>
      <c r="DR44" s="17">
        <v>0.2</v>
      </c>
      <c r="DS44" s="17">
        <v>3.3</v>
      </c>
      <c r="DT44" s="17">
        <v>14.2</v>
      </c>
      <c r="DU44" s="17">
        <v>1.2</v>
      </c>
      <c r="DV44" s="17"/>
      <c r="DW44" s="17">
        <v>7.7</v>
      </c>
      <c r="DX44" s="17">
        <v>4.3</v>
      </c>
      <c r="DY44" s="17">
        <v>20.100000000000001</v>
      </c>
      <c r="DZ44" s="17">
        <v>20.100000000000001</v>
      </c>
      <c r="EA44" s="17">
        <v>20</v>
      </c>
      <c r="EB44" s="17">
        <v>11.6</v>
      </c>
      <c r="EC44" s="17">
        <v>71.900000000000006</v>
      </c>
      <c r="ED44" s="17">
        <v>10.3</v>
      </c>
      <c r="EE44" s="17">
        <v>104.9</v>
      </c>
      <c r="EF44" s="17">
        <v>114.7</v>
      </c>
      <c r="EG44" s="17">
        <v>20.3</v>
      </c>
      <c r="EH44" s="17">
        <v>15.2</v>
      </c>
      <c r="EI44" s="17">
        <v>10.5</v>
      </c>
      <c r="EJ44" s="17">
        <v>2.8</v>
      </c>
      <c r="EK44" s="17">
        <v>7</v>
      </c>
      <c r="EL44" s="17">
        <v>11.5</v>
      </c>
      <c r="EM44" s="17">
        <v>11.5</v>
      </c>
      <c r="EN44" s="17">
        <v>10.199999999999999</v>
      </c>
      <c r="EO44" s="17">
        <v>2.5</v>
      </c>
      <c r="EP44" s="17">
        <v>91.9</v>
      </c>
      <c r="EQ44" s="17">
        <v>2.2000000000000002</v>
      </c>
      <c r="ER44" s="17">
        <v>39.700000000000003</v>
      </c>
      <c r="ES44" s="17">
        <v>0.6</v>
      </c>
      <c r="ET44" s="17">
        <v>133.19999999999999</v>
      </c>
      <c r="EU44" s="17">
        <v>149</v>
      </c>
      <c r="EV44" s="17">
        <v>37</v>
      </c>
      <c r="EW44" s="17">
        <v>1.4</v>
      </c>
      <c r="EX44" s="17">
        <v>1.2</v>
      </c>
      <c r="EY44" s="17">
        <v>2.4</v>
      </c>
      <c r="EZ44" s="17">
        <v>2.2999999999999998</v>
      </c>
      <c r="FA44" s="17">
        <v>2.4</v>
      </c>
      <c r="FB44" s="17">
        <v>7.3</v>
      </c>
      <c r="FC44" s="17">
        <v>20</v>
      </c>
      <c r="FD44" s="17">
        <v>5.0999999999999996</v>
      </c>
      <c r="FE44" s="17">
        <v>28.8</v>
      </c>
      <c r="FF44" s="17">
        <v>32.200000000000003</v>
      </c>
      <c r="FG44" s="17">
        <v>15.9</v>
      </c>
      <c r="FH44" s="17">
        <v>17.8</v>
      </c>
      <c r="FI44" s="17">
        <v>6.3</v>
      </c>
      <c r="FJ44" s="17">
        <v>10.8</v>
      </c>
      <c r="FK44" s="17">
        <v>7269.4</v>
      </c>
      <c r="FL44" s="15"/>
      <c r="FM44" s="17">
        <v>17.634250000000002</v>
      </c>
      <c r="FN44" s="17">
        <v>3.78</v>
      </c>
      <c r="FO44" s="17">
        <v>5.95</v>
      </c>
      <c r="FP44" s="17">
        <v>13.2</v>
      </c>
      <c r="FQ44" s="17">
        <v>26.850490000000001</v>
      </c>
      <c r="FR44" s="17">
        <v>9.4786000000000001</v>
      </c>
      <c r="FS44" s="17">
        <v>4.5</v>
      </c>
      <c r="FT44" s="17">
        <v>10.1</v>
      </c>
      <c r="FU44" s="17">
        <v>91.493340000000003</v>
      </c>
    </row>
    <row r="45" spans="1:177" ht="24" customHeight="1" x14ac:dyDescent="0.3">
      <c r="A45" s="16" t="s">
        <v>50</v>
      </c>
      <c r="B45" s="16" t="s">
        <v>748</v>
      </c>
      <c r="C45" s="17">
        <v>146.69999999999999</v>
      </c>
      <c r="D45" s="17">
        <v>630.20000000000005</v>
      </c>
      <c r="E45" s="17">
        <v>217.7</v>
      </c>
      <c r="F45" s="17"/>
      <c r="G45" s="17"/>
      <c r="H45" s="17">
        <v>89.9</v>
      </c>
      <c r="I45" s="17">
        <v>137.80000000000001</v>
      </c>
      <c r="J45" s="17"/>
      <c r="K45" s="17"/>
      <c r="L45" s="17"/>
      <c r="M45" s="17">
        <v>206.1</v>
      </c>
      <c r="N45" s="17">
        <v>209.8</v>
      </c>
      <c r="O45" s="17">
        <v>193.3</v>
      </c>
      <c r="P45" s="17">
        <v>211.8</v>
      </c>
      <c r="Q45" s="17">
        <v>110.8</v>
      </c>
      <c r="R45" s="17">
        <v>533.20000000000005</v>
      </c>
      <c r="S45" s="17">
        <v>3.2</v>
      </c>
      <c r="T45" s="17"/>
      <c r="U45" s="17"/>
      <c r="V45" s="17"/>
      <c r="W45" s="17"/>
      <c r="X45" s="17">
        <v>167.2</v>
      </c>
      <c r="Y45" s="17">
        <v>7.5</v>
      </c>
      <c r="Z45" s="17">
        <v>6</v>
      </c>
      <c r="AA45" s="17"/>
      <c r="AB45" s="17">
        <v>6.9</v>
      </c>
      <c r="AC45" s="17">
        <v>14</v>
      </c>
      <c r="AD45" s="17">
        <v>69.8</v>
      </c>
      <c r="AE45" s="17"/>
      <c r="AF45" s="17"/>
      <c r="AG45" s="17"/>
      <c r="AH45" s="17"/>
      <c r="AI45" s="17">
        <v>89.9</v>
      </c>
      <c r="AJ45" s="17">
        <v>202.9</v>
      </c>
      <c r="AK45" s="17"/>
      <c r="AL45" s="17"/>
      <c r="AM45" s="17"/>
      <c r="AN45" s="17">
        <v>6.5</v>
      </c>
      <c r="AO45" s="17">
        <v>150.69999999999999</v>
      </c>
      <c r="AP45" s="17">
        <v>33.1</v>
      </c>
      <c r="AQ45" s="17">
        <v>100.5</v>
      </c>
      <c r="AR45" s="17">
        <v>19.5</v>
      </c>
      <c r="AS45" s="17">
        <v>18.2</v>
      </c>
      <c r="AT45" s="17">
        <v>12.2</v>
      </c>
      <c r="AU45" s="17">
        <v>94.7</v>
      </c>
      <c r="AV45" s="17">
        <v>181.9</v>
      </c>
      <c r="AW45" s="17">
        <v>182.3</v>
      </c>
      <c r="AX45" s="17">
        <v>183.5</v>
      </c>
      <c r="AY45" s="17">
        <v>108.3</v>
      </c>
      <c r="AZ45" s="17">
        <v>7.5</v>
      </c>
      <c r="BA45" s="17">
        <v>8.9</v>
      </c>
      <c r="BB45" s="17">
        <v>10.199999999999999</v>
      </c>
      <c r="BC45" s="17">
        <v>20.399999999999999</v>
      </c>
      <c r="BD45" s="17">
        <v>2</v>
      </c>
      <c r="BE45" s="17"/>
      <c r="BF45" s="17">
        <v>42.8</v>
      </c>
      <c r="BG45" s="17"/>
      <c r="BH45" s="17"/>
      <c r="BI45" s="17">
        <v>81.400000000000006</v>
      </c>
      <c r="BJ45" s="17">
        <v>0</v>
      </c>
      <c r="BK45" s="17"/>
      <c r="BL45" s="17">
        <v>46.8</v>
      </c>
      <c r="BM45" s="17"/>
      <c r="BN45" s="17"/>
      <c r="BO45" s="17"/>
      <c r="BP45" s="17">
        <v>90.5</v>
      </c>
      <c r="BQ45" s="17">
        <v>176.6</v>
      </c>
      <c r="BR45" s="17">
        <v>174</v>
      </c>
      <c r="BS45" s="17">
        <v>200</v>
      </c>
      <c r="BT45" s="17">
        <v>187.7</v>
      </c>
      <c r="BU45" s="17"/>
      <c r="BV45" s="17"/>
      <c r="BW45" s="17"/>
      <c r="BX45" s="17"/>
      <c r="BY45" s="17"/>
      <c r="BZ45" s="17"/>
      <c r="CA45" s="17"/>
      <c r="CB45" s="17">
        <v>0</v>
      </c>
      <c r="CC45" s="17"/>
      <c r="CD45" s="17">
        <v>155</v>
      </c>
      <c r="CE45" s="17">
        <v>59.9</v>
      </c>
      <c r="CF45" s="17">
        <v>62.8</v>
      </c>
      <c r="CG45" s="17">
        <v>67.8</v>
      </c>
      <c r="CH45" s="17">
        <v>28.8</v>
      </c>
      <c r="CI45" s="17"/>
      <c r="CJ45" s="17"/>
      <c r="CK45" s="17"/>
      <c r="CL45" s="17"/>
      <c r="CM45" s="17">
        <v>147</v>
      </c>
      <c r="CN45" s="17">
        <v>80.099999999999994</v>
      </c>
      <c r="CO45" s="17"/>
      <c r="CP45" s="17"/>
      <c r="CQ45" s="17"/>
      <c r="CR45" s="17"/>
      <c r="CS45" s="17"/>
      <c r="CT45" s="17"/>
      <c r="CU45" s="17"/>
      <c r="CV45" s="17">
        <v>0</v>
      </c>
      <c r="CW45" s="17">
        <v>94</v>
      </c>
      <c r="CX45" s="17">
        <v>2.7</v>
      </c>
      <c r="CY45" s="17">
        <v>1.3</v>
      </c>
      <c r="CZ45" s="17">
        <v>0.1</v>
      </c>
      <c r="DA45" s="17"/>
      <c r="DB45" s="17">
        <v>21</v>
      </c>
      <c r="DC45" s="17">
        <v>9.9</v>
      </c>
      <c r="DD45" s="17">
        <v>5.4</v>
      </c>
      <c r="DE45" s="17">
        <v>5.5</v>
      </c>
      <c r="DF45" s="17">
        <v>0.7</v>
      </c>
      <c r="DG45" s="17">
        <v>1.9</v>
      </c>
      <c r="DH45" s="17">
        <v>4.5999999999999996</v>
      </c>
      <c r="DI45" s="17">
        <v>0</v>
      </c>
      <c r="DJ45" s="17">
        <v>8.6999999999999993</v>
      </c>
      <c r="DK45" s="17">
        <v>6.2</v>
      </c>
      <c r="DL45" s="17">
        <v>3.5</v>
      </c>
      <c r="DM45" s="17">
        <v>18.5</v>
      </c>
      <c r="DN45" s="17">
        <v>0</v>
      </c>
      <c r="DO45" s="17">
        <v>0</v>
      </c>
      <c r="DP45" s="17">
        <v>29.5</v>
      </c>
      <c r="DQ45" s="17">
        <v>80.7</v>
      </c>
      <c r="DR45" s="17">
        <v>0</v>
      </c>
      <c r="DS45" s="17">
        <v>3.3</v>
      </c>
      <c r="DT45" s="17">
        <v>19.899999999999999</v>
      </c>
      <c r="DU45" s="17">
        <v>1.24</v>
      </c>
      <c r="DV45" s="17"/>
      <c r="DW45" s="17">
        <v>7.8</v>
      </c>
      <c r="DX45" s="17">
        <v>4.4000000000000004</v>
      </c>
      <c r="DY45" s="17">
        <v>20</v>
      </c>
      <c r="DZ45" s="17">
        <v>20</v>
      </c>
      <c r="EA45" s="17">
        <v>20</v>
      </c>
      <c r="EB45" s="17">
        <v>15.5</v>
      </c>
      <c r="EC45" s="17">
        <v>66.2</v>
      </c>
      <c r="ED45" s="17">
        <v>1.2</v>
      </c>
      <c r="EE45" s="17">
        <v>102.4</v>
      </c>
      <c r="EF45" s="17">
        <v>113.2</v>
      </c>
      <c r="EG45" s="17">
        <v>17.7</v>
      </c>
      <c r="EH45" s="17">
        <v>15.8</v>
      </c>
      <c r="EI45" s="17">
        <v>10.5</v>
      </c>
      <c r="EJ45" s="17">
        <v>2.8</v>
      </c>
      <c r="EK45" s="17">
        <v>7</v>
      </c>
      <c r="EL45" s="17">
        <v>11.5</v>
      </c>
      <c r="EM45" s="17">
        <v>11.5</v>
      </c>
      <c r="EN45" s="17">
        <v>10.199999999999999</v>
      </c>
      <c r="EO45" s="17">
        <v>1.6</v>
      </c>
      <c r="EP45" s="17">
        <v>14.2</v>
      </c>
      <c r="EQ45" s="17">
        <v>0.5</v>
      </c>
      <c r="ER45" s="17">
        <v>3.9</v>
      </c>
      <c r="ES45" s="17">
        <v>0.6</v>
      </c>
      <c r="ET45" s="17">
        <v>132.4</v>
      </c>
      <c r="EU45" s="17">
        <v>152.1</v>
      </c>
      <c r="EV45" s="17">
        <v>4.8</v>
      </c>
      <c r="EW45" s="17">
        <v>1.4</v>
      </c>
      <c r="EX45" s="17">
        <v>1.2</v>
      </c>
      <c r="EY45" s="17">
        <v>2.4</v>
      </c>
      <c r="EZ45" s="17">
        <v>2.2999999999999998</v>
      </c>
      <c r="FA45" s="17">
        <v>0.5</v>
      </c>
      <c r="FB45" s="17">
        <v>7.4</v>
      </c>
      <c r="FC45" s="17">
        <v>20</v>
      </c>
      <c r="FD45" s="17">
        <v>5</v>
      </c>
      <c r="FE45" s="17">
        <v>29</v>
      </c>
      <c r="FF45" s="17">
        <v>32</v>
      </c>
      <c r="FG45" s="17">
        <v>15.6</v>
      </c>
      <c r="FH45" s="17">
        <v>15.7</v>
      </c>
      <c r="FI45" s="17">
        <v>8.9</v>
      </c>
      <c r="FJ45" s="17">
        <v>11</v>
      </c>
      <c r="FK45" s="17">
        <v>7235.14</v>
      </c>
      <c r="FL45" s="15"/>
      <c r="FM45" s="17">
        <v>18.39507</v>
      </c>
      <c r="FN45" s="17">
        <v>6.92</v>
      </c>
      <c r="FO45" s="17">
        <v>5.94</v>
      </c>
      <c r="FP45" s="17">
        <v>13.2</v>
      </c>
      <c r="FQ45" s="17">
        <v>26.888280000000002</v>
      </c>
      <c r="FR45" s="17">
        <v>9.4787199999999991</v>
      </c>
      <c r="FS45" s="17">
        <v>4.5</v>
      </c>
      <c r="FT45" s="17">
        <v>10.199999999999999</v>
      </c>
      <c r="FU45" s="17">
        <v>95.522069999999999</v>
      </c>
    </row>
    <row r="46" spans="1:177" ht="24" customHeight="1" x14ac:dyDescent="0.3">
      <c r="A46" s="16" t="s">
        <v>50</v>
      </c>
      <c r="B46" s="16" t="s">
        <v>749</v>
      </c>
      <c r="C46" s="17">
        <v>141</v>
      </c>
      <c r="D46" s="17">
        <v>630.79999999999995</v>
      </c>
      <c r="E46" s="17">
        <v>217.7</v>
      </c>
      <c r="F46" s="17"/>
      <c r="G46" s="17"/>
      <c r="H46" s="17">
        <v>88.2</v>
      </c>
      <c r="I46" s="17">
        <v>137.6</v>
      </c>
      <c r="J46" s="17"/>
      <c r="K46" s="17"/>
      <c r="L46" s="17"/>
      <c r="M46" s="17">
        <v>208.5</v>
      </c>
      <c r="N46" s="17">
        <v>211.2</v>
      </c>
      <c r="O46" s="17">
        <v>194.5</v>
      </c>
      <c r="P46" s="17">
        <v>213.1</v>
      </c>
      <c r="Q46" s="17">
        <v>110.3</v>
      </c>
      <c r="R46" s="17">
        <v>449.1</v>
      </c>
      <c r="S46" s="17">
        <v>3.1</v>
      </c>
      <c r="T46" s="17"/>
      <c r="U46" s="17"/>
      <c r="V46" s="17"/>
      <c r="W46" s="17"/>
      <c r="X46" s="17">
        <v>167.3</v>
      </c>
      <c r="Y46" s="17">
        <v>7.6</v>
      </c>
      <c r="Z46" s="17">
        <v>6</v>
      </c>
      <c r="AA46" s="17"/>
      <c r="AB46" s="17">
        <v>6.9</v>
      </c>
      <c r="AC46" s="17">
        <v>13.8</v>
      </c>
      <c r="AD46" s="17">
        <v>68.8</v>
      </c>
      <c r="AE46" s="17"/>
      <c r="AF46" s="17"/>
      <c r="AG46" s="17"/>
      <c r="AH46" s="17"/>
      <c r="AI46" s="17">
        <v>89.6</v>
      </c>
      <c r="AJ46" s="17">
        <v>161</v>
      </c>
      <c r="AK46" s="17"/>
      <c r="AL46" s="17"/>
      <c r="AM46" s="17"/>
      <c r="AN46" s="17">
        <v>6.5</v>
      </c>
      <c r="AO46" s="17">
        <v>305.8</v>
      </c>
      <c r="AP46" s="17">
        <v>32.799999999999997</v>
      </c>
      <c r="AQ46" s="17">
        <v>107.7</v>
      </c>
      <c r="AR46" s="17">
        <v>19.8</v>
      </c>
      <c r="AS46" s="17">
        <v>18.100000000000001</v>
      </c>
      <c r="AT46" s="17">
        <v>12.2</v>
      </c>
      <c r="AU46" s="17">
        <v>92.8</v>
      </c>
      <c r="AV46" s="17">
        <v>180.6</v>
      </c>
      <c r="AW46" s="17">
        <v>180.9</v>
      </c>
      <c r="AX46" s="17">
        <v>183.2</v>
      </c>
      <c r="AY46" s="17">
        <v>108.3</v>
      </c>
      <c r="AZ46" s="17">
        <v>7.4</v>
      </c>
      <c r="BA46" s="17">
        <v>8.9</v>
      </c>
      <c r="BB46" s="17">
        <v>9.4</v>
      </c>
      <c r="BC46" s="17">
        <v>20.100000000000001</v>
      </c>
      <c r="BD46" s="17">
        <v>2</v>
      </c>
      <c r="BE46" s="17"/>
      <c r="BF46" s="17">
        <v>65.599999999999994</v>
      </c>
      <c r="BG46" s="17"/>
      <c r="BH46" s="17"/>
      <c r="BI46" s="17">
        <v>81</v>
      </c>
      <c r="BJ46" s="17">
        <v>0</v>
      </c>
      <c r="BK46" s="17"/>
      <c r="BL46" s="17">
        <v>47.3</v>
      </c>
      <c r="BM46" s="17"/>
      <c r="BN46" s="17"/>
      <c r="BO46" s="17"/>
      <c r="BP46" s="17">
        <v>80.099999999999994</v>
      </c>
      <c r="BQ46" s="17">
        <v>178.4</v>
      </c>
      <c r="BR46" s="17">
        <v>175.7</v>
      </c>
      <c r="BS46" s="17">
        <v>200</v>
      </c>
      <c r="BT46" s="17">
        <v>188</v>
      </c>
      <c r="BU46" s="17"/>
      <c r="BV46" s="17"/>
      <c r="BW46" s="17"/>
      <c r="BX46" s="17"/>
      <c r="BY46" s="17"/>
      <c r="BZ46" s="17"/>
      <c r="CA46" s="17"/>
      <c r="CB46" s="17">
        <v>0</v>
      </c>
      <c r="CC46" s="17"/>
      <c r="CD46" s="17">
        <v>80.400000000000006</v>
      </c>
      <c r="CE46" s="17">
        <v>47.2</v>
      </c>
      <c r="CF46" s="17">
        <v>62.5</v>
      </c>
      <c r="CG46" s="17">
        <v>67.2</v>
      </c>
      <c r="CH46" s="17">
        <v>28.6</v>
      </c>
      <c r="CI46" s="17"/>
      <c r="CJ46" s="17"/>
      <c r="CK46" s="17"/>
      <c r="CL46" s="17"/>
      <c r="CM46" s="17">
        <v>148.4</v>
      </c>
      <c r="CN46" s="17">
        <v>80.8</v>
      </c>
      <c r="CO46" s="17"/>
      <c r="CP46" s="17"/>
      <c r="CQ46" s="17"/>
      <c r="CR46" s="17"/>
      <c r="CS46" s="17"/>
      <c r="CT46" s="17"/>
      <c r="CU46" s="17"/>
      <c r="CV46" s="17">
        <v>0</v>
      </c>
      <c r="CW46" s="17">
        <v>87.8</v>
      </c>
      <c r="CX46" s="17">
        <v>0</v>
      </c>
      <c r="CY46" s="17">
        <v>10.3</v>
      </c>
      <c r="CZ46" s="17">
        <v>0</v>
      </c>
      <c r="DA46" s="17"/>
      <c r="DB46" s="17">
        <v>20.5</v>
      </c>
      <c r="DC46" s="17">
        <v>9.9</v>
      </c>
      <c r="DD46" s="17">
        <v>5.5</v>
      </c>
      <c r="DE46" s="17">
        <v>0</v>
      </c>
      <c r="DF46" s="17">
        <v>0.6</v>
      </c>
      <c r="DG46" s="17">
        <v>1.9</v>
      </c>
      <c r="DH46" s="17">
        <v>4.5999999999999996</v>
      </c>
      <c r="DI46" s="17">
        <v>0</v>
      </c>
      <c r="DJ46" s="17">
        <v>8.4</v>
      </c>
      <c r="DK46" s="17">
        <v>6.2</v>
      </c>
      <c r="DL46" s="17">
        <v>3.5</v>
      </c>
      <c r="DM46" s="17">
        <v>18.5</v>
      </c>
      <c r="DN46" s="17">
        <v>0</v>
      </c>
      <c r="DO46" s="17">
        <v>0</v>
      </c>
      <c r="DP46" s="17">
        <v>26.9</v>
      </c>
      <c r="DQ46" s="17">
        <v>80.5</v>
      </c>
      <c r="DR46" s="17">
        <v>0</v>
      </c>
      <c r="DS46" s="17">
        <v>3.3</v>
      </c>
      <c r="DT46" s="17">
        <v>20.100000000000001</v>
      </c>
      <c r="DU46" s="17">
        <v>1.24</v>
      </c>
      <c r="DV46" s="17"/>
      <c r="DW46" s="17">
        <v>7.8</v>
      </c>
      <c r="DX46" s="17">
        <v>4.4000000000000004</v>
      </c>
      <c r="DY46" s="17">
        <v>19.399999999999999</v>
      </c>
      <c r="DZ46" s="17">
        <v>20</v>
      </c>
      <c r="EA46" s="17">
        <v>19.899999999999999</v>
      </c>
      <c r="EB46" s="17">
        <v>18</v>
      </c>
      <c r="EC46" s="17">
        <v>62</v>
      </c>
      <c r="ED46" s="17">
        <v>0</v>
      </c>
      <c r="EE46" s="17">
        <v>107.5</v>
      </c>
      <c r="EF46" s="17">
        <v>110.1</v>
      </c>
      <c r="EG46" s="17">
        <v>17.899999999999999</v>
      </c>
      <c r="EH46" s="17">
        <v>10.5</v>
      </c>
      <c r="EI46" s="17">
        <v>10.5</v>
      </c>
      <c r="EJ46" s="17">
        <v>2.8</v>
      </c>
      <c r="EK46" s="17">
        <v>7</v>
      </c>
      <c r="EL46" s="17">
        <v>11</v>
      </c>
      <c r="EM46" s="17">
        <v>11.5</v>
      </c>
      <c r="EN46" s="17">
        <v>10.199999999999999</v>
      </c>
      <c r="EO46" s="17">
        <v>3.3</v>
      </c>
      <c r="EP46" s="17">
        <v>0.5</v>
      </c>
      <c r="EQ46" s="17">
        <v>0</v>
      </c>
      <c r="ER46" s="17">
        <v>0</v>
      </c>
      <c r="ES46" s="17">
        <v>0.6</v>
      </c>
      <c r="ET46" s="17">
        <v>130.69999999999999</v>
      </c>
      <c r="EU46" s="17">
        <v>141.4</v>
      </c>
      <c r="EV46" s="17">
        <v>0</v>
      </c>
      <c r="EW46" s="17">
        <v>1.4</v>
      </c>
      <c r="EX46" s="17">
        <v>1.8</v>
      </c>
      <c r="EY46" s="17">
        <v>2.4</v>
      </c>
      <c r="EZ46" s="17">
        <v>2.2999999999999998</v>
      </c>
      <c r="FA46" s="17">
        <v>0</v>
      </c>
      <c r="FB46" s="17">
        <v>7.4</v>
      </c>
      <c r="FC46" s="17">
        <v>20</v>
      </c>
      <c r="FD46" s="17">
        <v>5</v>
      </c>
      <c r="FE46" s="17">
        <v>29.2</v>
      </c>
      <c r="FF46" s="17">
        <v>32.1</v>
      </c>
      <c r="FG46" s="17">
        <v>15.5</v>
      </c>
      <c r="FH46" s="17">
        <v>16.3</v>
      </c>
      <c r="FI46" s="17">
        <v>8.8000000000000007</v>
      </c>
      <c r="FJ46" s="17">
        <v>11</v>
      </c>
      <c r="FK46" s="17">
        <v>7143.74</v>
      </c>
      <c r="FL46" s="15"/>
      <c r="FM46" s="17">
        <v>18.244489999999999</v>
      </c>
      <c r="FN46" s="17">
        <v>8.0009999999999994</v>
      </c>
      <c r="FO46" s="17">
        <v>5.94</v>
      </c>
      <c r="FP46" s="17">
        <v>13.2</v>
      </c>
      <c r="FQ46" s="17">
        <v>26.976179999999999</v>
      </c>
      <c r="FR46" s="17">
        <v>9.4792799999999993</v>
      </c>
      <c r="FS46" s="17">
        <v>4.5999999999999996</v>
      </c>
      <c r="FT46" s="17">
        <v>15.9</v>
      </c>
      <c r="FU46" s="17">
        <v>102.34095000000001</v>
      </c>
    </row>
    <row r="47" spans="1:177" ht="24" customHeight="1" x14ac:dyDescent="0.3">
      <c r="A47" s="16" t="s">
        <v>50</v>
      </c>
      <c r="B47" s="16" t="s">
        <v>750</v>
      </c>
      <c r="C47" s="17">
        <v>138.80000000000001</v>
      </c>
      <c r="D47" s="17">
        <v>631.4</v>
      </c>
      <c r="E47" s="17">
        <v>217.8</v>
      </c>
      <c r="F47" s="17"/>
      <c r="G47" s="17"/>
      <c r="H47" s="17">
        <v>87.6</v>
      </c>
      <c r="I47" s="17">
        <v>137.30000000000001</v>
      </c>
      <c r="J47" s="17"/>
      <c r="K47" s="17"/>
      <c r="L47" s="17"/>
      <c r="M47" s="17">
        <v>208.3</v>
      </c>
      <c r="N47" s="17">
        <v>211.6</v>
      </c>
      <c r="O47" s="17">
        <v>195.4</v>
      </c>
      <c r="P47" s="17">
        <v>213.2</v>
      </c>
      <c r="Q47" s="17">
        <v>110.7</v>
      </c>
      <c r="R47" s="17">
        <v>458</v>
      </c>
      <c r="S47" s="17">
        <v>3</v>
      </c>
      <c r="T47" s="17"/>
      <c r="U47" s="17"/>
      <c r="V47" s="17"/>
      <c r="W47" s="17"/>
      <c r="X47" s="17">
        <v>166.6</v>
      </c>
      <c r="Y47" s="17">
        <v>7.5</v>
      </c>
      <c r="Z47" s="17">
        <v>6.1</v>
      </c>
      <c r="AA47" s="17"/>
      <c r="AB47" s="17">
        <v>7</v>
      </c>
      <c r="AC47" s="17">
        <v>13.8</v>
      </c>
      <c r="AD47" s="17">
        <v>114.5</v>
      </c>
      <c r="AE47" s="17"/>
      <c r="AF47" s="17"/>
      <c r="AG47" s="17"/>
      <c r="AH47" s="17"/>
      <c r="AI47" s="17">
        <v>98.9</v>
      </c>
      <c r="AJ47" s="17">
        <v>223.2</v>
      </c>
      <c r="AK47" s="17"/>
      <c r="AL47" s="17"/>
      <c r="AM47" s="17"/>
      <c r="AN47" s="17">
        <v>6.5</v>
      </c>
      <c r="AO47" s="17">
        <v>305.3</v>
      </c>
      <c r="AP47" s="17">
        <v>33.6</v>
      </c>
      <c r="AQ47" s="17">
        <v>124.1</v>
      </c>
      <c r="AR47" s="17">
        <v>18.899999999999999</v>
      </c>
      <c r="AS47" s="17">
        <v>18.2</v>
      </c>
      <c r="AT47" s="17">
        <v>12.2</v>
      </c>
      <c r="AU47" s="17">
        <v>87.5</v>
      </c>
      <c r="AV47" s="17">
        <v>178.7</v>
      </c>
      <c r="AW47" s="17">
        <v>179.1</v>
      </c>
      <c r="AX47" s="17">
        <v>184.8</v>
      </c>
      <c r="AY47" s="17">
        <v>107.8</v>
      </c>
      <c r="AZ47" s="17">
        <v>7.6</v>
      </c>
      <c r="BA47" s="17">
        <v>8.8000000000000007</v>
      </c>
      <c r="BB47" s="17">
        <v>9.6</v>
      </c>
      <c r="BC47" s="17">
        <v>20.2</v>
      </c>
      <c r="BD47" s="17">
        <v>2</v>
      </c>
      <c r="BE47" s="17"/>
      <c r="BF47" s="17">
        <v>128.6</v>
      </c>
      <c r="BG47" s="17"/>
      <c r="BH47" s="17"/>
      <c r="BI47" s="17">
        <v>90.9</v>
      </c>
      <c r="BJ47" s="17">
        <v>0</v>
      </c>
      <c r="BK47" s="17"/>
      <c r="BL47" s="17">
        <v>47.4</v>
      </c>
      <c r="BM47" s="17"/>
      <c r="BN47" s="17"/>
      <c r="BO47" s="17"/>
      <c r="BP47" s="17">
        <v>79.7</v>
      </c>
      <c r="BQ47" s="17">
        <v>178</v>
      </c>
      <c r="BR47" s="17">
        <v>175.6</v>
      </c>
      <c r="BS47" s="17">
        <v>200</v>
      </c>
      <c r="BT47" s="17">
        <v>187.8</v>
      </c>
      <c r="BU47" s="17"/>
      <c r="BV47" s="17"/>
      <c r="BW47" s="17"/>
      <c r="BX47" s="17"/>
      <c r="BY47" s="17"/>
      <c r="BZ47" s="17"/>
      <c r="CA47" s="17"/>
      <c r="CB47" s="17">
        <v>0</v>
      </c>
      <c r="CC47" s="17"/>
      <c r="CD47" s="17">
        <v>176.7</v>
      </c>
      <c r="CE47" s="17">
        <v>111.6</v>
      </c>
      <c r="CF47" s="17">
        <v>61.9</v>
      </c>
      <c r="CG47" s="17">
        <v>63.8</v>
      </c>
      <c r="CH47" s="17">
        <v>28.3</v>
      </c>
      <c r="CI47" s="17"/>
      <c r="CJ47" s="17"/>
      <c r="CK47" s="17"/>
      <c r="CL47" s="17"/>
      <c r="CM47" s="17">
        <v>148.5</v>
      </c>
      <c r="CN47" s="17">
        <v>81.3</v>
      </c>
      <c r="CO47" s="17"/>
      <c r="CP47" s="17"/>
      <c r="CQ47" s="17"/>
      <c r="CR47" s="17"/>
      <c r="CS47" s="17"/>
      <c r="CT47" s="17"/>
      <c r="CU47" s="17"/>
      <c r="CV47" s="17">
        <v>0</v>
      </c>
      <c r="CW47" s="17">
        <v>86.5</v>
      </c>
      <c r="CX47" s="17">
        <v>0</v>
      </c>
      <c r="CY47" s="17">
        <v>6.7</v>
      </c>
      <c r="CZ47" s="17">
        <v>0</v>
      </c>
      <c r="DA47" s="17"/>
      <c r="DB47" s="17">
        <v>20.7</v>
      </c>
      <c r="DC47" s="17">
        <v>9.9</v>
      </c>
      <c r="DD47" s="17">
        <v>5.5</v>
      </c>
      <c r="DE47" s="17">
        <v>0</v>
      </c>
      <c r="DF47" s="17">
        <v>0.7</v>
      </c>
      <c r="DG47" s="17">
        <v>1.9</v>
      </c>
      <c r="DH47" s="17">
        <v>4.5999999999999996</v>
      </c>
      <c r="DI47" s="17">
        <v>0</v>
      </c>
      <c r="DJ47" s="17">
        <v>7.7</v>
      </c>
      <c r="DK47" s="17">
        <v>6.2</v>
      </c>
      <c r="DL47" s="17">
        <v>3.6</v>
      </c>
      <c r="DM47" s="17">
        <v>18.5</v>
      </c>
      <c r="DN47" s="17">
        <v>0</v>
      </c>
      <c r="DO47" s="17">
        <v>0</v>
      </c>
      <c r="DP47" s="17">
        <v>28.7</v>
      </c>
      <c r="DQ47" s="17">
        <v>84.2</v>
      </c>
      <c r="DR47" s="17">
        <v>0</v>
      </c>
      <c r="DS47" s="17">
        <v>3.2</v>
      </c>
      <c r="DT47" s="17">
        <v>20.2</v>
      </c>
      <c r="DU47" s="17">
        <v>1.28</v>
      </c>
      <c r="DV47" s="17"/>
      <c r="DW47" s="17">
        <v>7.8</v>
      </c>
      <c r="DX47" s="17">
        <v>4.4000000000000004</v>
      </c>
      <c r="DY47" s="17">
        <v>18.7</v>
      </c>
      <c r="DZ47" s="17">
        <v>20.100000000000001</v>
      </c>
      <c r="EA47" s="17">
        <v>20</v>
      </c>
      <c r="EB47" s="17">
        <v>21.1</v>
      </c>
      <c r="EC47" s="17">
        <v>57.3</v>
      </c>
      <c r="ED47" s="17">
        <v>0</v>
      </c>
      <c r="EE47" s="17">
        <v>108.6</v>
      </c>
      <c r="EF47" s="17">
        <v>110.8</v>
      </c>
      <c r="EG47" s="17">
        <v>18.2</v>
      </c>
      <c r="EH47" s="17">
        <v>10.4</v>
      </c>
      <c r="EI47" s="17">
        <v>10.5</v>
      </c>
      <c r="EJ47" s="17">
        <v>2.8</v>
      </c>
      <c r="EK47" s="17">
        <v>7</v>
      </c>
      <c r="EL47" s="17">
        <v>10.5</v>
      </c>
      <c r="EM47" s="17">
        <v>11</v>
      </c>
      <c r="EN47" s="17">
        <v>11.2</v>
      </c>
      <c r="EO47" s="17">
        <v>4.5</v>
      </c>
      <c r="EP47" s="17">
        <v>0.4</v>
      </c>
      <c r="EQ47" s="17">
        <v>0</v>
      </c>
      <c r="ER47" s="17">
        <v>0</v>
      </c>
      <c r="ES47" s="17">
        <v>0.6</v>
      </c>
      <c r="ET47" s="17">
        <v>130.6</v>
      </c>
      <c r="EU47" s="17">
        <v>151.9</v>
      </c>
      <c r="EV47" s="17">
        <v>0</v>
      </c>
      <c r="EW47" s="17">
        <v>1.4</v>
      </c>
      <c r="EX47" s="17">
        <v>2.2999999999999998</v>
      </c>
      <c r="EY47" s="17">
        <v>2.4</v>
      </c>
      <c r="EZ47" s="17">
        <v>2.4</v>
      </c>
      <c r="FA47" s="17">
        <v>0</v>
      </c>
      <c r="FB47" s="17">
        <v>7.3</v>
      </c>
      <c r="FC47" s="17">
        <v>20</v>
      </c>
      <c r="FD47" s="17">
        <v>5</v>
      </c>
      <c r="FE47" s="17">
        <v>28.9</v>
      </c>
      <c r="FF47" s="17">
        <v>31.9</v>
      </c>
      <c r="FG47" s="17">
        <v>16</v>
      </c>
      <c r="FH47" s="17">
        <v>16.3</v>
      </c>
      <c r="FI47" s="17">
        <v>8.4</v>
      </c>
      <c r="FJ47" s="17">
        <v>11</v>
      </c>
      <c r="FK47" s="17">
        <v>7517.48</v>
      </c>
      <c r="FL47" s="15"/>
      <c r="FM47" s="17">
        <v>18.164940000000001</v>
      </c>
      <c r="FN47" s="17">
        <v>7.9740000000000002</v>
      </c>
      <c r="FO47" s="17">
        <v>5.9359999999999999</v>
      </c>
      <c r="FP47" s="17">
        <v>13.2</v>
      </c>
      <c r="FQ47" s="17">
        <v>27.13541</v>
      </c>
      <c r="FR47" s="17">
        <v>9.4785199999999996</v>
      </c>
      <c r="FS47" s="17">
        <v>4.7</v>
      </c>
      <c r="FT47" s="17">
        <v>16</v>
      </c>
      <c r="FU47" s="17">
        <v>102.58887</v>
      </c>
    </row>
    <row r="48" spans="1:177" ht="24" customHeight="1" x14ac:dyDescent="0.3">
      <c r="A48" s="16" t="s">
        <v>50</v>
      </c>
      <c r="B48" s="16" t="s">
        <v>751</v>
      </c>
      <c r="C48" s="17">
        <v>140.5</v>
      </c>
      <c r="D48" s="17">
        <v>635.5</v>
      </c>
      <c r="E48" s="17">
        <v>218.7</v>
      </c>
      <c r="F48" s="17"/>
      <c r="G48" s="17"/>
      <c r="H48" s="17">
        <v>88.9</v>
      </c>
      <c r="I48" s="17">
        <v>133.9</v>
      </c>
      <c r="J48" s="17"/>
      <c r="K48" s="17"/>
      <c r="L48" s="17"/>
      <c r="M48" s="17">
        <v>207.6</v>
      </c>
      <c r="N48" s="17">
        <v>210.7</v>
      </c>
      <c r="O48" s="17">
        <v>195.6</v>
      </c>
      <c r="P48" s="17">
        <v>214.8</v>
      </c>
      <c r="Q48" s="17">
        <v>110.6</v>
      </c>
      <c r="R48" s="17">
        <v>483.8</v>
      </c>
      <c r="S48" s="17">
        <v>3</v>
      </c>
      <c r="T48" s="17"/>
      <c r="U48" s="17"/>
      <c r="V48" s="17"/>
      <c r="W48" s="17"/>
      <c r="X48" s="17">
        <v>161.5</v>
      </c>
      <c r="Y48" s="17">
        <v>7.5</v>
      </c>
      <c r="Z48" s="17">
        <v>6.2</v>
      </c>
      <c r="AA48" s="17"/>
      <c r="AB48" s="17">
        <v>6.9</v>
      </c>
      <c r="AC48" s="17">
        <v>14.1</v>
      </c>
      <c r="AD48" s="17">
        <v>116.1</v>
      </c>
      <c r="AE48" s="17"/>
      <c r="AF48" s="17"/>
      <c r="AG48" s="17"/>
      <c r="AH48" s="17"/>
      <c r="AI48" s="17">
        <v>100.1</v>
      </c>
      <c r="AJ48" s="17">
        <v>207.3</v>
      </c>
      <c r="AK48" s="17"/>
      <c r="AL48" s="17"/>
      <c r="AM48" s="17"/>
      <c r="AN48" s="17">
        <v>6.5</v>
      </c>
      <c r="AO48" s="17">
        <v>153.4</v>
      </c>
      <c r="AP48" s="17">
        <v>35.799999999999997</v>
      </c>
      <c r="AQ48" s="17">
        <v>128.1</v>
      </c>
      <c r="AR48" s="17">
        <v>18.399999999999999</v>
      </c>
      <c r="AS48" s="17">
        <v>18.2</v>
      </c>
      <c r="AT48" s="17">
        <v>12.2</v>
      </c>
      <c r="AU48" s="17">
        <v>90.5</v>
      </c>
      <c r="AV48" s="17">
        <v>181.6</v>
      </c>
      <c r="AW48" s="17">
        <v>182</v>
      </c>
      <c r="AX48" s="17">
        <v>185.2</v>
      </c>
      <c r="AY48" s="17">
        <v>108.3</v>
      </c>
      <c r="AZ48" s="17">
        <v>7.5</v>
      </c>
      <c r="BA48" s="17">
        <v>8.8000000000000007</v>
      </c>
      <c r="BB48" s="17">
        <v>26.7</v>
      </c>
      <c r="BC48" s="17">
        <v>20.399999999999999</v>
      </c>
      <c r="BD48" s="17">
        <v>2</v>
      </c>
      <c r="BE48" s="17"/>
      <c r="BF48" s="17">
        <v>150.6</v>
      </c>
      <c r="BG48" s="17"/>
      <c r="BH48" s="17"/>
      <c r="BI48" s="17">
        <v>91.3</v>
      </c>
      <c r="BJ48" s="17">
        <v>0</v>
      </c>
      <c r="BK48" s="17"/>
      <c r="BL48" s="17">
        <v>47.4</v>
      </c>
      <c r="BM48" s="17"/>
      <c r="BN48" s="17"/>
      <c r="BO48" s="17"/>
      <c r="BP48" s="17">
        <v>80.900000000000006</v>
      </c>
      <c r="BQ48" s="17">
        <v>177.5</v>
      </c>
      <c r="BR48" s="17">
        <v>175.3</v>
      </c>
      <c r="BS48" s="17">
        <v>200</v>
      </c>
      <c r="BT48" s="17">
        <v>188.6</v>
      </c>
      <c r="BU48" s="17"/>
      <c r="BV48" s="17"/>
      <c r="BW48" s="17"/>
      <c r="BX48" s="17"/>
      <c r="BY48" s="17"/>
      <c r="BZ48" s="17"/>
      <c r="CA48" s="17"/>
      <c r="CB48" s="17">
        <v>0</v>
      </c>
      <c r="CC48" s="17"/>
      <c r="CD48" s="17">
        <v>241.3</v>
      </c>
      <c r="CE48" s="17">
        <v>119.8</v>
      </c>
      <c r="CF48" s="17">
        <v>63</v>
      </c>
      <c r="CG48" s="17">
        <v>64.8</v>
      </c>
      <c r="CH48" s="17">
        <v>28.8</v>
      </c>
      <c r="CI48" s="17"/>
      <c r="CJ48" s="17"/>
      <c r="CK48" s="17"/>
      <c r="CL48" s="17"/>
      <c r="CM48" s="17">
        <v>147.9</v>
      </c>
      <c r="CN48" s="17">
        <v>80.7</v>
      </c>
      <c r="CO48" s="17"/>
      <c r="CP48" s="17"/>
      <c r="CQ48" s="17"/>
      <c r="CR48" s="17"/>
      <c r="CS48" s="17"/>
      <c r="CT48" s="17"/>
      <c r="CU48" s="17"/>
      <c r="CV48" s="17">
        <v>0</v>
      </c>
      <c r="CW48" s="17">
        <v>92.4</v>
      </c>
      <c r="CX48" s="17">
        <v>0</v>
      </c>
      <c r="CY48" s="17">
        <v>5.0999999999999996</v>
      </c>
      <c r="CZ48" s="17">
        <v>0</v>
      </c>
      <c r="DA48" s="17"/>
      <c r="DB48" s="17">
        <v>20</v>
      </c>
      <c r="DC48" s="17">
        <v>9.9</v>
      </c>
      <c r="DD48" s="17">
        <v>5.5</v>
      </c>
      <c r="DE48" s="17">
        <v>0</v>
      </c>
      <c r="DF48" s="17">
        <v>0.7</v>
      </c>
      <c r="DG48" s="17">
        <v>1.9</v>
      </c>
      <c r="DH48" s="17">
        <v>4.5999999999999996</v>
      </c>
      <c r="DI48" s="17">
        <v>0</v>
      </c>
      <c r="DJ48" s="17">
        <v>7.6</v>
      </c>
      <c r="DK48" s="17">
        <v>7</v>
      </c>
      <c r="DL48" s="17">
        <v>3.6</v>
      </c>
      <c r="DM48" s="17">
        <v>18.5</v>
      </c>
      <c r="DN48" s="17">
        <v>0</v>
      </c>
      <c r="DO48" s="17">
        <v>0</v>
      </c>
      <c r="DP48" s="17">
        <v>27.9</v>
      </c>
      <c r="DQ48" s="17">
        <v>83.4</v>
      </c>
      <c r="DR48" s="17">
        <v>0</v>
      </c>
      <c r="DS48" s="17">
        <v>3.1</v>
      </c>
      <c r="DT48" s="17">
        <v>20.2</v>
      </c>
      <c r="DU48" s="17">
        <v>1.28</v>
      </c>
      <c r="DV48" s="17"/>
      <c r="DW48" s="17">
        <v>7.8</v>
      </c>
      <c r="DX48" s="17">
        <v>4.4000000000000004</v>
      </c>
      <c r="DY48" s="17">
        <v>18</v>
      </c>
      <c r="DZ48" s="17">
        <v>20.2</v>
      </c>
      <c r="EA48" s="17">
        <v>20</v>
      </c>
      <c r="EB48" s="17">
        <v>23.7</v>
      </c>
      <c r="EC48" s="17">
        <v>44.7</v>
      </c>
      <c r="ED48" s="17">
        <v>0</v>
      </c>
      <c r="EE48" s="17">
        <v>109.1</v>
      </c>
      <c r="EF48" s="17">
        <v>110.7</v>
      </c>
      <c r="EG48" s="17">
        <v>19</v>
      </c>
      <c r="EH48" s="17">
        <v>9</v>
      </c>
      <c r="EI48" s="17">
        <v>10.5</v>
      </c>
      <c r="EJ48" s="17">
        <v>2.8</v>
      </c>
      <c r="EK48" s="17">
        <v>7</v>
      </c>
      <c r="EL48" s="17">
        <v>10.5</v>
      </c>
      <c r="EM48" s="17">
        <v>11</v>
      </c>
      <c r="EN48" s="17">
        <v>11.2</v>
      </c>
      <c r="EO48" s="17">
        <v>4.3</v>
      </c>
      <c r="EP48" s="17">
        <v>0</v>
      </c>
      <c r="EQ48" s="17">
        <v>0</v>
      </c>
      <c r="ER48" s="17">
        <v>0</v>
      </c>
      <c r="ES48" s="17">
        <v>0.6</v>
      </c>
      <c r="ET48" s="17">
        <v>130.5</v>
      </c>
      <c r="EU48" s="17">
        <v>150.19999999999999</v>
      </c>
      <c r="EV48" s="17">
        <v>0</v>
      </c>
      <c r="EW48" s="17">
        <v>1.4</v>
      </c>
      <c r="EX48" s="17">
        <v>2.2999999999999998</v>
      </c>
      <c r="EY48" s="17">
        <v>2.4</v>
      </c>
      <c r="EZ48" s="17">
        <v>2.4</v>
      </c>
      <c r="FA48" s="17">
        <v>0</v>
      </c>
      <c r="FB48" s="17">
        <v>7.3</v>
      </c>
      <c r="FC48" s="17">
        <v>20</v>
      </c>
      <c r="FD48" s="17">
        <v>5</v>
      </c>
      <c r="FE48" s="17">
        <v>29.1</v>
      </c>
      <c r="FF48" s="17">
        <v>32</v>
      </c>
      <c r="FG48" s="17">
        <v>15.6</v>
      </c>
      <c r="FH48" s="17">
        <v>16.3</v>
      </c>
      <c r="FI48" s="17">
        <v>7</v>
      </c>
      <c r="FJ48" s="17">
        <v>11</v>
      </c>
      <c r="FK48" s="17">
        <v>7496.48</v>
      </c>
      <c r="FL48" s="15"/>
      <c r="FM48" s="17">
        <v>17.28697</v>
      </c>
      <c r="FN48" s="17">
        <v>7.9850000000000003</v>
      </c>
      <c r="FO48" s="17">
        <v>5.9279999999999999</v>
      </c>
      <c r="FP48" s="17">
        <v>13.2</v>
      </c>
      <c r="FQ48" s="17">
        <v>27.265969999999999</v>
      </c>
      <c r="FR48" s="17">
        <v>9.4777000000000005</v>
      </c>
      <c r="FS48" s="17">
        <v>4.7</v>
      </c>
      <c r="FT48" s="17">
        <v>16</v>
      </c>
      <c r="FU48" s="17">
        <v>101.84363999999999</v>
      </c>
    </row>
    <row r="49" spans="1:177" ht="24" customHeight="1" x14ac:dyDescent="0.3">
      <c r="A49" s="16" t="s">
        <v>50</v>
      </c>
      <c r="B49" s="16" t="s">
        <v>752</v>
      </c>
      <c r="C49" s="17">
        <v>146.5</v>
      </c>
      <c r="D49" s="17">
        <v>636.4</v>
      </c>
      <c r="E49" s="17">
        <v>218.8</v>
      </c>
      <c r="F49" s="17"/>
      <c r="G49" s="17"/>
      <c r="H49" s="17">
        <v>90.2</v>
      </c>
      <c r="I49" s="17">
        <v>135.1</v>
      </c>
      <c r="J49" s="17"/>
      <c r="K49" s="17"/>
      <c r="L49" s="17"/>
      <c r="M49" s="17">
        <v>207.3</v>
      </c>
      <c r="N49" s="17">
        <v>210.8</v>
      </c>
      <c r="O49" s="17">
        <v>195.7</v>
      </c>
      <c r="P49" s="17">
        <v>214.9</v>
      </c>
      <c r="Q49" s="17">
        <v>110.9</v>
      </c>
      <c r="R49" s="17">
        <v>450.8</v>
      </c>
      <c r="S49" s="17">
        <v>3.2</v>
      </c>
      <c r="T49" s="17"/>
      <c r="U49" s="17"/>
      <c r="V49" s="17"/>
      <c r="W49" s="17"/>
      <c r="X49" s="17">
        <v>166.4</v>
      </c>
      <c r="Y49" s="17">
        <v>7.9</v>
      </c>
      <c r="Z49" s="17">
        <v>6.3</v>
      </c>
      <c r="AA49" s="17"/>
      <c r="AB49" s="17">
        <v>6.9</v>
      </c>
      <c r="AC49" s="17">
        <v>14.1</v>
      </c>
      <c r="AD49" s="17">
        <v>115.9</v>
      </c>
      <c r="AE49" s="17"/>
      <c r="AF49" s="17"/>
      <c r="AG49" s="17"/>
      <c r="AH49" s="17"/>
      <c r="AI49" s="17">
        <v>100.7</v>
      </c>
      <c r="AJ49" s="17">
        <v>223.3</v>
      </c>
      <c r="AK49" s="17"/>
      <c r="AL49" s="17"/>
      <c r="AM49" s="17"/>
      <c r="AN49" s="17">
        <v>6.5</v>
      </c>
      <c r="AO49" s="17">
        <v>154.19999999999999</v>
      </c>
      <c r="AP49" s="17">
        <v>36.9</v>
      </c>
      <c r="AQ49" s="17">
        <v>119.2</v>
      </c>
      <c r="AR49" s="17">
        <v>21</v>
      </c>
      <c r="AS49" s="17">
        <v>18.399999999999999</v>
      </c>
      <c r="AT49" s="17">
        <v>12.2</v>
      </c>
      <c r="AU49" s="17">
        <v>91.2</v>
      </c>
      <c r="AV49" s="17">
        <v>183.6</v>
      </c>
      <c r="AW49" s="17">
        <v>184</v>
      </c>
      <c r="AX49" s="17">
        <v>184.8</v>
      </c>
      <c r="AY49" s="17">
        <v>110</v>
      </c>
      <c r="AZ49" s="17">
        <v>7.6</v>
      </c>
      <c r="BA49" s="17">
        <v>8.8000000000000007</v>
      </c>
      <c r="BB49" s="17">
        <v>18.399999999999999</v>
      </c>
      <c r="BC49" s="17">
        <v>20.7</v>
      </c>
      <c r="BD49" s="17">
        <v>2</v>
      </c>
      <c r="BE49" s="17"/>
      <c r="BF49" s="17">
        <v>161.6</v>
      </c>
      <c r="BG49" s="17"/>
      <c r="BH49" s="17"/>
      <c r="BI49" s="17">
        <v>91.7</v>
      </c>
      <c r="BJ49" s="17">
        <v>0</v>
      </c>
      <c r="BK49" s="17"/>
      <c r="BL49" s="17">
        <v>47.6</v>
      </c>
      <c r="BM49" s="17"/>
      <c r="BN49" s="17"/>
      <c r="BO49" s="17"/>
      <c r="BP49" s="17">
        <v>81.2</v>
      </c>
      <c r="BQ49" s="17">
        <v>177.6</v>
      </c>
      <c r="BR49" s="17">
        <v>175.6</v>
      </c>
      <c r="BS49" s="17">
        <v>200</v>
      </c>
      <c r="BT49" s="17">
        <v>188.6</v>
      </c>
      <c r="BU49" s="17"/>
      <c r="BV49" s="17"/>
      <c r="BW49" s="17"/>
      <c r="BX49" s="17"/>
      <c r="BY49" s="17"/>
      <c r="BZ49" s="17"/>
      <c r="CA49" s="17"/>
      <c r="CB49" s="17">
        <v>0</v>
      </c>
      <c r="CC49" s="17"/>
      <c r="CD49" s="17">
        <v>246.6</v>
      </c>
      <c r="CE49" s="17">
        <v>108.5</v>
      </c>
      <c r="CF49" s="17">
        <v>63.3</v>
      </c>
      <c r="CG49" s="17">
        <v>65</v>
      </c>
      <c r="CH49" s="17">
        <v>29.1</v>
      </c>
      <c r="CI49" s="17"/>
      <c r="CJ49" s="17"/>
      <c r="CK49" s="17"/>
      <c r="CL49" s="17"/>
      <c r="CM49" s="17">
        <v>148.1</v>
      </c>
      <c r="CN49" s="17">
        <v>80.7</v>
      </c>
      <c r="CO49" s="17"/>
      <c r="CP49" s="17"/>
      <c r="CQ49" s="17"/>
      <c r="CR49" s="17"/>
      <c r="CS49" s="17"/>
      <c r="CT49" s="17"/>
      <c r="CU49" s="17"/>
      <c r="CV49" s="17">
        <v>0</v>
      </c>
      <c r="CW49" s="17">
        <v>90.2</v>
      </c>
      <c r="CX49" s="17">
        <v>0</v>
      </c>
      <c r="CY49" s="17">
        <v>5.7</v>
      </c>
      <c r="CZ49" s="17">
        <v>0</v>
      </c>
      <c r="DA49" s="17"/>
      <c r="DB49" s="17">
        <v>21</v>
      </c>
      <c r="DC49" s="17">
        <v>9.9</v>
      </c>
      <c r="DD49" s="17">
        <v>5.4</v>
      </c>
      <c r="DE49" s="17">
        <v>0</v>
      </c>
      <c r="DF49" s="17">
        <v>0.7</v>
      </c>
      <c r="DG49" s="17">
        <v>1.9</v>
      </c>
      <c r="DH49" s="17">
        <v>4.5999999999999996</v>
      </c>
      <c r="DI49" s="17">
        <v>0</v>
      </c>
      <c r="DJ49" s="17">
        <v>7.6</v>
      </c>
      <c r="DK49" s="17">
        <v>7</v>
      </c>
      <c r="DL49" s="17">
        <v>3.6</v>
      </c>
      <c r="DM49" s="17">
        <v>18.5</v>
      </c>
      <c r="DN49" s="17">
        <v>0</v>
      </c>
      <c r="DO49" s="17">
        <v>0</v>
      </c>
      <c r="DP49" s="17">
        <v>29.7</v>
      </c>
      <c r="DQ49" s="17">
        <v>84</v>
      </c>
      <c r="DR49" s="17">
        <v>0</v>
      </c>
      <c r="DS49" s="17">
        <v>3</v>
      </c>
      <c r="DT49" s="17">
        <v>20.2</v>
      </c>
      <c r="DU49" s="17">
        <v>1.32</v>
      </c>
      <c r="DV49" s="17"/>
      <c r="DW49" s="17">
        <v>7.8</v>
      </c>
      <c r="DX49" s="17">
        <v>4.4000000000000004</v>
      </c>
      <c r="DY49" s="17">
        <v>17.399999999999999</v>
      </c>
      <c r="DZ49" s="17">
        <v>20.2</v>
      </c>
      <c r="EA49" s="17">
        <v>20</v>
      </c>
      <c r="EB49" s="17">
        <v>25.7</v>
      </c>
      <c r="EC49" s="17">
        <v>34.799999999999997</v>
      </c>
      <c r="ED49" s="17">
        <v>0</v>
      </c>
      <c r="EE49" s="17">
        <v>110.9</v>
      </c>
      <c r="EF49" s="17">
        <v>107.7</v>
      </c>
      <c r="EG49" s="17">
        <v>20.7</v>
      </c>
      <c r="EH49" s="17">
        <v>8.1999999999999993</v>
      </c>
      <c r="EI49" s="17">
        <v>10.5</v>
      </c>
      <c r="EJ49" s="17">
        <v>2.7</v>
      </c>
      <c r="EK49" s="17">
        <v>7</v>
      </c>
      <c r="EL49" s="17">
        <v>10</v>
      </c>
      <c r="EM49" s="17">
        <v>11</v>
      </c>
      <c r="EN49" s="17">
        <v>11.2</v>
      </c>
      <c r="EO49" s="17">
        <v>6</v>
      </c>
      <c r="EP49" s="17">
        <v>0</v>
      </c>
      <c r="EQ49" s="17">
        <v>0</v>
      </c>
      <c r="ER49" s="17">
        <v>0</v>
      </c>
      <c r="ES49" s="17">
        <v>0.6</v>
      </c>
      <c r="ET49" s="17">
        <v>129.69999999999999</v>
      </c>
      <c r="EU49" s="17">
        <v>152.80000000000001</v>
      </c>
      <c r="EV49" s="17">
        <v>0</v>
      </c>
      <c r="EW49" s="17">
        <v>1.4</v>
      </c>
      <c r="EX49" s="17">
        <v>2.4</v>
      </c>
      <c r="EY49" s="17">
        <v>2.4</v>
      </c>
      <c r="EZ49" s="17">
        <v>2.4</v>
      </c>
      <c r="FA49" s="17">
        <v>0</v>
      </c>
      <c r="FB49" s="17">
        <v>7.4</v>
      </c>
      <c r="FC49" s="17">
        <v>20.2</v>
      </c>
      <c r="FD49" s="17">
        <v>5</v>
      </c>
      <c r="FE49" s="17">
        <v>29.4</v>
      </c>
      <c r="FF49" s="17">
        <v>31.9</v>
      </c>
      <c r="FG49" s="17">
        <v>15.7</v>
      </c>
      <c r="FH49" s="17">
        <v>16.3</v>
      </c>
      <c r="FI49" s="17">
        <v>6.7</v>
      </c>
      <c r="FJ49" s="17">
        <v>11</v>
      </c>
      <c r="FK49" s="17">
        <v>7492.62</v>
      </c>
      <c r="FL49" s="15"/>
      <c r="FM49" s="17">
        <v>16.014379999999999</v>
      </c>
      <c r="FN49" s="17">
        <v>7.9710000000000001</v>
      </c>
      <c r="FO49" s="17">
        <v>5.9119999999999999</v>
      </c>
      <c r="FP49" s="17">
        <v>13.2</v>
      </c>
      <c r="FQ49" s="17">
        <v>27.310120000000001</v>
      </c>
      <c r="FR49" s="17">
        <v>9.4774700000000003</v>
      </c>
      <c r="FS49" s="17">
        <v>4.7</v>
      </c>
      <c r="FT49" s="17">
        <v>16</v>
      </c>
      <c r="FU49" s="17">
        <v>100.58497</v>
      </c>
    </row>
    <row r="50" spans="1:177" ht="24" customHeight="1" x14ac:dyDescent="0.3">
      <c r="A50" s="18" t="s">
        <v>50</v>
      </c>
      <c r="B50" s="18" t="s">
        <v>753</v>
      </c>
      <c r="C50" s="19">
        <v>145.4</v>
      </c>
      <c r="D50" s="19">
        <v>633</v>
      </c>
      <c r="E50" s="19">
        <v>218.1</v>
      </c>
      <c r="F50" s="19"/>
      <c r="G50" s="19"/>
      <c r="H50" s="19">
        <v>90.2</v>
      </c>
      <c r="I50" s="19">
        <v>134.80000000000001</v>
      </c>
      <c r="J50" s="19"/>
      <c r="K50" s="19"/>
      <c r="L50" s="19"/>
      <c r="M50" s="19">
        <v>206.8</v>
      </c>
      <c r="N50" s="19">
        <v>210.6</v>
      </c>
      <c r="O50" s="19">
        <v>195.9</v>
      </c>
      <c r="P50" s="19">
        <v>214.5</v>
      </c>
      <c r="Q50" s="19">
        <v>110.8</v>
      </c>
      <c r="R50" s="19">
        <v>555.29999999999995</v>
      </c>
      <c r="S50" s="19">
        <v>3.2</v>
      </c>
      <c r="T50" s="19"/>
      <c r="U50" s="19"/>
      <c r="V50" s="19"/>
      <c r="W50" s="19"/>
      <c r="X50" s="19">
        <v>166.7</v>
      </c>
      <c r="Y50" s="19">
        <v>7.7</v>
      </c>
      <c r="Z50" s="19">
        <v>6.2</v>
      </c>
      <c r="AA50" s="19"/>
      <c r="AB50" s="19">
        <v>6.9</v>
      </c>
      <c r="AC50" s="19">
        <v>14.1</v>
      </c>
      <c r="AD50" s="19">
        <v>115.3</v>
      </c>
      <c r="AE50" s="19"/>
      <c r="AF50" s="19"/>
      <c r="AG50" s="19"/>
      <c r="AH50" s="19"/>
      <c r="AI50" s="19">
        <v>100.3</v>
      </c>
      <c r="AJ50" s="19">
        <v>220.5</v>
      </c>
      <c r="AK50" s="19"/>
      <c r="AL50" s="19"/>
      <c r="AM50" s="19"/>
      <c r="AN50" s="19">
        <v>6.5</v>
      </c>
      <c r="AO50" s="19">
        <v>230.7</v>
      </c>
      <c r="AP50" s="19">
        <v>36.9</v>
      </c>
      <c r="AQ50" s="19">
        <v>118.5</v>
      </c>
      <c r="AR50" s="19">
        <v>20.5</v>
      </c>
      <c r="AS50" s="19">
        <v>18.600000000000001</v>
      </c>
      <c r="AT50" s="19">
        <v>12.2</v>
      </c>
      <c r="AU50" s="19">
        <v>91.8</v>
      </c>
      <c r="AV50" s="19">
        <v>182.9</v>
      </c>
      <c r="AW50" s="19">
        <v>183.2</v>
      </c>
      <c r="AX50" s="19">
        <v>183.8</v>
      </c>
      <c r="AY50" s="19">
        <v>109.1</v>
      </c>
      <c r="AZ50" s="19">
        <v>7.6</v>
      </c>
      <c r="BA50" s="19">
        <v>8.8000000000000007</v>
      </c>
      <c r="BB50" s="19">
        <v>18.2</v>
      </c>
      <c r="BC50" s="19">
        <v>22.2</v>
      </c>
      <c r="BD50" s="19">
        <v>2</v>
      </c>
      <c r="BE50" s="19"/>
      <c r="BF50" s="19">
        <v>58.9</v>
      </c>
      <c r="BG50" s="19"/>
      <c r="BH50" s="19"/>
      <c r="BI50" s="19">
        <v>94.7</v>
      </c>
      <c r="BJ50" s="19">
        <v>0</v>
      </c>
      <c r="BK50" s="19"/>
      <c r="BL50" s="19">
        <v>47.7</v>
      </c>
      <c r="BM50" s="19"/>
      <c r="BN50" s="19"/>
      <c r="BO50" s="19"/>
      <c r="BP50" s="19">
        <v>81.099999999999994</v>
      </c>
      <c r="BQ50" s="19">
        <v>177.3</v>
      </c>
      <c r="BR50" s="19">
        <v>175.2</v>
      </c>
      <c r="BS50" s="19">
        <v>200</v>
      </c>
      <c r="BT50" s="19">
        <v>187.5</v>
      </c>
      <c r="BU50" s="19"/>
      <c r="BV50" s="19"/>
      <c r="BW50" s="19"/>
      <c r="BX50" s="19"/>
      <c r="BY50" s="19"/>
      <c r="BZ50" s="19"/>
      <c r="CA50" s="19"/>
      <c r="CB50" s="19">
        <v>0</v>
      </c>
      <c r="CC50" s="19"/>
      <c r="CD50" s="19">
        <v>250.2</v>
      </c>
      <c r="CE50" s="19">
        <v>95.3</v>
      </c>
      <c r="CF50" s="19">
        <v>63.1</v>
      </c>
      <c r="CG50" s="19">
        <v>63</v>
      </c>
      <c r="CH50" s="19">
        <v>28.9</v>
      </c>
      <c r="CI50" s="19"/>
      <c r="CJ50" s="19"/>
      <c r="CK50" s="19"/>
      <c r="CL50" s="19"/>
      <c r="CM50" s="19">
        <v>147.80000000000001</v>
      </c>
      <c r="CN50" s="19">
        <v>80.2</v>
      </c>
      <c r="CO50" s="19"/>
      <c r="CP50" s="19"/>
      <c r="CQ50" s="19"/>
      <c r="CR50" s="19"/>
      <c r="CS50" s="19"/>
      <c r="CT50" s="19"/>
      <c r="CU50" s="19"/>
      <c r="CV50" s="19">
        <v>0</v>
      </c>
      <c r="CW50" s="19">
        <v>90.5</v>
      </c>
      <c r="CX50" s="19">
        <v>0</v>
      </c>
      <c r="CY50" s="19">
        <v>8</v>
      </c>
      <c r="CZ50" s="19">
        <v>0</v>
      </c>
      <c r="DA50" s="19"/>
      <c r="DB50" s="19">
        <v>21</v>
      </c>
      <c r="DC50" s="19">
        <v>9.9</v>
      </c>
      <c r="DD50" s="19">
        <v>5.4</v>
      </c>
      <c r="DE50" s="19">
        <v>0</v>
      </c>
      <c r="DF50" s="19">
        <v>0.7</v>
      </c>
      <c r="DG50" s="19">
        <v>1.9</v>
      </c>
      <c r="DH50" s="19">
        <v>4.5999999999999996</v>
      </c>
      <c r="DI50" s="19">
        <v>0</v>
      </c>
      <c r="DJ50" s="19">
        <v>7.6</v>
      </c>
      <c r="DK50" s="19">
        <v>7</v>
      </c>
      <c r="DL50" s="19">
        <v>3.5</v>
      </c>
      <c r="DM50" s="19">
        <v>18.5</v>
      </c>
      <c r="DN50" s="19">
        <v>0</v>
      </c>
      <c r="DO50" s="19">
        <v>0</v>
      </c>
      <c r="DP50" s="19">
        <v>29.4</v>
      </c>
      <c r="DQ50" s="19">
        <v>85.7</v>
      </c>
      <c r="DR50" s="19">
        <v>0</v>
      </c>
      <c r="DS50" s="19">
        <v>3</v>
      </c>
      <c r="DT50" s="19">
        <v>20.2</v>
      </c>
      <c r="DU50" s="19">
        <v>1.28</v>
      </c>
      <c r="DV50" s="19"/>
      <c r="DW50" s="19">
        <v>7.4</v>
      </c>
      <c r="DX50" s="19">
        <v>4.4000000000000004</v>
      </c>
      <c r="DY50" s="19">
        <v>17.3</v>
      </c>
      <c r="DZ50" s="19">
        <v>20.2</v>
      </c>
      <c r="EA50" s="19">
        <v>20</v>
      </c>
      <c r="EB50" s="19">
        <v>27.1</v>
      </c>
      <c r="EC50" s="19">
        <v>35.6</v>
      </c>
      <c r="ED50" s="19">
        <v>0</v>
      </c>
      <c r="EE50" s="19">
        <v>102.2</v>
      </c>
      <c r="EF50" s="19">
        <v>108.5</v>
      </c>
      <c r="EG50" s="19">
        <v>18.399999999999999</v>
      </c>
      <c r="EH50" s="19">
        <v>8.3000000000000007</v>
      </c>
      <c r="EI50" s="19">
        <v>10.5</v>
      </c>
      <c r="EJ50" s="19">
        <v>2.6</v>
      </c>
      <c r="EK50" s="19">
        <v>7</v>
      </c>
      <c r="EL50" s="19">
        <v>10</v>
      </c>
      <c r="EM50" s="19">
        <v>10.5</v>
      </c>
      <c r="EN50" s="19">
        <v>11.2</v>
      </c>
      <c r="EO50" s="19">
        <v>5.2</v>
      </c>
      <c r="EP50" s="19">
        <v>0</v>
      </c>
      <c r="EQ50" s="19">
        <v>0</v>
      </c>
      <c r="ER50" s="19">
        <v>0</v>
      </c>
      <c r="ES50" s="19">
        <v>0.6</v>
      </c>
      <c r="ET50" s="19">
        <v>130.6</v>
      </c>
      <c r="EU50" s="19">
        <v>160.69999999999999</v>
      </c>
      <c r="EV50" s="19">
        <v>0</v>
      </c>
      <c r="EW50" s="19">
        <v>1.4</v>
      </c>
      <c r="EX50" s="19">
        <v>2.4</v>
      </c>
      <c r="EY50" s="19">
        <v>2.4</v>
      </c>
      <c r="EZ50" s="19">
        <v>2.4</v>
      </c>
      <c r="FA50" s="19">
        <v>0</v>
      </c>
      <c r="FB50" s="19">
        <v>7.3</v>
      </c>
      <c r="FC50" s="19">
        <v>20</v>
      </c>
      <c r="FD50" s="19">
        <v>5</v>
      </c>
      <c r="FE50" s="19">
        <v>29.5</v>
      </c>
      <c r="FF50" s="19">
        <v>31.9</v>
      </c>
      <c r="FG50" s="19">
        <v>15.4</v>
      </c>
      <c r="FH50" s="19">
        <v>16.3</v>
      </c>
      <c r="FI50" s="19">
        <v>8.6999999999999993</v>
      </c>
      <c r="FJ50" s="19">
        <v>11</v>
      </c>
      <c r="FK50" s="19">
        <v>7550.88</v>
      </c>
      <c r="FL50" s="15"/>
      <c r="FM50" s="19">
        <v>16.177969999999998</v>
      </c>
      <c r="FN50" s="19">
        <v>7.9960000000000004</v>
      </c>
      <c r="FO50" s="19">
        <v>5.86</v>
      </c>
      <c r="FP50" s="19">
        <v>13.2</v>
      </c>
      <c r="FQ50" s="19">
        <v>27.397860000000001</v>
      </c>
      <c r="FR50" s="19">
        <v>9.4771599999999996</v>
      </c>
      <c r="FS50" s="19">
        <v>4.8</v>
      </c>
      <c r="FT50" s="19">
        <v>16</v>
      </c>
      <c r="FU50" s="19">
        <v>100.90899</v>
      </c>
    </row>
    <row r="51" spans="1:177" ht="24" customHeight="1" x14ac:dyDescent="0.3">
      <c r="A51" s="13" t="s">
        <v>50</v>
      </c>
      <c r="B51" s="13" t="s">
        <v>754</v>
      </c>
      <c r="C51" s="14">
        <v>145.30000000000001</v>
      </c>
      <c r="D51" s="14">
        <v>594.70000000000005</v>
      </c>
      <c r="E51" s="14">
        <v>218.1</v>
      </c>
      <c r="F51" s="14"/>
      <c r="G51" s="14"/>
      <c r="H51" s="14">
        <v>90.1</v>
      </c>
      <c r="I51" s="14">
        <v>133.80000000000001</v>
      </c>
      <c r="J51" s="14"/>
      <c r="K51" s="14"/>
      <c r="L51" s="14"/>
      <c r="M51" s="14">
        <v>206.5</v>
      </c>
      <c r="N51" s="14">
        <v>209.2</v>
      </c>
      <c r="O51" s="14">
        <v>196.5</v>
      </c>
      <c r="P51" s="14">
        <v>214.7</v>
      </c>
      <c r="Q51" s="14">
        <v>110.9</v>
      </c>
      <c r="R51" s="14">
        <v>530.5</v>
      </c>
      <c r="S51" s="14">
        <v>3.2</v>
      </c>
      <c r="T51" s="14"/>
      <c r="U51" s="14"/>
      <c r="V51" s="14"/>
      <c r="W51" s="14"/>
      <c r="X51" s="14">
        <v>166.1</v>
      </c>
      <c r="Y51" s="14">
        <v>7.7</v>
      </c>
      <c r="Z51" s="14">
        <v>6.3</v>
      </c>
      <c r="AA51" s="14"/>
      <c r="AB51" s="14">
        <v>6.9</v>
      </c>
      <c r="AC51" s="14">
        <v>14.1</v>
      </c>
      <c r="AD51" s="14">
        <v>115.4</v>
      </c>
      <c r="AE51" s="14"/>
      <c r="AF51" s="14"/>
      <c r="AG51" s="14"/>
      <c r="AH51" s="14"/>
      <c r="AI51" s="14">
        <v>100.1</v>
      </c>
      <c r="AJ51" s="14">
        <v>216.2</v>
      </c>
      <c r="AK51" s="14"/>
      <c r="AL51" s="14"/>
      <c r="AM51" s="14"/>
      <c r="AN51" s="14">
        <v>6.5</v>
      </c>
      <c r="AO51" s="14">
        <v>149.19999999999999</v>
      </c>
      <c r="AP51" s="14">
        <v>35</v>
      </c>
      <c r="AQ51" s="14">
        <v>130.19999999999999</v>
      </c>
      <c r="AR51" s="14">
        <v>20.100000000000001</v>
      </c>
      <c r="AS51" s="14">
        <v>18.5</v>
      </c>
      <c r="AT51" s="14">
        <v>12.2</v>
      </c>
      <c r="AU51" s="14">
        <v>89.9</v>
      </c>
      <c r="AV51" s="14">
        <v>182.5</v>
      </c>
      <c r="AW51" s="14">
        <v>182.8</v>
      </c>
      <c r="AX51" s="14">
        <v>184.3</v>
      </c>
      <c r="AY51" s="14">
        <v>109.5</v>
      </c>
      <c r="AZ51" s="14">
        <v>7.4</v>
      </c>
      <c r="BA51" s="14">
        <v>8.8000000000000007</v>
      </c>
      <c r="BB51" s="14">
        <v>28.1</v>
      </c>
      <c r="BC51" s="14">
        <v>22.1</v>
      </c>
      <c r="BD51" s="14">
        <v>2</v>
      </c>
      <c r="BE51" s="14"/>
      <c r="BF51" s="14">
        <v>99.2</v>
      </c>
      <c r="BG51" s="14"/>
      <c r="BH51" s="14"/>
      <c r="BI51" s="14">
        <v>94.5</v>
      </c>
      <c r="BJ51" s="14">
        <v>0</v>
      </c>
      <c r="BK51" s="14"/>
      <c r="BL51" s="14">
        <v>47.4</v>
      </c>
      <c r="BM51" s="14"/>
      <c r="BN51" s="14"/>
      <c r="BO51" s="14"/>
      <c r="BP51" s="14">
        <v>81</v>
      </c>
      <c r="BQ51" s="14">
        <v>176.9</v>
      </c>
      <c r="BR51" s="14">
        <v>174.8</v>
      </c>
      <c r="BS51" s="14">
        <v>200</v>
      </c>
      <c r="BT51" s="14">
        <v>188.4</v>
      </c>
      <c r="BU51" s="14"/>
      <c r="BV51" s="14"/>
      <c r="BW51" s="14"/>
      <c r="BX51" s="14"/>
      <c r="BY51" s="14"/>
      <c r="BZ51" s="14"/>
      <c r="CA51" s="14"/>
      <c r="CB51" s="14">
        <v>0</v>
      </c>
      <c r="CC51" s="14"/>
      <c r="CD51" s="14">
        <v>258.2</v>
      </c>
      <c r="CE51" s="14">
        <v>100.7</v>
      </c>
      <c r="CF51" s="14">
        <v>63</v>
      </c>
      <c r="CG51" s="14">
        <v>63.8</v>
      </c>
      <c r="CH51" s="14">
        <v>28.8</v>
      </c>
      <c r="CI51" s="14"/>
      <c r="CJ51" s="14"/>
      <c r="CK51" s="14"/>
      <c r="CL51" s="14"/>
      <c r="CM51" s="14">
        <v>147.80000000000001</v>
      </c>
      <c r="CN51" s="14">
        <v>80</v>
      </c>
      <c r="CO51" s="14"/>
      <c r="CP51" s="14"/>
      <c r="CQ51" s="14"/>
      <c r="CR51" s="14"/>
      <c r="CS51" s="14"/>
      <c r="CT51" s="14"/>
      <c r="CU51" s="14"/>
      <c r="CV51" s="14">
        <v>0</v>
      </c>
      <c r="CW51" s="14">
        <v>91.1</v>
      </c>
      <c r="CX51" s="14">
        <v>0</v>
      </c>
      <c r="CY51" s="14">
        <v>9.4</v>
      </c>
      <c r="CZ51" s="14">
        <v>0</v>
      </c>
      <c r="DA51" s="14"/>
      <c r="DB51" s="14">
        <v>21.1</v>
      </c>
      <c r="DC51" s="14">
        <v>9.9</v>
      </c>
      <c r="DD51" s="14">
        <v>5.3</v>
      </c>
      <c r="DE51" s="14">
        <v>0</v>
      </c>
      <c r="DF51" s="14">
        <v>0.7</v>
      </c>
      <c r="DG51" s="14">
        <v>1.9</v>
      </c>
      <c r="DH51" s="14">
        <v>4.5</v>
      </c>
      <c r="DI51" s="14">
        <v>0</v>
      </c>
      <c r="DJ51" s="14">
        <v>7.6</v>
      </c>
      <c r="DK51" s="14">
        <v>7</v>
      </c>
      <c r="DL51" s="14">
        <v>3.4</v>
      </c>
      <c r="DM51" s="14">
        <v>18.5</v>
      </c>
      <c r="DN51" s="14">
        <v>0</v>
      </c>
      <c r="DO51" s="14">
        <v>0</v>
      </c>
      <c r="DP51" s="14">
        <v>27.8</v>
      </c>
      <c r="DQ51" s="14">
        <v>82.4</v>
      </c>
      <c r="DR51" s="14">
        <v>0</v>
      </c>
      <c r="DS51" s="14">
        <v>3</v>
      </c>
      <c r="DT51" s="14">
        <v>20.2</v>
      </c>
      <c r="DU51" s="14">
        <v>1.32</v>
      </c>
      <c r="DV51" s="14"/>
      <c r="DW51" s="14">
        <v>7.2</v>
      </c>
      <c r="DX51" s="14">
        <v>4.4000000000000004</v>
      </c>
      <c r="DY51" s="14">
        <v>16.600000000000001</v>
      </c>
      <c r="DZ51" s="14">
        <v>20.2</v>
      </c>
      <c r="EA51" s="14">
        <v>20</v>
      </c>
      <c r="EB51" s="14">
        <v>26.9</v>
      </c>
      <c r="EC51" s="14">
        <v>31.6</v>
      </c>
      <c r="ED51" s="14">
        <v>0</v>
      </c>
      <c r="EE51" s="14">
        <v>106.5</v>
      </c>
      <c r="EF51" s="14">
        <v>111</v>
      </c>
      <c r="EG51" s="14">
        <v>14.9</v>
      </c>
      <c r="EH51" s="14">
        <v>9.1999999999999993</v>
      </c>
      <c r="EI51" s="14">
        <v>10.5</v>
      </c>
      <c r="EJ51" s="14">
        <v>2.6</v>
      </c>
      <c r="EK51" s="14">
        <v>7.8</v>
      </c>
      <c r="EL51" s="14">
        <v>10</v>
      </c>
      <c r="EM51" s="14">
        <v>10.5</v>
      </c>
      <c r="EN51" s="14">
        <v>10.7</v>
      </c>
      <c r="EO51" s="14">
        <v>7.9</v>
      </c>
      <c r="EP51" s="14">
        <v>0</v>
      </c>
      <c r="EQ51" s="14">
        <v>0</v>
      </c>
      <c r="ER51" s="14">
        <v>0</v>
      </c>
      <c r="ES51" s="14">
        <v>0.6</v>
      </c>
      <c r="ET51" s="14">
        <v>129.1</v>
      </c>
      <c r="EU51" s="14">
        <v>153</v>
      </c>
      <c r="EV51" s="14">
        <v>0</v>
      </c>
      <c r="EW51" s="14">
        <v>1.4</v>
      </c>
      <c r="EX51" s="14">
        <v>2.4</v>
      </c>
      <c r="EY51" s="14">
        <v>2.4</v>
      </c>
      <c r="EZ51" s="14">
        <v>2.4</v>
      </c>
      <c r="FA51" s="14">
        <v>0</v>
      </c>
      <c r="FB51" s="14">
        <v>7.3</v>
      </c>
      <c r="FC51" s="14">
        <v>20.2</v>
      </c>
      <c r="FD51" s="14">
        <v>5</v>
      </c>
      <c r="FE51" s="14">
        <v>29.8</v>
      </c>
      <c r="FF51" s="14">
        <v>31.9</v>
      </c>
      <c r="FG51" s="14">
        <v>1</v>
      </c>
      <c r="FH51" s="14">
        <v>17.2</v>
      </c>
      <c r="FI51" s="14">
        <v>7.6</v>
      </c>
      <c r="FJ51" s="14">
        <v>11</v>
      </c>
      <c r="FK51" s="14">
        <v>7445.82</v>
      </c>
      <c r="FL51" s="15"/>
      <c r="FM51" s="14">
        <v>16.00686</v>
      </c>
      <c r="FN51" s="14">
        <v>7.992</v>
      </c>
      <c r="FO51" s="14">
        <v>5.6840000000000002</v>
      </c>
      <c r="FP51" s="14">
        <v>13.2</v>
      </c>
      <c r="FQ51" s="14">
        <v>27.45</v>
      </c>
      <c r="FR51" s="14">
        <v>9.4769000000000005</v>
      </c>
      <c r="FS51" s="14">
        <v>4.8</v>
      </c>
      <c r="FT51" s="14">
        <v>15.9</v>
      </c>
      <c r="FU51" s="14">
        <v>100.50976</v>
      </c>
    </row>
    <row r="52" spans="1:177" ht="24" customHeight="1" x14ac:dyDescent="0.3">
      <c r="A52" s="16" t="s">
        <v>50</v>
      </c>
      <c r="B52" s="16" t="s">
        <v>755</v>
      </c>
      <c r="C52" s="17">
        <v>141</v>
      </c>
      <c r="D52" s="17">
        <v>595.4</v>
      </c>
      <c r="E52" s="17">
        <v>218.4</v>
      </c>
      <c r="F52" s="17"/>
      <c r="G52" s="17"/>
      <c r="H52" s="17">
        <v>89</v>
      </c>
      <c r="I52" s="17">
        <v>132.69999999999999</v>
      </c>
      <c r="J52" s="17"/>
      <c r="K52" s="17"/>
      <c r="L52" s="17"/>
      <c r="M52" s="17">
        <v>207.4</v>
      </c>
      <c r="N52" s="17">
        <v>210.9</v>
      </c>
      <c r="O52" s="17">
        <v>197</v>
      </c>
      <c r="P52" s="17">
        <v>216.3</v>
      </c>
      <c r="Q52" s="17">
        <v>110.9</v>
      </c>
      <c r="R52" s="17">
        <v>556.4</v>
      </c>
      <c r="S52" s="17">
        <v>3.1</v>
      </c>
      <c r="T52" s="17"/>
      <c r="U52" s="17"/>
      <c r="V52" s="17"/>
      <c r="W52" s="17"/>
      <c r="X52" s="17">
        <v>165.8</v>
      </c>
      <c r="Y52" s="17">
        <v>7.6</v>
      </c>
      <c r="Z52" s="17">
        <v>6.3</v>
      </c>
      <c r="AA52" s="17"/>
      <c r="AB52" s="17">
        <v>6.9</v>
      </c>
      <c r="AC52" s="17">
        <v>14.1</v>
      </c>
      <c r="AD52" s="17">
        <v>74.599999999999994</v>
      </c>
      <c r="AE52" s="17"/>
      <c r="AF52" s="17"/>
      <c r="AG52" s="17"/>
      <c r="AH52" s="17"/>
      <c r="AI52" s="17">
        <v>100.3</v>
      </c>
      <c r="AJ52" s="17">
        <v>223</v>
      </c>
      <c r="AK52" s="17"/>
      <c r="AL52" s="17"/>
      <c r="AM52" s="17"/>
      <c r="AN52" s="17">
        <v>6.5</v>
      </c>
      <c r="AO52" s="17">
        <v>149.5</v>
      </c>
      <c r="AP52" s="17">
        <v>35.6</v>
      </c>
      <c r="AQ52" s="17">
        <v>117.2</v>
      </c>
      <c r="AR52" s="17">
        <v>19.100000000000001</v>
      </c>
      <c r="AS52" s="17">
        <v>18.600000000000001</v>
      </c>
      <c r="AT52" s="17">
        <v>12.2</v>
      </c>
      <c r="AU52" s="17">
        <v>89</v>
      </c>
      <c r="AV52" s="17">
        <v>181.7</v>
      </c>
      <c r="AW52" s="17">
        <v>182</v>
      </c>
      <c r="AX52" s="17">
        <v>184.2</v>
      </c>
      <c r="AY52" s="17">
        <v>108.3</v>
      </c>
      <c r="AZ52" s="17">
        <v>7.4</v>
      </c>
      <c r="BA52" s="17">
        <v>8.6999999999999993</v>
      </c>
      <c r="BB52" s="17">
        <v>17.3</v>
      </c>
      <c r="BC52" s="17">
        <v>21.8</v>
      </c>
      <c r="BD52" s="17">
        <v>2</v>
      </c>
      <c r="BE52" s="17"/>
      <c r="BF52" s="17">
        <v>58.1</v>
      </c>
      <c r="BG52" s="17"/>
      <c r="BH52" s="17"/>
      <c r="BI52" s="17">
        <v>94.7</v>
      </c>
      <c r="BJ52" s="17">
        <v>0</v>
      </c>
      <c r="BK52" s="17"/>
      <c r="BL52" s="17">
        <v>47.7</v>
      </c>
      <c r="BM52" s="17"/>
      <c r="BN52" s="17"/>
      <c r="BO52" s="17"/>
      <c r="BP52" s="17">
        <v>80.7</v>
      </c>
      <c r="BQ52" s="17">
        <v>177.8</v>
      </c>
      <c r="BR52" s="17">
        <v>175.8</v>
      </c>
      <c r="BS52" s="17">
        <v>200</v>
      </c>
      <c r="BT52" s="17">
        <v>188.7</v>
      </c>
      <c r="BU52" s="17"/>
      <c r="BV52" s="17"/>
      <c r="BW52" s="17"/>
      <c r="BX52" s="17"/>
      <c r="BY52" s="17"/>
      <c r="BZ52" s="17"/>
      <c r="CA52" s="17"/>
      <c r="CB52" s="17">
        <v>0</v>
      </c>
      <c r="CC52" s="17"/>
      <c r="CD52" s="17">
        <v>265.7</v>
      </c>
      <c r="CE52" s="17">
        <v>89.2</v>
      </c>
      <c r="CF52" s="17">
        <v>62.9</v>
      </c>
      <c r="CG52" s="17">
        <v>72.900000000000006</v>
      </c>
      <c r="CH52" s="17">
        <v>28.8</v>
      </c>
      <c r="CI52" s="17"/>
      <c r="CJ52" s="17"/>
      <c r="CK52" s="17"/>
      <c r="CL52" s="17"/>
      <c r="CM52" s="17">
        <v>148.6</v>
      </c>
      <c r="CN52" s="17">
        <v>80.5</v>
      </c>
      <c r="CO52" s="17"/>
      <c r="CP52" s="17"/>
      <c r="CQ52" s="17"/>
      <c r="CR52" s="17"/>
      <c r="CS52" s="17"/>
      <c r="CT52" s="17"/>
      <c r="CU52" s="17"/>
      <c r="CV52" s="17">
        <v>0</v>
      </c>
      <c r="CW52" s="17">
        <v>89.9</v>
      </c>
      <c r="CX52" s="17">
        <v>0</v>
      </c>
      <c r="CY52" s="17">
        <v>11.3</v>
      </c>
      <c r="CZ52" s="17">
        <v>0</v>
      </c>
      <c r="DA52" s="17"/>
      <c r="DB52" s="17">
        <v>21</v>
      </c>
      <c r="DC52" s="17">
        <v>9.9</v>
      </c>
      <c r="DD52" s="17">
        <v>5.4</v>
      </c>
      <c r="DE52" s="17">
        <v>0</v>
      </c>
      <c r="DF52" s="17">
        <v>0.7</v>
      </c>
      <c r="DG52" s="17">
        <v>1.9</v>
      </c>
      <c r="DH52" s="17">
        <v>4.4000000000000004</v>
      </c>
      <c r="DI52" s="17">
        <v>0</v>
      </c>
      <c r="DJ52" s="17">
        <v>7.2</v>
      </c>
      <c r="DK52" s="17">
        <v>7</v>
      </c>
      <c r="DL52" s="17">
        <v>3.4</v>
      </c>
      <c r="DM52" s="17">
        <v>18.5</v>
      </c>
      <c r="DN52" s="17">
        <v>0</v>
      </c>
      <c r="DO52" s="17">
        <v>0</v>
      </c>
      <c r="DP52" s="17">
        <v>28.9</v>
      </c>
      <c r="DQ52" s="17">
        <v>85.4</v>
      </c>
      <c r="DR52" s="17">
        <v>0</v>
      </c>
      <c r="DS52" s="17">
        <v>3</v>
      </c>
      <c r="DT52" s="17">
        <v>20.3</v>
      </c>
      <c r="DU52" s="17">
        <v>1.32</v>
      </c>
      <c r="DV52" s="17"/>
      <c r="DW52" s="17">
        <v>7.2</v>
      </c>
      <c r="DX52" s="17">
        <v>4.0999999999999996</v>
      </c>
      <c r="DY52" s="17">
        <v>16.600000000000001</v>
      </c>
      <c r="DZ52" s="17">
        <v>20.2</v>
      </c>
      <c r="EA52" s="17">
        <v>20</v>
      </c>
      <c r="EB52" s="17">
        <v>28.2</v>
      </c>
      <c r="EC52" s="17">
        <v>24.6</v>
      </c>
      <c r="ED52" s="17">
        <v>0</v>
      </c>
      <c r="EE52" s="17">
        <v>112.2</v>
      </c>
      <c r="EF52" s="17">
        <v>109.7</v>
      </c>
      <c r="EG52" s="17">
        <v>20.100000000000001</v>
      </c>
      <c r="EH52" s="17">
        <v>7.9</v>
      </c>
      <c r="EI52" s="17">
        <v>10.5</v>
      </c>
      <c r="EJ52" s="17">
        <v>2.6</v>
      </c>
      <c r="EK52" s="17">
        <v>7.7</v>
      </c>
      <c r="EL52" s="17">
        <v>10</v>
      </c>
      <c r="EM52" s="17">
        <v>10.5</v>
      </c>
      <c r="EN52" s="17">
        <v>10.7</v>
      </c>
      <c r="EO52" s="17">
        <v>6.9</v>
      </c>
      <c r="EP52" s="17">
        <v>0</v>
      </c>
      <c r="EQ52" s="17">
        <v>0</v>
      </c>
      <c r="ER52" s="17">
        <v>0</v>
      </c>
      <c r="ES52" s="17">
        <v>0.6</v>
      </c>
      <c r="ET52" s="17">
        <v>131.1</v>
      </c>
      <c r="EU52" s="17">
        <v>151.5</v>
      </c>
      <c r="EV52" s="17">
        <v>0</v>
      </c>
      <c r="EW52" s="17">
        <v>1.4</v>
      </c>
      <c r="EX52" s="17">
        <v>2.4</v>
      </c>
      <c r="EY52" s="17">
        <v>2.4</v>
      </c>
      <c r="EZ52" s="17">
        <v>2.4</v>
      </c>
      <c r="FA52" s="17">
        <v>0</v>
      </c>
      <c r="FB52" s="17">
        <v>7.4</v>
      </c>
      <c r="FC52" s="17">
        <v>20</v>
      </c>
      <c r="FD52" s="17">
        <v>5</v>
      </c>
      <c r="FE52" s="17">
        <v>29.9</v>
      </c>
      <c r="FF52" s="17">
        <v>31.8</v>
      </c>
      <c r="FG52" s="17">
        <v>16</v>
      </c>
      <c r="FH52" s="17">
        <v>18.3</v>
      </c>
      <c r="FI52" s="17">
        <v>7.6</v>
      </c>
      <c r="FJ52" s="17">
        <v>11</v>
      </c>
      <c r="FK52" s="17">
        <v>7398.32</v>
      </c>
      <c r="FL52" s="15"/>
      <c r="FM52" s="17">
        <v>15.637689999999999</v>
      </c>
      <c r="FN52" s="17">
        <v>7.9930000000000003</v>
      </c>
      <c r="FO52" s="17">
        <v>5.5119999999999996</v>
      </c>
      <c r="FP52" s="17">
        <v>13.2</v>
      </c>
      <c r="FQ52" s="17">
        <v>27.461210000000001</v>
      </c>
      <c r="FR52" s="17">
        <v>9.4768299999999996</v>
      </c>
      <c r="FS52" s="17">
        <v>4.9000000000000004</v>
      </c>
      <c r="FT52" s="17">
        <v>16</v>
      </c>
      <c r="FU52" s="17">
        <v>100.18073</v>
      </c>
    </row>
    <row r="53" spans="1:177" ht="24" customHeight="1" x14ac:dyDescent="0.3">
      <c r="A53" s="16" t="s">
        <v>50</v>
      </c>
      <c r="B53" s="16" t="s">
        <v>756</v>
      </c>
      <c r="C53" s="17">
        <v>145.4</v>
      </c>
      <c r="D53" s="17">
        <v>613.70000000000005</v>
      </c>
      <c r="E53" s="17">
        <v>202.3</v>
      </c>
      <c r="F53" s="17"/>
      <c r="G53" s="17"/>
      <c r="H53" s="17">
        <v>90.1</v>
      </c>
      <c r="I53" s="17">
        <v>132.9</v>
      </c>
      <c r="J53" s="17"/>
      <c r="K53" s="17"/>
      <c r="L53" s="17"/>
      <c r="M53" s="17">
        <v>206.9</v>
      </c>
      <c r="N53" s="17">
        <v>209.8</v>
      </c>
      <c r="O53" s="17">
        <v>196.7</v>
      </c>
      <c r="P53" s="17">
        <v>215.4</v>
      </c>
      <c r="Q53" s="17">
        <v>110.8</v>
      </c>
      <c r="R53" s="17">
        <v>484.3</v>
      </c>
      <c r="S53" s="17">
        <v>3.2</v>
      </c>
      <c r="T53" s="17"/>
      <c r="U53" s="17"/>
      <c r="V53" s="17"/>
      <c r="W53" s="17"/>
      <c r="X53" s="17">
        <v>167.2</v>
      </c>
      <c r="Y53" s="17">
        <v>7.6</v>
      </c>
      <c r="Z53" s="17">
        <v>6.3</v>
      </c>
      <c r="AA53" s="17"/>
      <c r="AB53" s="17">
        <v>6.9</v>
      </c>
      <c r="AC53" s="17">
        <v>14.1</v>
      </c>
      <c r="AD53" s="17">
        <v>74.2</v>
      </c>
      <c r="AE53" s="17"/>
      <c r="AF53" s="17"/>
      <c r="AG53" s="17"/>
      <c r="AH53" s="17"/>
      <c r="AI53" s="17">
        <v>100</v>
      </c>
      <c r="AJ53" s="17">
        <v>213.6</v>
      </c>
      <c r="AK53" s="17"/>
      <c r="AL53" s="17"/>
      <c r="AM53" s="17"/>
      <c r="AN53" s="17">
        <v>6.5</v>
      </c>
      <c r="AO53" s="17">
        <v>146.80000000000001</v>
      </c>
      <c r="AP53" s="17">
        <v>35.6</v>
      </c>
      <c r="AQ53" s="17">
        <v>110.1</v>
      </c>
      <c r="AR53" s="17">
        <v>17.899999999999999</v>
      </c>
      <c r="AS53" s="17">
        <v>18.600000000000001</v>
      </c>
      <c r="AT53" s="17">
        <v>12.2</v>
      </c>
      <c r="AU53" s="17">
        <v>90.8</v>
      </c>
      <c r="AV53" s="17">
        <v>181.4</v>
      </c>
      <c r="AW53" s="17">
        <v>182</v>
      </c>
      <c r="AX53" s="17">
        <v>183.6</v>
      </c>
      <c r="AY53" s="17">
        <v>109.1</v>
      </c>
      <c r="AZ53" s="17">
        <v>7.5</v>
      </c>
      <c r="BA53" s="17">
        <v>8.8000000000000007</v>
      </c>
      <c r="BB53" s="17">
        <v>18.2</v>
      </c>
      <c r="BC53" s="17">
        <v>22.1</v>
      </c>
      <c r="BD53" s="17">
        <v>2</v>
      </c>
      <c r="BE53" s="17"/>
      <c r="BF53" s="17">
        <v>63.5</v>
      </c>
      <c r="BG53" s="17"/>
      <c r="BH53" s="17"/>
      <c r="BI53" s="17">
        <v>94.7</v>
      </c>
      <c r="BJ53" s="17">
        <v>0</v>
      </c>
      <c r="BK53" s="17"/>
      <c r="BL53" s="17">
        <v>47.5</v>
      </c>
      <c r="BM53" s="17"/>
      <c r="BN53" s="17"/>
      <c r="BO53" s="17"/>
      <c r="BP53" s="17">
        <v>80.900000000000006</v>
      </c>
      <c r="BQ53" s="17">
        <v>177</v>
      </c>
      <c r="BR53" s="17">
        <v>175.1</v>
      </c>
      <c r="BS53" s="17">
        <v>200</v>
      </c>
      <c r="BT53" s="17">
        <v>187.2</v>
      </c>
      <c r="BU53" s="17"/>
      <c r="BV53" s="17"/>
      <c r="BW53" s="17"/>
      <c r="BX53" s="17"/>
      <c r="BY53" s="17"/>
      <c r="BZ53" s="17"/>
      <c r="CA53" s="17"/>
      <c r="CB53" s="17">
        <v>0</v>
      </c>
      <c r="CC53" s="17"/>
      <c r="CD53" s="17">
        <v>231.8</v>
      </c>
      <c r="CE53" s="17">
        <v>90</v>
      </c>
      <c r="CF53" s="17">
        <v>62.9</v>
      </c>
      <c r="CG53" s="17">
        <v>75.7</v>
      </c>
      <c r="CH53" s="17">
        <v>28.8</v>
      </c>
      <c r="CI53" s="17"/>
      <c r="CJ53" s="17"/>
      <c r="CK53" s="17"/>
      <c r="CL53" s="17"/>
      <c r="CM53" s="17">
        <v>148.30000000000001</v>
      </c>
      <c r="CN53" s="17">
        <v>80.2</v>
      </c>
      <c r="CO53" s="17"/>
      <c r="CP53" s="17"/>
      <c r="CQ53" s="17"/>
      <c r="CR53" s="17"/>
      <c r="CS53" s="17"/>
      <c r="CT53" s="17"/>
      <c r="CU53" s="17"/>
      <c r="CV53" s="17">
        <v>0</v>
      </c>
      <c r="CW53" s="17">
        <v>82.8</v>
      </c>
      <c r="CX53" s="17">
        <v>0</v>
      </c>
      <c r="CY53" s="17">
        <v>10.6</v>
      </c>
      <c r="CZ53" s="17">
        <v>0</v>
      </c>
      <c r="DA53" s="17"/>
      <c r="DB53" s="17">
        <v>21</v>
      </c>
      <c r="DC53" s="17">
        <v>9.9</v>
      </c>
      <c r="DD53" s="17">
        <v>5.3</v>
      </c>
      <c r="DE53" s="17">
        <v>0</v>
      </c>
      <c r="DF53" s="17">
        <v>0.6</v>
      </c>
      <c r="DG53" s="17">
        <v>1.9</v>
      </c>
      <c r="DH53" s="17">
        <v>4.4000000000000004</v>
      </c>
      <c r="DI53" s="17">
        <v>0</v>
      </c>
      <c r="DJ53" s="17">
        <v>7.2</v>
      </c>
      <c r="DK53" s="17">
        <v>7</v>
      </c>
      <c r="DL53" s="17">
        <v>3.5</v>
      </c>
      <c r="DM53" s="17">
        <v>18.5</v>
      </c>
      <c r="DN53" s="17">
        <v>0</v>
      </c>
      <c r="DO53" s="17">
        <v>0</v>
      </c>
      <c r="DP53" s="17">
        <v>26.7</v>
      </c>
      <c r="DQ53" s="17">
        <v>83.6</v>
      </c>
      <c r="DR53" s="17">
        <v>0</v>
      </c>
      <c r="DS53" s="17">
        <v>2.7</v>
      </c>
      <c r="DT53" s="17">
        <v>20.3</v>
      </c>
      <c r="DU53" s="17">
        <v>1.32</v>
      </c>
      <c r="DV53" s="17"/>
      <c r="DW53" s="17">
        <v>7.2</v>
      </c>
      <c r="DX53" s="17">
        <v>4</v>
      </c>
      <c r="DY53" s="17">
        <v>16.600000000000001</v>
      </c>
      <c r="DZ53" s="17">
        <v>20.2</v>
      </c>
      <c r="EA53" s="17">
        <v>20</v>
      </c>
      <c r="EB53" s="17">
        <v>25.9</v>
      </c>
      <c r="EC53" s="17">
        <v>15.8</v>
      </c>
      <c r="ED53" s="17">
        <v>0</v>
      </c>
      <c r="EE53" s="17">
        <v>102.5</v>
      </c>
      <c r="EF53" s="17">
        <v>110.6</v>
      </c>
      <c r="EG53" s="17">
        <v>16.600000000000001</v>
      </c>
      <c r="EH53" s="17">
        <v>7.7</v>
      </c>
      <c r="EI53" s="17">
        <v>10.5</v>
      </c>
      <c r="EJ53" s="17">
        <v>2.6</v>
      </c>
      <c r="EK53" s="17">
        <v>7</v>
      </c>
      <c r="EL53" s="17">
        <v>10</v>
      </c>
      <c r="EM53" s="17">
        <v>10.5</v>
      </c>
      <c r="EN53" s="17">
        <v>10.7</v>
      </c>
      <c r="EO53" s="17">
        <v>6.8</v>
      </c>
      <c r="EP53" s="17">
        <v>0</v>
      </c>
      <c r="EQ53" s="17">
        <v>0</v>
      </c>
      <c r="ER53" s="17">
        <v>0</v>
      </c>
      <c r="ES53" s="17">
        <v>0.6</v>
      </c>
      <c r="ET53" s="17">
        <v>129.80000000000001</v>
      </c>
      <c r="EU53" s="17">
        <v>157.4</v>
      </c>
      <c r="EV53" s="17">
        <v>0</v>
      </c>
      <c r="EW53" s="17">
        <v>1.4</v>
      </c>
      <c r="EX53" s="17">
        <v>2.4</v>
      </c>
      <c r="EY53" s="17">
        <v>2.4</v>
      </c>
      <c r="EZ53" s="17">
        <v>2.4</v>
      </c>
      <c r="FA53" s="17">
        <v>0</v>
      </c>
      <c r="FB53" s="17">
        <v>7.3</v>
      </c>
      <c r="FC53" s="17">
        <v>20</v>
      </c>
      <c r="FD53" s="17">
        <v>5</v>
      </c>
      <c r="FE53" s="17">
        <v>30</v>
      </c>
      <c r="FF53" s="17">
        <v>31.9</v>
      </c>
      <c r="FG53" s="17">
        <v>15.4</v>
      </c>
      <c r="FH53" s="17">
        <v>16.3</v>
      </c>
      <c r="FI53" s="17">
        <v>8.9</v>
      </c>
      <c r="FJ53" s="17">
        <v>11</v>
      </c>
      <c r="FK53" s="17">
        <v>7252.92</v>
      </c>
      <c r="FL53" s="15"/>
      <c r="FM53" s="17">
        <v>16.805240000000001</v>
      </c>
      <c r="FN53" s="17">
        <v>7.9950000000000001</v>
      </c>
      <c r="FO53" s="17">
        <v>5.38</v>
      </c>
      <c r="FP53" s="17">
        <v>13.2</v>
      </c>
      <c r="FQ53" s="17">
        <v>27.442430000000002</v>
      </c>
      <c r="FR53" s="17">
        <v>9.4776799999999994</v>
      </c>
      <c r="FS53" s="17">
        <v>4.8</v>
      </c>
      <c r="FT53" s="17">
        <v>15.9</v>
      </c>
      <c r="FU53" s="17">
        <v>101.00035</v>
      </c>
    </row>
    <row r="54" spans="1:177" ht="24" customHeight="1" x14ac:dyDescent="0.3">
      <c r="A54" s="16" t="s">
        <v>50</v>
      </c>
      <c r="B54" s="16" t="s">
        <v>757</v>
      </c>
      <c r="C54" s="17">
        <v>147</v>
      </c>
      <c r="D54" s="17">
        <v>632.20000000000005</v>
      </c>
      <c r="E54" s="17">
        <v>215.1</v>
      </c>
      <c r="F54" s="17"/>
      <c r="G54" s="17"/>
      <c r="H54" s="17">
        <v>90.3</v>
      </c>
      <c r="I54" s="17">
        <v>133</v>
      </c>
      <c r="J54" s="17"/>
      <c r="K54" s="17"/>
      <c r="L54" s="17"/>
      <c r="M54" s="17">
        <v>206.7</v>
      </c>
      <c r="N54" s="17">
        <v>209.6</v>
      </c>
      <c r="O54" s="17">
        <v>196.4</v>
      </c>
      <c r="P54" s="17">
        <v>215.8</v>
      </c>
      <c r="Q54" s="17">
        <v>110.8</v>
      </c>
      <c r="R54" s="17">
        <v>554.70000000000005</v>
      </c>
      <c r="S54" s="17">
        <v>3.2</v>
      </c>
      <c r="T54" s="17"/>
      <c r="U54" s="17"/>
      <c r="V54" s="17"/>
      <c r="W54" s="17"/>
      <c r="X54" s="17">
        <v>167.1</v>
      </c>
      <c r="Y54" s="17">
        <v>7.7</v>
      </c>
      <c r="Z54" s="17">
        <v>6.2</v>
      </c>
      <c r="AA54" s="17"/>
      <c r="AB54" s="17">
        <v>6.8</v>
      </c>
      <c r="AC54" s="17">
        <v>14.1</v>
      </c>
      <c r="AD54" s="17">
        <v>74.5</v>
      </c>
      <c r="AE54" s="17"/>
      <c r="AF54" s="17"/>
      <c r="AG54" s="17"/>
      <c r="AH54" s="17"/>
      <c r="AI54" s="17">
        <v>99.8</v>
      </c>
      <c r="AJ54" s="17">
        <v>217.1</v>
      </c>
      <c r="AK54" s="17"/>
      <c r="AL54" s="17"/>
      <c r="AM54" s="17"/>
      <c r="AN54" s="17">
        <v>6.5</v>
      </c>
      <c r="AO54" s="17">
        <v>146.69999999999999</v>
      </c>
      <c r="AP54" s="17">
        <v>35.1</v>
      </c>
      <c r="AQ54" s="17">
        <v>109.9</v>
      </c>
      <c r="AR54" s="17">
        <v>17.600000000000001</v>
      </c>
      <c r="AS54" s="17">
        <v>18.399999999999999</v>
      </c>
      <c r="AT54" s="17">
        <v>12.2</v>
      </c>
      <c r="AU54" s="17">
        <v>89.6</v>
      </c>
      <c r="AV54" s="17">
        <v>182.1</v>
      </c>
      <c r="AW54" s="17">
        <v>182.2</v>
      </c>
      <c r="AX54" s="17">
        <v>183.5</v>
      </c>
      <c r="AY54" s="17">
        <v>109</v>
      </c>
      <c r="AZ54" s="17">
        <v>7.5</v>
      </c>
      <c r="BA54" s="17">
        <v>8.8000000000000007</v>
      </c>
      <c r="BB54" s="17">
        <v>18.399999999999999</v>
      </c>
      <c r="BC54" s="17">
        <v>22.1</v>
      </c>
      <c r="BD54" s="17">
        <v>2</v>
      </c>
      <c r="BE54" s="17"/>
      <c r="BF54" s="17">
        <v>44.8</v>
      </c>
      <c r="BG54" s="17"/>
      <c r="BH54" s="17"/>
      <c r="BI54" s="17">
        <v>94.3</v>
      </c>
      <c r="BJ54" s="17">
        <v>0</v>
      </c>
      <c r="BK54" s="17"/>
      <c r="BL54" s="17">
        <v>47.3</v>
      </c>
      <c r="BM54" s="17"/>
      <c r="BN54" s="17"/>
      <c r="BO54" s="17"/>
      <c r="BP54" s="17">
        <v>80.900000000000006</v>
      </c>
      <c r="BQ54" s="17">
        <v>176.5</v>
      </c>
      <c r="BR54" s="17">
        <v>174.5</v>
      </c>
      <c r="BS54" s="17">
        <v>200</v>
      </c>
      <c r="BT54" s="17">
        <v>187.6</v>
      </c>
      <c r="BU54" s="17"/>
      <c r="BV54" s="17"/>
      <c r="BW54" s="17"/>
      <c r="BX54" s="17"/>
      <c r="BY54" s="17"/>
      <c r="BZ54" s="17"/>
      <c r="CA54" s="17"/>
      <c r="CB54" s="17">
        <v>0</v>
      </c>
      <c r="CC54" s="17"/>
      <c r="CD54" s="17">
        <v>192.4</v>
      </c>
      <c r="CE54" s="17">
        <v>90</v>
      </c>
      <c r="CF54" s="17">
        <v>63</v>
      </c>
      <c r="CG54" s="17">
        <v>75.8</v>
      </c>
      <c r="CH54" s="17">
        <v>29.9</v>
      </c>
      <c r="CI54" s="17"/>
      <c r="CJ54" s="17"/>
      <c r="CK54" s="17"/>
      <c r="CL54" s="17"/>
      <c r="CM54" s="17">
        <v>148.1</v>
      </c>
      <c r="CN54" s="17">
        <v>79.8</v>
      </c>
      <c r="CO54" s="17"/>
      <c r="CP54" s="17"/>
      <c r="CQ54" s="17"/>
      <c r="CR54" s="17"/>
      <c r="CS54" s="17"/>
      <c r="CT54" s="17"/>
      <c r="CU54" s="17"/>
      <c r="CV54" s="17">
        <v>0</v>
      </c>
      <c r="CW54" s="17">
        <v>87.5</v>
      </c>
      <c r="CX54" s="17">
        <v>0</v>
      </c>
      <c r="CY54" s="17">
        <v>12.4</v>
      </c>
      <c r="CZ54" s="17">
        <v>0</v>
      </c>
      <c r="DA54" s="17"/>
      <c r="DB54" s="17">
        <v>21</v>
      </c>
      <c r="DC54" s="17">
        <v>9.9</v>
      </c>
      <c r="DD54" s="17">
        <v>5.3</v>
      </c>
      <c r="DE54" s="17">
        <v>0</v>
      </c>
      <c r="DF54" s="17">
        <v>0.6</v>
      </c>
      <c r="DG54" s="17">
        <v>1.9</v>
      </c>
      <c r="DH54" s="17">
        <v>4.2</v>
      </c>
      <c r="DI54" s="17">
        <v>0</v>
      </c>
      <c r="DJ54" s="17">
        <v>7.4</v>
      </c>
      <c r="DK54" s="17">
        <v>7</v>
      </c>
      <c r="DL54" s="17">
        <v>3.4</v>
      </c>
      <c r="DM54" s="17">
        <v>18.5</v>
      </c>
      <c r="DN54" s="17">
        <v>0</v>
      </c>
      <c r="DO54" s="17">
        <v>0</v>
      </c>
      <c r="DP54" s="17">
        <v>29.1</v>
      </c>
      <c r="DQ54" s="17">
        <v>86.3</v>
      </c>
      <c r="DR54" s="17">
        <v>0</v>
      </c>
      <c r="DS54" s="17">
        <v>2.7</v>
      </c>
      <c r="DT54" s="17">
        <v>20.3</v>
      </c>
      <c r="DU54" s="17">
        <v>1.32</v>
      </c>
      <c r="DV54" s="17"/>
      <c r="DW54" s="17">
        <v>7.2</v>
      </c>
      <c r="DX54" s="17">
        <v>3.8</v>
      </c>
      <c r="DY54" s="17">
        <v>16.600000000000001</v>
      </c>
      <c r="DZ54" s="17">
        <v>20.2</v>
      </c>
      <c r="EA54" s="17">
        <v>20</v>
      </c>
      <c r="EB54" s="17">
        <v>23.9</v>
      </c>
      <c r="EC54" s="17">
        <v>18.899999999999999</v>
      </c>
      <c r="ED54" s="17">
        <v>0</v>
      </c>
      <c r="EE54" s="17">
        <v>107.9</v>
      </c>
      <c r="EF54" s="17">
        <v>110.3</v>
      </c>
      <c r="EG54" s="17">
        <v>18.399999999999999</v>
      </c>
      <c r="EH54" s="17">
        <v>7.9</v>
      </c>
      <c r="EI54" s="17">
        <v>10.5</v>
      </c>
      <c r="EJ54" s="17">
        <v>2.6</v>
      </c>
      <c r="EK54" s="17">
        <v>7</v>
      </c>
      <c r="EL54" s="17">
        <v>9.5</v>
      </c>
      <c r="EM54" s="17">
        <v>10.5</v>
      </c>
      <c r="EN54" s="17">
        <v>10.7</v>
      </c>
      <c r="EO54" s="17">
        <v>9.1</v>
      </c>
      <c r="EP54" s="17">
        <v>0</v>
      </c>
      <c r="EQ54" s="17">
        <v>0</v>
      </c>
      <c r="ER54" s="17">
        <v>0</v>
      </c>
      <c r="ES54" s="17">
        <v>0.6</v>
      </c>
      <c r="ET54" s="17">
        <v>122.3</v>
      </c>
      <c r="EU54" s="17">
        <v>150.19999999999999</v>
      </c>
      <c r="EV54" s="17">
        <v>0</v>
      </c>
      <c r="EW54" s="17">
        <v>1.4</v>
      </c>
      <c r="EX54" s="17">
        <v>2.4</v>
      </c>
      <c r="EY54" s="17">
        <v>2.4</v>
      </c>
      <c r="EZ54" s="17">
        <v>2.4</v>
      </c>
      <c r="FA54" s="17">
        <v>0</v>
      </c>
      <c r="FB54" s="17">
        <v>7.3</v>
      </c>
      <c r="FC54" s="17">
        <v>20.100000000000001</v>
      </c>
      <c r="FD54" s="17">
        <v>5</v>
      </c>
      <c r="FE54" s="17">
        <v>29.9</v>
      </c>
      <c r="FF54" s="17">
        <v>32</v>
      </c>
      <c r="FG54" s="17">
        <v>16.600000000000001</v>
      </c>
      <c r="FH54" s="17">
        <v>17.100000000000001</v>
      </c>
      <c r="FI54" s="17">
        <v>9.1</v>
      </c>
      <c r="FJ54" s="17">
        <v>9.5</v>
      </c>
      <c r="FK54" s="17">
        <v>7306.72</v>
      </c>
      <c r="FL54" s="15"/>
      <c r="FM54" s="17">
        <v>17.240379999999998</v>
      </c>
      <c r="FN54" s="17">
        <v>7.9889999999999999</v>
      </c>
      <c r="FO54" s="17">
        <v>5.2880000000000003</v>
      </c>
      <c r="FP54" s="17">
        <v>13.2</v>
      </c>
      <c r="FQ54" s="17">
        <v>27.375610000000002</v>
      </c>
      <c r="FR54" s="17">
        <v>9.4832599999999996</v>
      </c>
      <c r="FS54" s="17">
        <v>4.8</v>
      </c>
      <c r="FT54" s="17">
        <v>16.100000000000001</v>
      </c>
      <c r="FU54" s="17">
        <v>101.47624999999999</v>
      </c>
    </row>
    <row r="55" spans="1:177" ht="24" customHeight="1" x14ac:dyDescent="0.3">
      <c r="A55" s="16" t="s">
        <v>50</v>
      </c>
      <c r="B55" s="16" t="s">
        <v>758</v>
      </c>
      <c r="C55" s="17">
        <v>143.9</v>
      </c>
      <c r="D55" s="17">
        <v>634.70000000000005</v>
      </c>
      <c r="E55" s="17">
        <v>216.4</v>
      </c>
      <c r="F55" s="17"/>
      <c r="G55" s="17"/>
      <c r="H55" s="17">
        <v>90.1</v>
      </c>
      <c r="I55" s="17">
        <v>134.19999999999999</v>
      </c>
      <c r="J55" s="17"/>
      <c r="K55" s="17"/>
      <c r="L55" s="17"/>
      <c r="M55" s="17">
        <v>208.7</v>
      </c>
      <c r="N55" s="17">
        <v>210.8</v>
      </c>
      <c r="O55" s="17">
        <v>196.8</v>
      </c>
      <c r="P55" s="17">
        <v>215.1</v>
      </c>
      <c r="Q55" s="17">
        <v>110.6</v>
      </c>
      <c r="R55" s="17">
        <v>558.5</v>
      </c>
      <c r="S55" s="17">
        <v>3.2</v>
      </c>
      <c r="T55" s="17"/>
      <c r="U55" s="17"/>
      <c r="V55" s="17"/>
      <c r="W55" s="17"/>
      <c r="X55" s="17">
        <v>167</v>
      </c>
      <c r="Y55" s="17">
        <v>7.8</v>
      </c>
      <c r="Z55" s="17">
        <v>6.3</v>
      </c>
      <c r="AA55" s="17"/>
      <c r="AB55" s="17">
        <v>6.8</v>
      </c>
      <c r="AC55" s="17">
        <v>14.1</v>
      </c>
      <c r="AD55" s="17">
        <v>74.599999999999994</v>
      </c>
      <c r="AE55" s="17"/>
      <c r="AF55" s="17"/>
      <c r="AG55" s="17"/>
      <c r="AH55" s="17"/>
      <c r="AI55" s="17">
        <v>100.4</v>
      </c>
      <c r="AJ55" s="17">
        <v>195.1</v>
      </c>
      <c r="AK55" s="17"/>
      <c r="AL55" s="17"/>
      <c r="AM55" s="17"/>
      <c r="AN55" s="17">
        <v>6.5</v>
      </c>
      <c r="AO55" s="17">
        <v>147.19999999999999</v>
      </c>
      <c r="AP55" s="17">
        <v>34.700000000000003</v>
      </c>
      <c r="AQ55" s="17">
        <v>117.6</v>
      </c>
      <c r="AR55" s="17">
        <v>20.9</v>
      </c>
      <c r="AS55" s="17">
        <v>18.600000000000001</v>
      </c>
      <c r="AT55" s="17">
        <v>12.2</v>
      </c>
      <c r="AU55" s="17">
        <v>90.8</v>
      </c>
      <c r="AV55" s="17">
        <v>182.4</v>
      </c>
      <c r="AW55" s="17">
        <v>182.8</v>
      </c>
      <c r="AX55" s="17">
        <v>184.1</v>
      </c>
      <c r="AY55" s="17">
        <v>109.2</v>
      </c>
      <c r="AZ55" s="17">
        <v>7.4</v>
      </c>
      <c r="BA55" s="17">
        <v>8.8000000000000007</v>
      </c>
      <c r="BB55" s="17">
        <v>18</v>
      </c>
      <c r="BC55" s="17">
        <v>22.1</v>
      </c>
      <c r="BD55" s="17">
        <v>2</v>
      </c>
      <c r="BE55" s="17"/>
      <c r="BF55" s="17">
        <v>49.3</v>
      </c>
      <c r="BG55" s="17"/>
      <c r="BH55" s="17"/>
      <c r="BI55" s="17">
        <v>94.7</v>
      </c>
      <c r="BJ55" s="17">
        <v>0</v>
      </c>
      <c r="BK55" s="17"/>
      <c r="BL55" s="17">
        <v>47.5</v>
      </c>
      <c r="BM55" s="17"/>
      <c r="BN55" s="17"/>
      <c r="BO55" s="17"/>
      <c r="BP55" s="17">
        <v>81</v>
      </c>
      <c r="BQ55" s="17">
        <v>176.9</v>
      </c>
      <c r="BR55" s="17">
        <v>62.1</v>
      </c>
      <c r="BS55" s="17">
        <v>200</v>
      </c>
      <c r="BT55" s="17">
        <v>188.8</v>
      </c>
      <c r="BU55" s="17"/>
      <c r="BV55" s="17"/>
      <c r="BW55" s="17"/>
      <c r="BX55" s="17"/>
      <c r="BY55" s="17"/>
      <c r="BZ55" s="17"/>
      <c r="CA55" s="17"/>
      <c r="CB55" s="17">
        <v>0</v>
      </c>
      <c r="CC55" s="17"/>
      <c r="CD55" s="17">
        <v>238.1</v>
      </c>
      <c r="CE55" s="17">
        <v>94.1</v>
      </c>
      <c r="CF55" s="17">
        <v>63.1</v>
      </c>
      <c r="CG55" s="17">
        <v>73.8</v>
      </c>
      <c r="CH55" s="17">
        <v>30.1</v>
      </c>
      <c r="CI55" s="17"/>
      <c r="CJ55" s="17"/>
      <c r="CK55" s="17"/>
      <c r="CL55" s="17"/>
      <c r="CM55" s="17">
        <v>147.9</v>
      </c>
      <c r="CN55" s="17">
        <v>79.7</v>
      </c>
      <c r="CO55" s="17"/>
      <c r="CP55" s="17"/>
      <c r="CQ55" s="17"/>
      <c r="CR55" s="17"/>
      <c r="CS55" s="17"/>
      <c r="CT55" s="17"/>
      <c r="CU55" s="17"/>
      <c r="CV55" s="17">
        <v>0</v>
      </c>
      <c r="CW55" s="17">
        <v>80.900000000000006</v>
      </c>
      <c r="CX55" s="17">
        <v>0</v>
      </c>
      <c r="CY55" s="17">
        <v>13.2</v>
      </c>
      <c r="CZ55" s="17">
        <v>0</v>
      </c>
      <c r="DA55" s="17"/>
      <c r="DB55" s="17">
        <v>19.899999999999999</v>
      </c>
      <c r="DC55" s="17">
        <v>9.9</v>
      </c>
      <c r="DD55" s="17">
        <v>5.4</v>
      </c>
      <c r="DE55" s="17">
        <v>0</v>
      </c>
      <c r="DF55" s="17">
        <v>0.6</v>
      </c>
      <c r="DG55" s="17">
        <v>1.9</v>
      </c>
      <c r="DH55" s="17">
        <v>4.9000000000000004</v>
      </c>
      <c r="DI55" s="17">
        <v>0</v>
      </c>
      <c r="DJ55" s="17">
        <v>7.4</v>
      </c>
      <c r="DK55" s="17">
        <v>7</v>
      </c>
      <c r="DL55" s="17">
        <v>3.5</v>
      </c>
      <c r="DM55" s="17">
        <v>18.5</v>
      </c>
      <c r="DN55" s="17">
        <v>0</v>
      </c>
      <c r="DO55" s="17">
        <v>0</v>
      </c>
      <c r="DP55" s="17">
        <v>27.3</v>
      </c>
      <c r="DQ55" s="17">
        <v>82.1</v>
      </c>
      <c r="DR55" s="17">
        <v>0</v>
      </c>
      <c r="DS55" s="17">
        <v>3</v>
      </c>
      <c r="DT55" s="17">
        <v>20.2</v>
      </c>
      <c r="DU55" s="17">
        <v>1.36</v>
      </c>
      <c r="DV55" s="17"/>
      <c r="DW55" s="17">
        <v>7.2</v>
      </c>
      <c r="DX55" s="17">
        <v>3.8</v>
      </c>
      <c r="DY55" s="17">
        <v>16.600000000000001</v>
      </c>
      <c r="DZ55" s="17">
        <v>20.2</v>
      </c>
      <c r="EA55" s="17">
        <v>20</v>
      </c>
      <c r="EB55" s="17">
        <v>24</v>
      </c>
      <c r="EC55" s="17">
        <v>22.8</v>
      </c>
      <c r="ED55" s="17">
        <v>0</v>
      </c>
      <c r="EE55" s="17">
        <v>107.5</v>
      </c>
      <c r="EF55" s="17">
        <v>107.5</v>
      </c>
      <c r="EG55" s="17">
        <v>16</v>
      </c>
      <c r="EH55" s="17">
        <v>8</v>
      </c>
      <c r="EI55" s="17">
        <v>10.5</v>
      </c>
      <c r="EJ55" s="17">
        <v>2.6</v>
      </c>
      <c r="EK55" s="17">
        <v>7</v>
      </c>
      <c r="EL55" s="17">
        <v>9.5</v>
      </c>
      <c r="EM55" s="17">
        <v>10</v>
      </c>
      <c r="EN55" s="17">
        <v>10.7</v>
      </c>
      <c r="EO55" s="17">
        <v>8.6</v>
      </c>
      <c r="EP55" s="17">
        <v>0</v>
      </c>
      <c r="EQ55" s="17">
        <v>0</v>
      </c>
      <c r="ER55" s="17">
        <v>0</v>
      </c>
      <c r="ES55" s="17">
        <v>0.6</v>
      </c>
      <c r="ET55" s="17">
        <v>110.2</v>
      </c>
      <c r="EU55" s="17">
        <v>135</v>
      </c>
      <c r="EV55" s="17">
        <v>0</v>
      </c>
      <c r="EW55" s="17">
        <v>1.4</v>
      </c>
      <c r="EX55" s="17">
        <v>2.4</v>
      </c>
      <c r="EY55" s="17">
        <v>2.4</v>
      </c>
      <c r="EZ55" s="17">
        <v>2.4</v>
      </c>
      <c r="FA55" s="17">
        <v>0</v>
      </c>
      <c r="FB55" s="17">
        <v>7.3</v>
      </c>
      <c r="FC55" s="17">
        <v>20</v>
      </c>
      <c r="FD55" s="17">
        <v>5.2</v>
      </c>
      <c r="FE55" s="17">
        <v>29.1</v>
      </c>
      <c r="FF55" s="17">
        <v>31.9</v>
      </c>
      <c r="FG55" s="17">
        <v>16.2</v>
      </c>
      <c r="FH55" s="17">
        <v>18.3</v>
      </c>
      <c r="FI55" s="17">
        <v>8.1</v>
      </c>
      <c r="FJ55" s="17">
        <v>11.2</v>
      </c>
      <c r="FK55" s="17">
        <v>7208.76</v>
      </c>
      <c r="FL55" s="15"/>
      <c r="FM55" s="17">
        <v>17.101700000000001</v>
      </c>
      <c r="FN55" s="17">
        <v>7.9779999999999998</v>
      </c>
      <c r="FO55" s="17">
        <v>5.2279999999999998</v>
      </c>
      <c r="FP55" s="17">
        <v>13.2</v>
      </c>
      <c r="FQ55" s="17">
        <v>27.374559999999999</v>
      </c>
      <c r="FR55" s="17">
        <v>9.4833800000000004</v>
      </c>
      <c r="FS55" s="17">
        <v>4.9000000000000004</v>
      </c>
      <c r="FT55" s="17">
        <v>15.9</v>
      </c>
      <c r="FU55" s="17">
        <v>101.16564</v>
      </c>
    </row>
    <row r="56" spans="1:177" ht="24" customHeight="1" x14ac:dyDescent="0.3">
      <c r="A56" s="16" t="s">
        <v>50</v>
      </c>
      <c r="B56" s="16" t="s">
        <v>759</v>
      </c>
      <c r="C56" s="17">
        <v>149.9</v>
      </c>
      <c r="D56" s="17">
        <v>639.29999999999995</v>
      </c>
      <c r="E56" s="17">
        <v>217.2</v>
      </c>
      <c r="F56" s="17"/>
      <c r="G56" s="17"/>
      <c r="H56" s="17">
        <v>91.3</v>
      </c>
      <c r="I56" s="17">
        <v>134.69999999999999</v>
      </c>
      <c r="J56" s="17"/>
      <c r="K56" s="17"/>
      <c r="L56" s="17"/>
      <c r="M56" s="17">
        <v>208.4</v>
      </c>
      <c r="N56" s="17">
        <v>209.9</v>
      </c>
      <c r="O56" s="17">
        <v>197.3</v>
      </c>
      <c r="P56" s="17">
        <v>215.1</v>
      </c>
      <c r="Q56" s="17">
        <v>110.8</v>
      </c>
      <c r="R56" s="17">
        <v>486.4</v>
      </c>
      <c r="S56" s="17">
        <v>3.3</v>
      </c>
      <c r="T56" s="17"/>
      <c r="U56" s="17"/>
      <c r="V56" s="17"/>
      <c r="W56" s="17"/>
      <c r="X56" s="17">
        <v>169.2</v>
      </c>
      <c r="Y56" s="17">
        <v>8.1</v>
      </c>
      <c r="Z56" s="17">
        <v>6.3</v>
      </c>
      <c r="AA56" s="17"/>
      <c r="AB56" s="17">
        <v>6.8</v>
      </c>
      <c r="AC56" s="17">
        <v>13.9</v>
      </c>
      <c r="AD56" s="17">
        <v>74.5</v>
      </c>
      <c r="AE56" s="17"/>
      <c r="AF56" s="17"/>
      <c r="AG56" s="17"/>
      <c r="AH56" s="17"/>
      <c r="AI56" s="17">
        <v>101.1</v>
      </c>
      <c r="AJ56" s="17">
        <v>191.9</v>
      </c>
      <c r="AK56" s="17"/>
      <c r="AL56" s="17"/>
      <c r="AM56" s="17"/>
      <c r="AN56" s="17">
        <v>6.5</v>
      </c>
      <c r="AO56" s="17">
        <v>202.8</v>
      </c>
      <c r="AP56" s="17">
        <v>35</v>
      </c>
      <c r="AQ56" s="17">
        <v>109.1</v>
      </c>
      <c r="AR56" s="17">
        <v>20</v>
      </c>
      <c r="AS56" s="17">
        <v>18.399999999999999</v>
      </c>
      <c r="AT56" s="17">
        <v>12.2</v>
      </c>
      <c r="AU56" s="17">
        <v>91.4</v>
      </c>
      <c r="AV56" s="17">
        <v>183.8</v>
      </c>
      <c r="AW56" s="17">
        <v>184.2</v>
      </c>
      <c r="AX56" s="17">
        <v>183.9</v>
      </c>
      <c r="AY56" s="17">
        <v>108.9</v>
      </c>
      <c r="AZ56" s="17">
        <v>7.4</v>
      </c>
      <c r="BA56" s="17">
        <v>8.9</v>
      </c>
      <c r="BB56" s="17">
        <v>9.9</v>
      </c>
      <c r="BC56" s="17">
        <v>22.3</v>
      </c>
      <c r="BD56" s="17">
        <v>2</v>
      </c>
      <c r="BE56" s="17"/>
      <c r="BF56" s="17">
        <v>71.900000000000006</v>
      </c>
      <c r="BG56" s="17"/>
      <c r="BH56" s="17"/>
      <c r="BI56" s="17">
        <v>85.9</v>
      </c>
      <c r="BJ56" s="17">
        <v>0</v>
      </c>
      <c r="BK56" s="17"/>
      <c r="BL56" s="17">
        <v>47.5</v>
      </c>
      <c r="BM56" s="17"/>
      <c r="BN56" s="17"/>
      <c r="BO56" s="17"/>
      <c r="BP56" s="17">
        <v>81.3</v>
      </c>
      <c r="BQ56" s="17">
        <v>177.2</v>
      </c>
      <c r="BR56" s="17">
        <v>12.9</v>
      </c>
      <c r="BS56" s="17">
        <v>200</v>
      </c>
      <c r="BT56" s="17">
        <v>188</v>
      </c>
      <c r="BU56" s="17"/>
      <c r="BV56" s="17"/>
      <c r="BW56" s="17"/>
      <c r="BX56" s="17"/>
      <c r="BY56" s="17"/>
      <c r="BZ56" s="17"/>
      <c r="CA56" s="17"/>
      <c r="CB56" s="17">
        <v>0</v>
      </c>
      <c r="CC56" s="17"/>
      <c r="CD56" s="17">
        <v>127.2</v>
      </c>
      <c r="CE56" s="17">
        <v>86.1</v>
      </c>
      <c r="CF56" s="17">
        <v>63.5</v>
      </c>
      <c r="CG56" s="17">
        <v>73.900000000000006</v>
      </c>
      <c r="CH56" s="17">
        <v>30.2</v>
      </c>
      <c r="CI56" s="17"/>
      <c r="CJ56" s="17"/>
      <c r="CK56" s="17"/>
      <c r="CL56" s="17"/>
      <c r="CM56" s="17">
        <v>148.80000000000001</v>
      </c>
      <c r="CN56" s="17">
        <v>80.599999999999994</v>
      </c>
      <c r="CO56" s="17"/>
      <c r="CP56" s="17"/>
      <c r="CQ56" s="17"/>
      <c r="CR56" s="17"/>
      <c r="CS56" s="17"/>
      <c r="CT56" s="17"/>
      <c r="CU56" s="17"/>
      <c r="CV56" s="17">
        <v>0</v>
      </c>
      <c r="CW56" s="17">
        <v>71.900000000000006</v>
      </c>
      <c r="CX56" s="17">
        <v>0</v>
      </c>
      <c r="CY56" s="17">
        <v>13.1</v>
      </c>
      <c r="CZ56" s="17">
        <v>0</v>
      </c>
      <c r="DA56" s="17"/>
      <c r="DB56" s="17">
        <v>21</v>
      </c>
      <c r="DC56" s="17">
        <v>9.9</v>
      </c>
      <c r="DD56" s="17">
        <v>5.2</v>
      </c>
      <c r="DE56" s="17">
        <v>0</v>
      </c>
      <c r="DF56" s="17">
        <v>0.6</v>
      </c>
      <c r="DG56" s="17">
        <v>1.9</v>
      </c>
      <c r="DH56" s="17">
        <v>4.9000000000000004</v>
      </c>
      <c r="DI56" s="17">
        <v>0</v>
      </c>
      <c r="DJ56" s="17">
        <v>7.5</v>
      </c>
      <c r="DK56" s="17">
        <v>7</v>
      </c>
      <c r="DL56" s="17">
        <v>3.5</v>
      </c>
      <c r="DM56" s="17">
        <v>18.5</v>
      </c>
      <c r="DN56" s="17">
        <v>0</v>
      </c>
      <c r="DO56" s="17">
        <v>0</v>
      </c>
      <c r="DP56" s="17">
        <v>27.9</v>
      </c>
      <c r="DQ56" s="17">
        <v>82.2</v>
      </c>
      <c r="DR56" s="17">
        <v>0</v>
      </c>
      <c r="DS56" s="17">
        <v>3</v>
      </c>
      <c r="DT56" s="17">
        <v>20.100000000000001</v>
      </c>
      <c r="DU56" s="17">
        <v>1.28</v>
      </c>
      <c r="DV56" s="17"/>
      <c r="DW56" s="17">
        <v>7.2</v>
      </c>
      <c r="DX56" s="17">
        <v>4</v>
      </c>
      <c r="DY56" s="17">
        <v>16.100000000000001</v>
      </c>
      <c r="DZ56" s="17">
        <v>20.2</v>
      </c>
      <c r="EA56" s="17">
        <v>20</v>
      </c>
      <c r="EB56" s="17">
        <v>25.4</v>
      </c>
      <c r="EC56" s="17">
        <v>19.7</v>
      </c>
      <c r="ED56" s="17">
        <v>0</v>
      </c>
      <c r="EE56" s="17">
        <v>107.2</v>
      </c>
      <c r="EF56" s="17">
        <v>109.2</v>
      </c>
      <c r="EG56" s="17">
        <v>15</v>
      </c>
      <c r="EH56" s="17">
        <v>8.4</v>
      </c>
      <c r="EI56" s="17">
        <v>10.5</v>
      </c>
      <c r="EJ56" s="17">
        <v>2.6</v>
      </c>
      <c r="EK56" s="17">
        <v>7.3</v>
      </c>
      <c r="EL56" s="17">
        <v>9</v>
      </c>
      <c r="EM56" s="17">
        <v>9.5</v>
      </c>
      <c r="EN56" s="17">
        <v>10.7</v>
      </c>
      <c r="EO56" s="17">
        <v>10.8</v>
      </c>
      <c r="EP56" s="17">
        <v>0</v>
      </c>
      <c r="EQ56" s="17">
        <v>0</v>
      </c>
      <c r="ER56" s="17">
        <v>0</v>
      </c>
      <c r="ES56" s="17">
        <v>0.6</v>
      </c>
      <c r="ET56" s="17">
        <v>101.8</v>
      </c>
      <c r="EU56" s="17">
        <v>129.6</v>
      </c>
      <c r="EV56" s="17">
        <v>0</v>
      </c>
      <c r="EW56" s="17">
        <v>1.4</v>
      </c>
      <c r="EX56" s="17">
        <v>2.4</v>
      </c>
      <c r="EY56" s="17">
        <v>2.4</v>
      </c>
      <c r="EZ56" s="17">
        <v>2.4</v>
      </c>
      <c r="FA56" s="17">
        <v>0</v>
      </c>
      <c r="FB56" s="17">
        <v>7.3</v>
      </c>
      <c r="FC56" s="17">
        <v>20</v>
      </c>
      <c r="FD56" s="17">
        <v>6.2</v>
      </c>
      <c r="FE56" s="17">
        <v>29.7</v>
      </c>
      <c r="FF56" s="17">
        <v>31.8</v>
      </c>
      <c r="FG56" s="17">
        <v>16.100000000000001</v>
      </c>
      <c r="FH56" s="17">
        <v>18.399999999999999</v>
      </c>
      <c r="FI56" s="17">
        <v>8.1999999999999993</v>
      </c>
      <c r="FJ56" s="17">
        <v>11.2</v>
      </c>
      <c r="FK56" s="17">
        <v>7018.88</v>
      </c>
      <c r="FL56" s="15"/>
      <c r="FM56" s="17">
        <v>17.901900000000001</v>
      </c>
      <c r="FN56" s="17">
        <v>7.9740000000000002</v>
      </c>
      <c r="FO56" s="17">
        <v>5.1760000000000002</v>
      </c>
      <c r="FP56" s="17">
        <v>13.2</v>
      </c>
      <c r="FQ56" s="17">
        <v>27.42417</v>
      </c>
      <c r="FR56" s="17">
        <v>9.4837299999999995</v>
      </c>
      <c r="FS56" s="17">
        <v>5</v>
      </c>
      <c r="FT56" s="17">
        <v>15.9</v>
      </c>
      <c r="FU56" s="17">
        <v>102.0598</v>
      </c>
    </row>
    <row r="57" spans="1:177" ht="24" customHeight="1" x14ac:dyDescent="0.3">
      <c r="A57" s="16" t="s">
        <v>50</v>
      </c>
      <c r="B57" s="16" t="s">
        <v>760</v>
      </c>
      <c r="C57" s="17">
        <v>144.19999999999999</v>
      </c>
      <c r="D57" s="17">
        <v>634.4</v>
      </c>
      <c r="E57" s="17">
        <v>217.1</v>
      </c>
      <c r="F57" s="17"/>
      <c r="G57" s="17"/>
      <c r="H57" s="17">
        <v>59.7</v>
      </c>
      <c r="I57" s="17">
        <v>134</v>
      </c>
      <c r="J57" s="17"/>
      <c r="K57" s="17"/>
      <c r="L57" s="17"/>
      <c r="M57" s="17">
        <v>207.5</v>
      </c>
      <c r="N57" s="17">
        <v>211</v>
      </c>
      <c r="O57" s="17">
        <v>198.7</v>
      </c>
      <c r="P57" s="17">
        <v>216</v>
      </c>
      <c r="Q57" s="17">
        <v>110.9</v>
      </c>
      <c r="R57" s="17">
        <v>339.2</v>
      </c>
      <c r="S57" s="17">
        <v>3.2</v>
      </c>
      <c r="T57" s="17"/>
      <c r="U57" s="17"/>
      <c r="V57" s="17"/>
      <c r="W57" s="17"/>
      <c r="X57" s="17">
        <v>165.2</v>
      </c>
      <c r="Y57" s="17">
        <v>7.5</v>
      </c>
      <c r="Z57" s="17">
        <v>6.2</v>
      </c>
      <c r="AA57" s="17"/>
      <c r="AB57" s="17">
        <v>6.8</v>
      </c>
      <c r="AC57" s="17">
        <v>13.6</v>
      </c>
      <c r="AD57" s="17">
        <v>76.8</v>
      </c>
      <c r="AE57" s="17"/>
      <c r="AF57" s="17"/>
      <c r="AG57" s="17"/>
      <c r="AH57" s="17"/>
      <c r="AI57" s="17">
        <v>100.3</v>
      </c>
      <c r="AJ57" s="17">
        <v>167.6</v>
      </c>
      <c r="AK57" s="17"/>
      <c r="AL57" s="17"/>
      <c r="AM57" s="17"/>
      <c r="AN57" s="17">
        <v>6.5</v>
      </c>
      <c r="AO57" s="17">
        <v>147.19999999999999</v>
      </c>
      <c r="AP57" s="17">
        <v>34.299999999999997</v>
      </c>
      <c r="AQ57" s="17">
        <v>96.1</v>
      </c>
      <c r="AR57" s="17">
        <v>20</v>
      </c>
      <c r="AS57" s="17">
        <v>18.399999999999999</v>
      </c>
      <c r="AT57" s="17">
        <v>12.2</v>
      </c>
      <c r="AU57" s="17">
        <v>89.3</v>
      </c>
      <c r="AV57" s="17">
        <v>181.3</v>
      </c>
      <c r="AW57" s="17">
        <v>182</v>
      </c>
      <c r="AX57" s="17">
        <v>184.6</v>
      </c>
      <c r="AY57" s="17">
        <v>108.9</v>
      </c>
      <c r="AZ57" s="17">
        <v>7.4</v>
      </c>
      <c r="BA57" s="17">
        <v>8.9</v>
      </c>
      <c r="BB57" s="17">
        <v>33.700000000000003</v>
      </c>
      <c r="BC57" s="17">
        <v>21.9</v>
      </c>
      <c r="BD57" s="17">
        <v>2</v>
      </c>
      <c r="BE57" s="17"/>
      <c r="BF57" s="17">
        <v>159</v>
      </c>
      <c r="BG57" s="17"/>
      <c r="BH57" s="17"/>
      <c r="BI57" s="17">
        <v>60.1</v>
      </c>
      <c r="BJ57" s="17">
        <v>0</v>
      </c>
      <c r="BK57" s="17"/>
      <c r="BL57" s="17">
        <v>47.4</v>
      </c>
      <c r="BM57" s="17"/>
      <c r="BN57" s="17"/>
      <c r="BO57" s="17"/>
      <c r="BP57" s="17">
        <v>80.8</v>
      </c>
      <c r="BQ57" s="17">
        <v>177.4</v>
      </c>
      <c r="BR57" s="17">
        <v>12.9</v>
      </c>
      <c r="BS57" s="17">
        <v>200</v>
      </c>
      <c r="BT57" s="17">
        <v>187.5</v>
      </c>
      <c r="BU57" s="17"/>
      <c r="BV57" s="17"/>
      <c r="BW57" s="17"/>
      <c r="BX57" s="17"/>
      <c r="BY57" s="17"/>
      <c r="BZ57" s="17"/>
      <c r="CA57" s="17"/>
      <c r="CB57" s="17">
        <v>0</v>
      </c>
      <c r="CC57" s="17"/>
      <c r="CD57" s="17">
        <v>155.69999999999999</v>
      </c>
      <c r="CE57" s="17">
        <v>89.1</v>
      </c>
      <c r="CF57" s="17">
        <v>63.1</v>
      </c>
      <c r="CG57" s="17">
        <v>71.900000000000006</v>
      </c>
      <c r="CH57" s="17">
        <v>29.7</v>
      </c>
      <c r="CI57" s="17"/>
      <c r="CJ57" s="17"/>
      <c r="CK57" s="17"/>
      <c r="CL57" s="17"/>
      <c r="CM57" s="17">
        <v>148.69999999999999</v>
      </c>
      <c r="CN57" s="17">
        <v>80.599999999999994</v>
      </c>
      <c r="CO57" s="17"/>
      <c r="CP57" s="17"/>
      <c r="CQ57" s="17"/>
      <c r="CR57" s="17"/>
      <c r="CS57" s="17"/>
      <c r="CT57" s="17"/>
      <c r="CU57" s="17"/>
      <c r="CV57" s="17">
        <v>0</v>
      </c>
      <c r="CW57" s="17">
        <v>52.4</v>
      </c>
      <c r="CX57" s="17">
        <v>0</v>
      </c>
      <c r="CY57" s="17">
        <v>11.1</v>
      </c>
      <c r="CZ57" s="17">
        <v>0</v>
      </c>
      <c r="DA57" s="17"/>
      <c r="DB57" s="17">
        <v>21.1</v>
      </c>
      <c r="DC57" s="17">
        <v>9.9</v>
      </c>
      <c r="DD57" s="17">
        <v>5.4</v>
      </c>
      <c r="DE57" s="17">
        <v>0</v>
      </c>
      <c r="DF57" s="17">
        <v>0.6</v>
      </c>
      <c r="DG57" s="17">
        <v>1.9</v>
      </c>
      <c r="DH57" s="17">
        <v>4.9000000000000004</v>
      </c>
      <c r="DI57" s="17">
        <v>0</v>
      </c>
      <c r="DJ57" s="17">
        <v>7.5</v>
      </c>
      <c r="DK57" s="17">
        <v>7</v>
      </c>
      <c r="DL57" s="17">
        <v>3.5</v>
      </c>
      <c r="DM57" s="17">
        <v>18.5</v>
      </c>
      <c r="DN57" s="17">
        <v>0</v>
      </c>
      <c r="DO57" s="17">
        <v>0.3</v>
      </c>
      <c r="DP57" s="17">
        <v>22.8</v>
      </c>
      <c r="DQ57" s="17">
        <v>71.599999999999994</v>
      </c>
      <c r="DR57" s="17">
        <v>0</v>
      </c>
      <c r="DS57" s="17">
        <v>3</v>
      </c>
      <c r="DT57" s="17">
        <v>17.7</v>
      </c>
      <c r="DU57" s="17">
        <v>1.32</v>
      </c>
      <c r="DV57" s="17"/>
      <c r="DW57" s="17">
        <v>7.2</v>
      </c>
      <c r="DX57" s="17">
        <v>4.5999999999999996</v>
      </c>
      <c r="DY57" s="17">
        <v>16</v>
      </c>
      <c r="DZ57" s="17">
        <v>20.2</v>
      </c>
      <c r="EA57" s="17">
        <v>20</v>
      </c>
      <c r="EB57" s="17">
        <v>27</v>
      </c>
      <c r="EC57" s="17">
        <v>20.5</v>
      </c>
      <c r="ED57" s="17">
        <v>0</v>
      </c>
      <c r="EE57" s="17">
        <v>98.9</v>
      </c>
      <c r="EF57" s="17">
        <v>105.4</v>
      </c>
      <c r="EG57" s="17">
        <v>17</v>
      </c>
      <c r="EH57" s="17">
        <v>8.6999999999999993</v>
      </c>
      <c r="EI57" s="17">
        <v>10.5</v>
      </c>
      <c r="EJ57" s="17">
        <v>2.6</v>
      </c>
      <c r="EK57" s="17">
        <v>7.3</v>
      </c>
      <c r="EL57" s="17">
        <v>9</v>
      </c>
      <c r="EM57" s="17">
        <v>9.5</v>
      </c>
      <c r="EN57" s="17">
        <v>10.199999999999999</v>
      </c>
      <c r="EO57" s="17">
        <v>7.2</v>
      </c>
      <c r="EP57" s="17">
        <v>0</v>
      </c>
      <c r="EQ57" s="17">
        <v>0</v>
      </c>
      <c r="ER57" s="17">
        <v>0</v>
      </c>
      <c r="ES57" s="17">
        <v>0.6</v>
      </c>
      <c r="ET57" s="17">
        <v>101.1</v>
      </c>
      <c r="EU57" s="17">
        <v>139.80000000000001</v>
      </c>
      <c r="EV57" s="17">
        <v>0</v>
      </c>
      <c r="EW57" s="17">
        <v>1.4</v>
      </c>
      <c r="EX57" s="17">
        <v>2.4</v>
      </c>
      <c r="EY57" s="17">
        <v>2.4</v>
      </c>
      <c r="EZ57" s="17">
        <v>2.4</v>
      </c>
      <c r="FA57" s="17">
        <v>0</v>
      </c>
      <c r="FB57" s="17">
        <v>7.3</v>
      </c>
      <c r="FC57" s="17">
        <v>20</v>
      </c>
      <c r="FD57" s="17">
        <v>6.1</v>
      </c>
      <c r="FE57" s="17">
        <v>29.6</v>
      </c>
      <c r="FF57" s="17">
        <v>31.8</v>
      </c>
      <c r="FG57" s="17">
        <v>16.100000000000001</v>
      </c>
      <c r="FH57" s="17">
        <v>18.600000000000001</v>
      </c>
      <c r="FI57" s="17">
        <v>8.8000000000000007</v>
      </c>
      <c r="FJ57" s="17">
        <v>11.2</v>
      </c>
      <c r="FK57" s="17">
        <v>6800.42</v>
      </c>
      <c r="FL57" s="15"/>
      <c r="FM57" s="17">
        <v>18.907399999999999</v>
      </c>
      <c r="FN57" s="17">
        <v>7.9640000000000004</v>
      </c>
      <c r="FO57" s="17">
        <v>5.2119999999999997</v>
      </c>
      <c r="FP57" s="17">
        <v>13.2</v>
      </c>
      <c r="FQ57" s="17">
        <v>27.404979999999998</v>
      </c>
      <c r="FR57" s="17">
        <v>9.4836500000000008</v>
      </c>
      <c r="FS57" s="17">
        <v>5.0999999999999996</v>
      </c>
      <c r="FT57" s="17">
        <v>16</v>
      </c>
      <c r="FU57" s="17">
        <v>103.27203</v>
      </c>
    </row>
    <row r="58" spans="1:177" ht="24" customHeight="1" x14ac:dyDescent="0.3">
      <c r="A58" s="18" t="s">
        <v>761</v>
      </c>
      <c r="B58" s="18" t="s">
        <v>51</v>
      </c>
      <c r="C58" s="19">
        <v>148.30000000000001</v>
      </c>
      <c r="D58" s="19">
        <v>630.9</v>
      </c>
      <c r="E58" s="19">
        <v>216.1</v>
      </c>
      <c r="F58" s="19"/>
      <c r="G58" s="19"/>
      <c r="H58" s="19">
        <v>0</v>
      </c>
      <c r="I58" s="19">
        <v>133</v>
      </c>
      <c r="J58" s="19"/>
      <c r="K58" s="19"/>
      <c r="L58" s="19"/>
      <c r="M58" s="19">
        <v>207</v>
      </c>
      <c r="N58" s="19">
        <v>209.1</v>
      </c>
      <c r="O58" s="19">
        <v>196.7</v>
      </c>
      <c r="P58" s="19">
        <v>215.4</v>
      </c>
      <c r="Q58" s="19">
        <v>110.9</v>
      </c>
      <c r="R58" s="19">
        <v>375.1</v>
      </c>
      <c r="S58" s="19">
        <v>3.2</v>
      </c>
      <c r="T58" s="19"/>
      <c r="U58" s="19"/>
      <c r="V58" s="19"/>
      <c r="W58" s="19"/>
      <c r="X58" s="19">
        <v>167.8</v>
      </c>
      <c r="Y58" s="19">
        <v>7.6</v>
      </c>
      <c r="Z58" s="19">
        <v>6.2</v>
      </c>
      <c r="AA58" s="19"/>
      <c r="AB58" s="19">
        <v>6.8</v>
      </c>
      <c r="AC58" s="19">
        <v>13.5</v>
      </c>
      <c r="AD58" s="19">
        <v>76.400000000000006</v>
      </c>
      <c r="AE58" s="19"/>
      <c r="AF58" s="19"/>
      <c r="AG58" s="19"/>
      <c r="AH58" s="19"/>
      <c r="AI58" s="19">
        <v>100.2</v>
      </c>
      <c r="AJ58" s="19">
        <v>221.1</v>
      </c>
      <c r="AK58" s="19"/>
      <c r="AL58" s="19"/>
      <c r="AM58" s="19"/>
      <c r="AN58" s="19">
        <v>6.5</v>
      </c>
      <c r="AO58" s="19">
        <v>147.80000000000001</v>
      </c>
      <c r="AP58" s="19">
        <v>35.200000000000003</v>
      </c>
      <c r="AQ58" s="19">
        <v>97.1</v>
      </c>
      <c r="AR58" s="19">
        <v>21.6</v>
      </c>
      <c r="AS58" s="19">
        <v>18.600000000000001</v>
      </c>
      <c r="AT58" s="19">
        <v>12.2</v>
      </c>
      <c r="AU58" s="19">
        <v>89.8</v>
      </c>
      <c r="AV58" s="19">
        <v>183.9</v>
      </c>
      <c r="AW58" s="19">
        <v>184.2</v>
      </c>
      <c r="AX58" s="19">
        <v>183.3</v>
      </c>
      <c r="AY58" s="19">
        <v>103.7</v>
      </c>
      <c r="AZ58" s="19">
        <v>7.4</v>
      </c>
      <c r="BA58" s="19">
        <v>8.8000000000000007</v>
      </c>
      <c r="BB58" s="19">
        <v>0</v>
      </c>
      <c r="BC58" s="19">
        <v>22.3</v>
      </c>
      <c r="BD58" s="19">
        <v>2</v>
      </c>
      <c r="BE58" s="19"/>
      <c r="BF58" s="19">
        <v>57.7</v>
      </c>
      <c r="BG58" s="19"/>
      <c r="BH58" s="19"/>
      <c r="BI58" s="19">
        <v>59.9</v>
      </c>
      <c r="BJ58" s="19">
        <v>0</v>
      </c>
      <c r="BK58" s="19"/>
      <c r="BL58" s="19">
        <v>0</v>
      </c>
      <c r="BM58" s="19"/>
      <c r="BN58" s="19"/>
      <c r="BO58" s="19"/>
      <c r="BP58" s="19">
        <v>66.3</v>
      </c>
      <c r="BQ58" s="19">
        <v>176.3</v>
      </c>
      <c r="BR58" s="19">
        <v>11.8</v>
      </c>
      <c r="BS58" s="19">
        <v>200</v>
      </c>
      <c r="BT58" s="19">
        <v>186</v>
      </c>
      <c r="BU58" s="19"/>
      <c r="BV58" s="19"/>
      <c r="BW58" s="19"/>
      <c r="BX58" s="19"/>
      <c r="BY58" s="19"/>
      <c r="BZ58" s="19"/>
      <c r="CA58" s="19"/>
      <c r="CB58" s="19">
        <v>0</v>
      </c>
      <c r="CC58" s="19"/>
      <c r="CD58" s="19">
        <v>152.19999999999999</v>
      </c>
      <c r="CE58" s="19">
        <v>91.8</v>
      </c>
      <c r="CF58" s="19">
        <v>63</v>
      </c>
      <c r="CG58" s="19">
        <v>71.8</v>
      </c>
      <c r="CH58" s="19">
        <v>29</v>
      </c>
      <c r="CI58" s="19"/>
      <c r="CJ58" s="19"/>
      <c r="CK58" s="19"/>
      <c r="CL58" s="19"/>
      <c r="CM58" s="19">
        <v>148</v>
      </c>
      <c r="CN58" s="19">
        <v>80.099999999999994</v>
      </c>
      <c r="CO58" s="19"/>
      <c r="CP58" s="19"/>
      <c r="CQ58" s="19"/>
      <c r="CR58" s="19"/>
      <c r="CS58" s="19"/>
      <c r="CT58" s="19"/>
      <c r="CU58" s="19"/>
      <c r="CV58" s="19">
        <v>0</v>
      </c>
      <c r="CW58" s="19">
        <v>48.5</v>
      </c>
      <c r="CX58" s="19">
        <v>0</v>
      </c>
      <c r="CY58" s="19">
        <v>12.4</v>
      </c>
      <c r="CZ58" s="19">
        <v>0</v>
      </c>
      <c r="DA58" s="19"/>
      <c r="DB58" s="19">
        <v>20.8</v>
      </c>
      <c r="DC58" s="19">
        <v>0</v>
      </c>
      <c r="DD58" s="19">
        <v>0</v>
      </c>
      <c r="DE58" s="19">
        <v>0</v>
      </c>
      <c r="DF58" s="19">
        <v>0.6</v>
      </c>
      <c r="DG58" s="19">
        <v>1.9</v>
      </c>
      <c r="DH58" s="19">
        <v>4.8</v>
      </c>
      <c r="DI58" s="19">
        <v>0</v>
      </c>
      <c r="DJ58" s="19">
        <v>7.5</v>
      </c>
      <c r="DK58" s="19">
        <v>6.4</v>
      </c>
      <c r="DL58" s="19">
        <v>3.5</v>
      </c>
      <c r="DM58" s="19">
        <v>18.5</v>
      </c>
      <c r="DN58" s="19">
        <v>0</v>
      </c>
      <c r="DO58" s="19">
        <v>5.6</v>
      </c>
      <c r="DP58" s="19">
        <v>24.3</v>
      </c>
      <c r="DQ58" s="19">
        <v>69.400000000000006</v>
      </c>
      <c r="DR58" s="19">
        <v>0</v>
      </c>
      <c r="DS58" s="19">
        <v>3</v>
      </c>
      <c r="DT58" s="19">
        <v>16.5</v>
      </c>
      <c r="DU58" s="19">
        <v>1.32</v>
      </c>
      <c r="DV58" s="19"/>
      <c r="DW58" s="19">
        <v>7.2</v>
      </c>
      <c r="DX58" s="19">
        <v>4.7</v>
      </c>
      <c r="DY58" s="19">
        <v>15.9</v>
      </c>
      <c r="DZ58" s="19">
        <v>20.2</v>
      </c>
      <c r="EA58" s="19">
        <v>20</v>
      </c>
      <c r="EB58" s="19">
        <v>29.7</v>
      </c>
      <c r="EC58" s="19">
        <v>18.7</v>
      </c>
      <c r="ED58" s="19">
        <v>0</v>
      </c>
      <c r="EE58" s="19">
        <v>89.9</v>
      </c>
      <c r="EF58" s="19">
        <v>91</v>
      </c>
      <c r="EG58" s="19">
        <v>13.2</v>
      </c>
      <c r="EH58" s="19">
        <v>4.8</v>
      </c>
      <c r="EI58" s="19">
        <v>10.5</v>
      </c>
      <c r="EJ58" s="19">
        <v>2.6</v>
      </c>
      <c r="EK58" s="19">
        <v>7.3</v>
      </c>
      <c r="EL58" s="19">
        <v>8.5</v>
      </c>
      <c r="EM58" s="19">
        <v>9</v>
      </c>
      <c r="EN58" s="19">
        <v>9.6999999999999993</v>
      </c>
      <c r="EO58" s="19">
        <v>8.9</v>
      </c>
      <c r="EP58" s="19">
        <v>0</v>
      </c>
      <c r="EQ58" s="19">
        <v>0</v>
      </c>
      <c r="ER58" s="19">
        <v>0</v>
      </c>
      <c r="ES58" s="19">
        <v>0.6</v>
      </c>
      <c r="ET58" s="19">
        <v>99.6</v>
      </c>
      <c r="EU58" s="19">
        <v>113.7</v>
      </c>
      <c r="EV58" s="19">
        <v>0</v>
      </c>
      <c r="EW58" s="19">
        <v>1.4</v>
      </c>
      <c r="EX58" s="19">
        <v>2.4</v>
      </c>
      <c r="EY58" s="19">
        <v>2.4</v>
      </c>
      <c r="EZ58" s="19">
        <v>2.4</v>
      </c>
      <c r="FA58" s="19">
        <v>0</v>
      </c>
      <c r="FB58" s="19">
        <v>7.3</v>
      </c>
      <c r="FC58" s="19">
        <v>20</v>
      </c>
      <c r="FD58" s="19">
        <v>6.4</v>
      </c>
      <c r="FE58" s="19">
        <v>29.5</v>
      </c>
      <c r="FF58" s="19">
        <v>31.9</v>
      </c>
      <c r="FG58" s="19">
        <v>15.9</v>
      </c>
      <c r="FH58" s="19">
        <v>18.100000000000001</v>
      </c>
      <c r="FI58" s="19">
        <v>8.6</v>
      </c>
      <c r="FJ58" s="19">
        <v>11.2</v>
      </c>
      <c r="FK58" s="19">
        <v>6551.82</v>
      </c>
      <c r="FL58" s="15"/>
      <c r="FM58" s="19">
        <v>19.108309999999999</v>
      </c>
      <c r="FN58" s="19">
        <v>7.9809999999999999</v>
      </c>
      <c r="FO58" s="19">
        <v>5.24</v>
      </c>
      <c r="FP58" s="19">
        <v>13.2</v>
      </c>
      <c r="FQ58" s="19">
        <v>27.410689999999999</v>
      </c>
      <c r="FR58" s="19">
        <v>9.4834599999999991</v>
      </c>
      <c r="FS58" s="19">
        <v>5</v>
      </c>
      <c r="FT58" s="19">
        <v>16.100000000000001</v>
      </c>
      <c r="FU58" s="19">
        <v>103.52346</v>
      </c>
    </row>
    <row r="59" spans="1:177" ht="25.05" customHeight="1" x14ac:dyDescent="0.3">
      <c r="A59" s="201" t="s">
        <v>762</v>
      </c>
      <c r="B59" s="202"/>
      <c r="C59" s="20">
        <v>2787.35</v>
      </c>
      <c r="D59" s="20">
        <v>15165.05</v>
      </c>
      <c r="E59" s="20">
        <v>5222.8999999999996</v>
      </c>
      <c r="F59" s="20">
        <v>0</v>
      </c>
      <c r="G59" s="20">
        <v>0</v>
      </c>
      <c r="H59" s="20">
        <v>2100.5</v>
      </c>
      <c r="I59" s="20">
        <v>3444.1</v>
      </c>
      <c r="J59" s="20">
        <v>0</v>
      </c>
      <c r="K59" s="20">
        <v>0</v>
      </c>
      <c r="L59" s="20">
        <v>0</v>
      </c>
      <c r="M59" s="20">
        <v>4916.6000000000004</v>
      </c>
      <c r="N59" s="20">
        <v>4977.55</v>
      </c>
      <c r="O59" s="20">
        <v>4658.6000000000004</v>
      </c>
      <c r="P59" s="20">
        <v>5137.25</v>
      </c>
      <c r="Q59" s="20">
        <v>2654.4</v>
      </c>
      <c r="R59" s="20">
        <v>7072.95</v>
      </c>
      <c r="S59" s="20">
        <v>76.349999999999994</v>
      </c>
      <c r="T59" s="20">
        <v>0</v>
      </c>
      <c r="U59" s="20">
        <v>0</v>
      </c>
      <c r="V59" s="20">
        <v>0</v>
      </c>
      <c r="W59" s="20">
        <v>0</v>
      </c>
      <c r="X59" s="20">
        <v>3894.2</v>
      </c>
      <c r="Y59" s="20">
        <v>183.6</v>
      </c>
      <c r="Z59" s="20">
        <v>148.55000000000001</v>
      </c>
      <c r="AA59" s="20">
        <v>0</v>
      </c>
      <c r="AB59" s="20">
        <v>164.5</v>
      </c>
      <c r="AC59" s="20">
        <v>293.75</v>
      </c>
      <c r="AD59" s="20">
        <v>1892.1</v>
      </c>
      <c r="AE59" s="20">
        <v>0</v>
      </c>
      <c r="AF59" s="20">
        <v>0</v>
      </c>
      <c r="AG59" s="20">
        <v>0</v>
      </c>
      <c r="AH59" s="20">
        <v>0</v>
      </c>
      <c r="AI59" s="20">
        <v>2043.2</v>
      </c>
      <c r="AJ59" s="20">
        <v>3261.8</v>
      </c>
      <c r="AK59" s="20">
        <v>0</v>
      </c>
      <c r="AL59" s="20">
        <v>0</v>
      </c>
      <c r="AM59" s="20">
        <v>0</v>
      </c>
      <c r="AN59" s="20">
        <v>156</v>
      </c>
      <c r="AO59" s="20">
        <v>2341.4499999999998</v>
      </c>
      <c r="AP59" s="20">
        <v>843.3</v>
      </c>
      <c r="AQ59" s="20">
        <v>2249.75</v>
      </c>
      <c r="AR59" s="20">
        <v>433.2</v>
      </c>
      <c r="AS59" s="20">
        <v>431.1</v>
      </c>
      <c r="AT59" s="20">
        <v>292.8</v>
      </c>
      <c r="AU59" s="20">
        <v>2111.6</v>
      </c>
      <c r="AV59" s="20">
        <v>4063.1</v>
      </c>
      <c r="AW59" s="20">
        <v>4071.45</v>
      </c>
      <c r="AX59" s="20">
        <v>4254.2</v>
      </c>
      <c r="AY59" s="20">
        <v>2603.1</v>
      </c>
      <c r="AZ59" s="20">
        <v>179.55</v>
      </c>
      <c r="BA59" s="20">
        <v>212.25</v>
      </c>
      <c r="BB59" s="20">
        <v>380.5</v>
      </c>
      <c r="BC59" s="20">
        <v>519.45000000000005</v>
      </c>
      <c r="BD59" s="20">
        <v>48</v>
      </c>
      <c r="BE59" s="20">
        <v>0</v>
      </c>
      <c r="BF59" s="20">
        <v>2153.0500000000002</v>
      </c>
      <c r="BG59" s="20">
        <v>0</v>
      </c>
      <c r="BH59" s="20">
        <v>0</v>
      </c>
      <c r="BI59" s="20">
        <v>1180</v>
      </c>
      <c r="BJ59" s="20">
        <v>125.8</v>
      </c>
      <c r="BK59" s="20">
        <v>0</v>
      </c>
      <c r="BL59" s="20">
        <v>750.05</v>
      </c>
      <c r="BM59" s="20">
        <v>0</v>
      </c>
      <c r="BN59" s="20">
        <v>0</v>
      </c>
      <c r="BO59" s="20">
        <v>0</v>
      </c>
      <c r="BP59" s="20">
        <v>2109.1</v>
      </c>
      <c r="BQ59" s="20">
        <v>4237.75</v>
      </c>
      <c r="BR59" s="20">
        <v>1347.8</v>
      </c>
      <c r="BS59" s="20">
        <v>4800</v>
      </c>
      <c r="BT59" s="20">
        <v>4492.8999999999996</v>
      </c>
      <c r="BU59" s="20">
        <v>0</v>
      </c>
      <c r="BV59" s="20">
        <v>0</v>
      </c>
      <c r="BW59" s="20">
        <v>0</v>
      </c>
      <c r="BX59" s="20">
        <v>0</v>
      </c>
      <c r="BY59" s="20">
        <v>0</v>
      </c>
      <c r="BZ59" s="20">
        <v>0</v>
      </c>
      <c r="CA59" s="20">
        <v>0</v>
      </c>
      <c r="CB59" s="20">
        <v>1.65</v>
      </c>
      <c r="CC59" s="20">
        <v>0</v>
      </c>
      <c r="CD59" s="20">
        <v>3053.45</v>
      </c>
      <c r="CE59" s="20">
        <v>1927.7</v>
      </c>
      <c r="CF59" s="20">
        <v>1531.65</v>
      </c>
      <c r="CG59" s="20">
        <v>1623</v>
      </c>
      <c r="CH59" s="20">
        <v>712.25</v>
      </c>
      <c r="CI59" s="20">
        <v>0</v>
      </c>
      <c r="CJ59" s="20">
        <v>0</v>
      </c>
      <c r="CK59" s="20">
        <v>0</v>
      </c>
      <c r="CL59" s="20">
        <v>0</v>
      </c>
      <c r="CM59" s="20">
        <v>3553.7</v>
      </c>
      <c r="CN59" s="20">
        <v>1784.45</v>
      </c>
      <c r="CO59" s="20">
        <v>0</v>
      </c>
      <c r="CP59" s="20">
        <v>0</v>
      </c>
      <c r="CQ59" s="20">
        <v>0</v>
      </c>
      <c r="CR59" s="20">
        <v>0</v>
      </c>
      <c r="CS59" s="20">
        <v>0</v>
      </c>
      <c r="CT59" s="20">
        <v>0</v>
      </c>
      <c r="CU59" s="20">
        <v>0</v>
      </c>
      <c r="CV59" s="20">
        <v>6.4</v>
      </c>
      <c r="CW59" s="20">
        <v>2067.6</v>
      </c>
      <c r="CX59" s="20">
        <v>784.7</v>
      </c>
      <c r="CY59" s="20">
        <v>208.75</v>
      </c>
      <c r="CZ59" s="20">
        <v>3.05</v>
      </c>
      <c r="DA59" s="20">
        <v>0</v>
      </c>
      <c r="DB59" s="20">
        <v>499.05</v>
      </c>
      <c r="DC59" s="20">
        <v>233.1</v>
      </c>
      <c r="DD59" s="20">
        <v>125.85</v>
      </c>
      <c r="DE59" s="20">
        <v>2164.25</v>
      </c>
      <c r="DF59" s="20">
        <v>15.6</v>
      </c>
      <c r="DG59" s="20">
        <v>45.6</v>
      </c>
      <c r="DH59" s="20">
        <v>110.5</v>
      </c>
      <c r="DI59" s="20">
        <v>12.65</v>
      </c>
      <c r="DJ59" s="20">
        <v>187.2</v>
      </c>
      <c r="DK59" s="20">
        <v>158.19999999999999</v>
      </c>
      <c r="DL59" s="20">
        <v>84.15</v>
      </c>
      <c r="DM59" s="20">
        <v>444</v>
      </c>
      <c r="DN59" s="20">
        <v>145.1</v>
      </c>
      <c r="DO59" s="20">
        <v>177.45</v>
      </c>
      <c r="DP59" s="20">
        <v>691.8</v>
      </c>
      <c r="DQ59" s="20">
        <v>1900.6</v>
      </c>
      <c r="DR59" s="20">
        <v>145.05000000000001</v>
      </c>
      <c r="DS59" s="20">
        <v>77.349999999999994</v>
      </c>
      <c r="DT59" s="20">
        <v>283.64999999999998</v>
      </c>
      <c r="DU59" s="20">
        <v>29.6</v>
      </c>
      <c r="DV59" s="20">
        <v>0</v>
      </c>
      <c r="DW59" s="20">
        <v>189</v>
      </c>
      <c r="DX59" s="20">
        <v>112.55</v>
      </c>
      <c r="DY59" s="20">
        <v>376.2</v>
      </c>
      <c r="DZ59" s="20">
        <v>475.7</v>
      </c>
      <c r="EA59" s="20">
        <v>480.05</v>
      </c>
      <c r="EB59" s="20">
        <v>501.35</v>
      </c>
      <c r="EC59" s="20">
        <v>1230.8499999999999</v>
      </c>
      <c r="ED59" s="20">
        <v>360.6</v>
      </c>
      <c r="EE59" s="20">
        <v>2328.65</v>
      </c>
      <c r="EF59" s="20">
        <v>2470.1</v>
      </c>
      <c r="EG59" s="20">
        <v>412.55</v>
      </c>
      <c r="EH59" s="20">
        <v>237.4</v>
      </c>
      <c r="EI59" s="20">
        <v>252</v>
      </c>
      <c r="EJ59" s="20">
        <v>67.7</v>
      </c>
      <c r="EK59" s="20">
        <v>174</v>
      </c>
      <c r="EL59" s="20">
        <v>247.25</v>
      </c>
      <c r="EM59" s="20">
        <v>259</v>
      </c>
      <c r="EN59" s="20">
        <v>262.55</v>
      </c>
      <c r="EO59" s="20">
        <v>168.05</v>
      </c>
      <c r="EP59" s="20">
        <v>2602.25</v>
      </c>
      <c r="EQ59" s="20">
        <v>142.55000000000001</v>
      </c>
      <c r="ER59" s="20">
        <v>1527.15</v>
      </c>
      <c r="ES59" s="20">
        <v>14.4</v>
      </c>
      <c r="ET59" s="20">
        <v>2506.8000000000002</v>
      </c>
      <c r="EU59" s="20">
        <v>3007.7</v>
      </c>
      <c r="EV59" s="20">
        <v>1123.3</v>
      </c>
      <c r="EW59" s="20">
        <v>42.6</v>
      </c>
      <c r="EX59" s="20">
        <v>45.45</v>
      </c>
      <c r="EY59" s="20">
        <v>57.6</v>
      </c>
      <c r="EZ59" s="20">
        <v>56.25</v>
      </c>
      <c r="FA59" s="20">
        <v>139.69999999999999</v>
      </c>
      <c r="FB59" s="20">
        <v>176.9</v>
      </c>
      <c r="FC59" s="20">
        <v>480.4</v>
      </c>
      <c r="FD59" s="20">
        <v>164.3</v>
      </c>
      <c r="FE59" s="20">
        <v>700.05</v>
      </c>
      <c r="FF59" s="20">
        <v>766.9</v>
      </c>
      <c r="FG59" s="20">
        <v>316.89999999999998</v>
      </c>
      <c r="FH59" s="20">
        <v>431.95</v>
      </c>
      <c r="FI59" s="20">
        <v>195.4</v>
      </c>
      <c r="FJ59" s="20">
        <v>217.7</v>
      </c>
      <c r="FK59" s="20">
        <v>166593.45000000001</v>
      </c>
      <c r="FL59" s="21"/>
      <c r="FM59" s="20">
        <v>455.35687999999999</v>
      </c>
      <c r="FN59" s="20">
        <v>112.9295</v>
      </c>
      <c r="FO59" s="20">
        <v>140.33500000000001</v>
      </c>
      <c r="FP59" s="20">
        <v>290.39999999999998</v>
      </c>
      <c r="FQ59" s="20">
        <v>652.28072999999995</v>
      </c>
      <c r="FR59" s="20">
        <v>350.90886499999999</v>
      </c>
      <c r="FS59" s="20">
        <v>117</v>
      </c>
      <c r="FT59" s="20">
        <v>310.85000000000002</v>
      </c>
      <c r="FU59" s="20">
        <v>2430.0609749999999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763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495</v>
      </c>
      <c r="FN5" s="199"/>
      <c r="FO5" s="199"/>
      <c r="FP5" s="199"/>
      <c r="FQ5" s="199"/>
      <c r="FR5" s="199"/>
      <c r="FS5" s="199"/>
      <c r="FT5" s="199"/>
      <c r="FU5" s="199"/>
    </row>
    <row r="6" spans="1:177" ht="22.05" hidden="1" customHeight="1" x14ac:dyDescent="0.3">
      <c r="A6" s="196" t="s">
        <v>46</v>
      </c>
      <c r="B6" s="196" t="s">
        <v>496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497</v>
      </c>
      <c r="FL6" s="1"/>
      <c r="FM6" s="10">
        <v>221</v>
      </c>
      <c r="FN6" s="10">
        <v>222</v>
      </c>
      <c r="FO6" s="10">
        <v>224</v>
      </c>
      <c r="FP6" s="10">
        <v>2187</v>
      </c>
      <c r="FQ6" s="10">
        <v>227</v>
      </c>
      <c r="FR6" s="10">
        <v>49400</v>
      </c>
      <c r="FS6" s="10">
        <v>199</v>
      </c>
      <c r="FT6" s="10">
        <v>200</v>
      </c>
      <c r="FU6" s="199" t="s">
        <v>498</v>
      </c>
    </row>
    <row r="7" spans="1:177" ht="15" hidden="1" customHeight="1" x14ac:dyDescent="0.3">
      <c r="A7" s="196"/>
      <c r="B7" s="196"/>
      <c r="C7" s="9" t="s">
        <v>499</v>
      </c>
      <c r="D7" s="9" t="s">
        <v>500</v>
      </c>
      <c r="E7" s="9" t="s">
        <v>500</v>
      </c>
      <c r="F7" s="9" t="s">
        <v>501</v>
      </c>
      <c r="G7" s="9" t="s">
        <v>501</v>
      </c>
      <c r="H7" s="9" t="s">
        <v>501</v>
      </c>
      <c r="I7" s="9" t="s">
        <v>501</v>
      </c>
      <c r="J7" s="9" t="s">
        <v>500</v>
      </c>
      <c r="K7" s="9" t="s">
        <v>500</v>
      </c>
      <c r="L7" s="9" t="s">
        <v>500</v>
      </c>
      <c r="M7" s="9" t="s">
        <v>500</v>
      </c>
      <c r="N7" s="9" t="s">
        <v>500</v>
      </c>
      <c r="O7" s="9" t="s">
        <v>500</v>
      </c>
      <c r="P7" s="9" t="s">
        <v>500</v>
      </c>
      <c r="Q7" s="9" t="s">
        <v>500</v>
      </c>
      <c r="R7" s="9" t="s">
        <v>500</v>
      </c>
      <c r="S7" s="9" t="s">
        <v>500</v>
      </c>
      <c r="T7" s="9" t="s">
        <v>500</v>
      </c>
      <c r="U7" s="9" t="s">
        <v>500</v>
      </c>
      <c r="V7" s="9" t="s">
        <v>500</v>
      </c>
      <c r="W7" s="9" t="s">
        <v>500</v>
      </c>
      <c r="X7" s="9" t="s">
        <v>499</v>
      </c>
      <c r="Y7" s="9" t="s">
        <v>499</v>
      </c>
      <c r="Z7" s="9" t="s">
        <v>499</v>
      </c>
      <c r="AA7" s="9" t="s">
        <v>500</v>
      </c>
      <c r="AB7" s="9" t="s">
        <v>499</v>
      </c>
      <c r="AC7" s="9" t="s">
        <v>499</v>
      </c>
      <c r="AD7" s="9" t="s">
        <v>499</v>
      </c>
      <c r="AE7" s="9" t="s">
        <v>499</v>
      </c>
      <c r="AF7" s="9" t="s">
        <v>499</v>
      </c>
      <c r="AG7" s="9" t="s">
        <v>499</v>
      </c>
      <c r="AH7" s="9" t="s">
        <v>499</v>
      </c>
      <c r="AI7" s="9" t="s">
        <v>499</v>
      </c>
      <c r="AJ7" s="9" t="s">
        <v>500</v>
      </c>
      <c r="AK7" s="9" t="s">
        <v>501</v>
      </c>
      <c r="AL7" s="9" t="s">
        <v>501</v>
      </c>
      <c r="AM7" s="9" t="s">
        <v>501</v>
      </c>
      <c r="AN7" s="9" t="s">
        <v>500</v>
      </c>
      <c r="AO7" s="9" t="s">
        <v>500</v>
      </c>
      <c r="AP7" s="9" t="s">
        <v>500</v>
      </c>
      <c r="AQ7" s="9" t="s">
        <v>500</v>
      </c>
      <c r="AR7" s="9" t="s">
        <v>500</v>
      </c>
      <c r="AS7" s="9" t="s">
        <v>500</v>
      </c>
      <c r="AT7" s="9" t="s">
        <v>500</v>
      </c>
      <c r="AU7" s="9" t="s">
        <v>499</v>
      </c>
      <c r="AV7" s="9" t="s">
        <v>500</v>
      </c>
      <c r="AW7" s="9" t="s">
        <v>500</v>
      </c>
      <c r="AX7" s="9" t="s">
        <v>500</v>
      </c>
      <c r="AY7" s="9" t="s">
        <v>500</v>
      </c>
      <c r="AZ7" s="9" t="s">
        <v>500</v>
      </c>
      <c r="BA7" s="9" t="s">
        <v>500</v>
      </c>
      <c r="BB7" s="9" t="s">
        <v>500</v>
      </c>
      <c r="BC7" s="9" t="s">
        <v>500</v>
      </c>
      <c r="BD7" s="9" t="s">
        <v>499</v>
      </c>
      <c r="BE7" s="9" t="s">
        <v>501</v>
      </c>
      <c r="BF7" s="9" t="s">
        <v>500</v>
      </c>
      <c r="BG7" s="9" t="s">
        <v>500</v>
      </c>
      <c r="BH7" s="9" t="s">
        <v>500</v>
      </c>
      <c r="BI7" s="9" t="s">
        <v>500</v>
      </c>
      <c r="BJ7" s="9" t="s">
        <v>501</v>
      </c>
      <c r="BK7" s="9" t="s">
        <v>501</v>
      </c>
      <c r="BL7" s="9" t="s">
        <v>501</v>
      </c>
      <c r="BM7" s="9" t="s">
        <v>499</v>
      </c>
      <c r="BN7" s="9" t="s">
        <v>499</v>
      </c>
      <c r="BO7" s="9" t="s">
        <v>499</v>
      </c>
      <c r="BP7" s="9" t="s">
        <v>500</v>
      </c>
      <c r="BQ7" s="9" t="s">
        <v>500</v>
      </c>
      <c r="BR7" s="9" t="s">
        <v>500</v>
      </c>
      <c r="BS7" s="9" t="s">
        <v>500</v>
      </c>
      <c r="BT7" s="9" t="s">
        <v>500</v>
      </c>
      <c r="BU7" s="9" t="s">
        <v>500</v>
      </c>
      <c r="BV7" s="9" t="s">
        <v>500</v>
      </c>
      <c r="BW7" s="9" t="s">
        <v>499</v>
      </c>
      <c r="BX7" s="9" t="s">
        <v>499</v>
      </c>
      <c r="BY7" s="9" t="s">
        <v>499</v>
      </c>
      <c r="BZ7" s="9" t="s">
        <v>501</v>
      </c>
      <c r="CA7" s="9" t="s">
        <v>499</v>
      </c>
      <c r="CB7" s="9" t="s">
        <v>500</v>
      </c>
      <c r="CC7" s="9" t="s">
        <v>501</v>
      </c>
      <c r="CD7" s="9" t="s">
        <v>500</v>
      </c>
      <c r="CE7" s="9" t="s">
        <v>500</v>
      </c>
      <c r="CF7" s="9" t="s">
        <v>500</v>
      </c>
      <c r="CG7" s="9" t="s">
        <v>500</v>
      </c>
      <c r="CH7" s="9" t="s">
        <v>500</v>
      </c>
      <c r="CI7" s="9" t="s">
        <v>500</v>
      </c>
      <c r="CJ7" s="9" t="s">
        <v>500</v>
      </c>
      <c r="CK7" s="9" t="s">
        <v>500</v>
      </c>
      <c r="CL7" s="9" t="s">
        <v>500</v>
      </c>
      <c r="CM7" s="9" t="s">
        <v>500</v>
      </c>
      <c r="CN7" s="9" t="s">
        <v>500</v>
      </c>
      <c r="CO7" s="9" t="s">
        <v>500</v>
      </c>
      <c r="CP7" s="9" t="s">
        <v>499</v>
      </c>
      <c r="CQ7" s="9" t="s">
        <v>499</v>
      </c>
      <c r="CR7" s="9" t="s">
        <v>499</v>
      </c>
      <c r="CS7" s="9" t="s">
        <v>499</v>
      </c>
      <c r="CT7" s="9" t="s">
        <v>500</v>
      </c>
      <c r="CU7" s="9" t="s">
        <v>500</v>
      </c>
      <c r="CV7" s="9" t="s">
        <v>500</v>
      </c>
      <c r="CW7" s="9" t="s">
        <v>500</v>
      </c>
      <c r="CX7" s="9" t="s">
        <v>499</v>
      </c>
      <c r="CY7" s="9" t="s">
        <v>501</v>
      </c>
      <c r="CZ7" s="9" t="s">
        <v>501</v>
      </c>
      <c r="DA7" s="9" t="s">
        <v>501</v>
      </c>
      <c r="DB7" s="9" t="s">
        <v>500</v>
      </c>
      <c r="DC7" s="9" t="s">
        <v>501</v>
      </c>
      <c r="DD7" s="9" t="s">
        <v>501</v>
      </c>
      <c r="DE7" s="9" t="s">
        <v>499</v>
      </c>
      <c r="DF7" s="9" t="s">
        <v>499</v>
      </c>
      <c r="DG7" s="9" t="s">
        <v>500</v>
      </c>
      <c r="DH7" s="9" t="s">
        <v>500</v>
      </c>
      <c r="DI7" s="9" t="s">
        <v>500</v>
      </c>
      <c r="DJ7" s="9" t="s">
        <v>501</v>
      </c>
      <c r="DK7" s="9" t="s">
        <v>501</v>
      </c>
      <c r="DL7" s="9" t="s">
        <v>500</v>
      </c>
      <c r="DM7" s="9" t="s">
        <v>500</v>
      </c>
      <c r="DN7" s="9" t="s">
        <v>499</v>
      </c>
      <c r="DO7" s="9" t="s">
        <v>499</v>
      </c>
      <c r="DP7" s="9" t="s">
        <v>500</v>
      </c>
      <c r="DQ7" s="9" t="s">
        <v>500</v>
      </c>
      <c r="DR7" s="9" t="s">
        <v>499</v>
      </c>
      <c r="DS7" s="9" t="s">
        <v>500</v>
      </c>
      <c r="DT7" s="9" t="s">
        <v>500</v>
      </c>
      <c r="DU7" s="9" t="s">
        <v>501</v>
      </c>
      <c r="DV7" s="9" t="s">
        <v>500</v>
      </c>
      <c r="DW7" s="9" t="s">
        <v>500</v>
      </c>
      <c r="DX7" s="9" t="s">
        <v>501</v>
      </c>
      <c r="DY7" s="9" t="s">
        <v>500</v>
      </c>
      <c r="DZ7" s="9" t="s">
        <v>500</v>
      </c>
      <c r="EA7" s="9" t="s">
        <v>500</v>
      </c>
      <c r="EB7" s="9" t="s">
        <v>501</v>
      </c>
      <c r="EC7" s="9" t="s">
        <v>501</v>
      </c>
      <c r="ED7" s="9" t="s">
        <v>499</v>
      </c>
      <c r="EE7" s="9" t="s">
        <v>500</v>
      </c>
      <c r="EF7" s="9" t="s">
        <v>500</v>
      </c>
      <c r="EG7" s="9" t="s">
        <v>500</v>
      </c>
      <c r="EH7" s="9" t="s">
        <v>500</v>
      </c>
      <c r="EI7" s="9" t="s">
        <v>500</v>
      </c>
      <c r="EJ7" s="9" t="s">
        <v>500</v>
      </c>
      <c r="EK7" s="9" t="s">
        <v>499</v>
      </c>
      <c r="EL7" s="9" t="s">
        <v>499</v>
      </c>
      <c r="EM7" s="9" t="s">
        <v>499</v>
      </c>
      <c r="EN7" s="9" t="s">
        <v>499</v>
      </c>
      <c r="EO7" s="9" t="s">
        <v>501</v>
      </c>
      <c r="EP7" s="9" t="s">
        <v>499</v>
      </c>
      <c r="EQ7" s="9" t="s">
        <v>499</v>
      </c>
      <c r="ER7" s="9" t="s">
        <v>499</v>
      </c>
      <c r="ES7" s="9" t="s">
        <v>500</v>
      </c>
      <c r="ET7" s="9" t="s">
        <v>500</v>
      </c>
      <c r="EU7" s="9" t="s">
        <v>500</v>
      </c>
      <c r="EV7" s="9" t="s">
        <v>499</v>
      </c>
      <c r="EW7" s="9" t="s">
        <v>500</v>
      </c>
      <c r="EX7" s="9" t="s">
        <v>500</v>
      </c>
      <c r="EY7" s="9" t="s">
        <v>500</v>
      </c>
      <c r="EZ7" s="9" t="s">
        <v>500</v>
      </c>
      <c r="FA7" s="9" t="s">
        <v>499</v>
      </c>
      <c r="FB7" s="9" t="s">
        <v>501</v>
      </c>
      <c r="FC7" s="9" t="s">
        <v>500</v>
      </c>
      <c r="FD7" s="9" t="s">
        <v>501</v>
      </c>
      <c r="FE7" s="9" t="s">
        <v>501</v>
      </c>
      <c r="FF7" s="9" t="s">
        <v>501</v>
      </c>
      <c r="FG7" s="9" t="s">
        <v>500</v>
      </c>
      <c r="FH7" s="9" t="s">
        <v>501</v>
      </c>
      <c r="FI7" s="9" t="s">
        <v>501</v>
      </c>
      <c r="FJ7" s="9" t="s">
        <v>501</v>
      </c>
      <c r="FK7" s="196"/>
      <c r="FL7" s="1"/>
      <c r="FM7" s="10" t="s">
        <v>501</v>
      </c>
      <c r="FN7" s="10" t="s">
        <v>500</v>
      </c>
      <c r="FO7" s="10" t="s">
        <v>501</v>
      </c>
      <c r="FP7" s="10" t="s">
        <v>501</v>
      </c>
      <c r="FQ7" s="10" t="s">
        <v>501</v>
      </c>
      <c r="FR7" s="10" t="s">
        <v>501</v>
      </c>
      <c r="FS7" s="10" t="s">
        <v>501</v>
      </c>
      <c r="FT7" s="10" t="s">
        <v>501</v>
      </c>
      <c r="FU7" s="199"/>
    </row>
    <row r="8" spans="1:177" ht="15" hidden="1" customHeight="1" x14ac:dyDescent="0.3">
      <c r="A8" s="196"/>
      <c r="B8" s="196"/>
      <c r="C8" s="9" t="s">
        <v>502</v>
      </c>
      <c r="D8" s="9" t="s">
        <v>502</v>
      </c>
      <c r="E8" s="9" t="s">
        <v>502</v>
      </c>
      <c r="F8" s="9" t="s">
        <v>503</v>
      </c>
      <c r="G8" s="9" t="s">
        <v>503</v>
      </c>
      <c r="H8" s="9" t="s">
        <v>502</v>
      </c>
      <c r="I8" s="9" t="s">
        <v>502</v>
      </c>
      <c r="J8" s="9" t="s">
        <v>503</v>
      </c>
      <c r="K8" s="9" t="s">
        <v>503</v>
      </c>
      <c r="L8" s="9" t="s">
        <v>503</v>
      </c>
      <c r="M8" s="9" t="s">
        <v>503</v>
      </c>
      <c r="N8" s="9" t="s">
        <v>503</v>
      </c>
      <c r="O8" s="9" t="s">
        <v>503</v>
      </c>
      <c r="P8" s="9" t="s">
        <v>503</v>
      </c>
      <c r="Q8" s="9" t="s">
        <v>503</v>
      </c>
      <c r="R8" s="9" t="s">
        <v>502</v>
      </c>
      <c r="S8" s="9" t="s">
        <v>502</v>
      </c>
      <c r="T8" s="9" t="s">
        <v>503</v>
      </c>
      <c r="U8" s="9" t="s">
        <v>503</v>
      </c>
      <c r="V8" s="9" t="s">
        <v>503</v>
      </c>
      <c r="W8" s="9" t="s">
        <v>503</v>
      </c>
      <c r="X8" s="9" t="s">
        <v>502</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502</v>
      </c>
      <c r="BI8" s="9" t="s">
        <v>502</v>
      </c>
      <c r="BJ8" s="9" t="s">
        <v>503</v>
      </c>
      <c r="BK8" s="9" t="s">
        <v>503</v>
      </c>
      <c r="BL8" s="9" t="s">
        <v>503</v>
      </c>
      <c r="BM8" s="9" t="s">
        <v>503</v>
      </c>
      <c r="BN8" s="9" t="s">
        <v>503</v>
      </c>
      <c r="BO8" s="9" t="s">
        <v>503</v>
      </c>
      <c r="BP8" s="9" t="s">
        <v>502</v>
      </c>
      <c r="BQ8" s="9" t="s">
        <v>503</v>
      </c>
      <c r="BR8" s="9" t="s">
        <v>503</v>
      </c>
      <c r="BS8" s="9" t="s">
        <v>503</v>
      </c>
      <c r="BT8" s="9" t="s">
        <v>503</v>
      </c>
      <c r="BU8" s="9" t="s">
        <v>503</v>
      </c>
      <c r="BV8" s="9" t="s">
        <v>503</v>
      </c>
      <c r="BW8" s="9" t="s">
        <v>503</v>
      </c>
      <c r="BX8" s="9" t="s">
        <v>503</v>
      </c>
      <c r="BY8" s="9" t="s">
        <v>503</v>
      </c>
      <c r="BZ8" s="9" t="s">
        <v>502</v>
      </c>
      <c r="CA8" s="9" t="s">
        <v>503</v>
      </c>
      <c r="CB8" s="9" t="s">
        <v>503</v>
      </c>
      <c r="CC8" s="9" t="s">
        <v>502</v>
      </c>
      <c r="CD8" s="9" t="s">
        <v>502</v>
      </c>
      <c r="CE8" s="9" t="s">
        <v>502</v>
      </c>
      <c r="CF8" s="9" t="s">
        <v>502</v>
      </c>
      <c r="CG8" s="9" t="s">
        <v>502</v>
      </c>
      <c r="CH8" s="9" t="s">
        <v>502</v>
      </c>
      <c r="CI8" s="9" t="s">
        <v>503</v>
      </c>
      <c r="CJ8" s="9" t="s">
        <v>503</v>
      </c>
      <c r="CK8" s="9" t="s">
        <v>503</v>
      </c>
      <c r="CL8" s="9" t="s">
        <v>503</v>
      </c>
      <c r="CM8" s="9" t="s">
        <v>503</v>
      </c>
      <c r="CN8" s="9" t="s">
        <v>503</v>
      </c>
      <c r="CO8" s="9" t="s">
        <v>503</v>
      </c>
      <c r="CP8" s="9" t="s">
        <v>503</v>
      </c>
      <c r="CQ8" s="9" t="s">
        <v>503</v>
      </c>
      <c r="CR8" s="9" t="s">
        <v>503</v>
      </c>
      <c r="CS8" s="9" t="s">
        <v>503</v>
      </c>
      <c r="CT8" s="9" t="s">
        <v>503</v>
      </c>
      <c r="CU8" s="9" t="s">
        <v>503</v>
      </c>
      <c r="CV8" s="9" t="s">
        <v>504</v>
      </c>
      <c r="CW8" s="9" t="s">
        <v>505</v>
      </c>
      <c r="CX8" s="9" t="s">
        <v>504</v>
      </c>
      <c r="CY8" s="9" t="s">
        <v>505</v>
      </c>
      <c r="CZ8" s="9" t="s">
        <v>504</v>
      </c>
      <c r="DA8" s="9" t="s">
        <v>502</v>
      </c>
      <c r="DB8" s="9" t="s">
        <v>502</v>
      </c>
      <c r="DC8" s="9" t="s">
        <v>502</v>
      </c>
      <c r="DD8" s="9" t="s">
        <v>502</v>
      </c>
      <c r="DE8" s="9" t="s">
        <v>504</v>
      </c>
      <c r="DF8" s="9" t="s">
        <v>502</v>
      </c>
      <c r="DG8" s="9" t="s">
        <v>502</v>
      </c>
      <c r="DH8" s="9" t="s">
        <v>502</v>
      </c>
      <c r="DI8" s="9" t="s">
        <v>502</v>
      </c>
      <c r="DJ8" s="9" t="s">
        <v>502</v>
      </c>
      <c r="DK8" s="9" t="s">
        <v>502</v>
      </c>
      <c r="DL8" s="9" t="s">
        <v>502</v>
      </c>
      <c r="DM8" s="9" t="s">
        <v>502</v>
      </c>
      <c r="DN8" s="9" t="s">
        <v>504</v>
      </c>
      <c r="DO8" s="9" t="s">
        <v>504</v>
      </c>
      <c r="DP8" s="9" t="s">
        <v>505</v>
      </c>
      <c r="DQ8" s="9" t="s">
        <v>505</v>
      </c>
      <c r="DR8" s="9" t="s">
        <v>504</v>
      </c>
      <c r="DS8" s="9" t="s">
        <v>502</v>
      </c>
      <c r="DT8" s="9" t="s">
        <v>502</v>
      </c>
      <c r="DU8" s="9" t="s">
        <v>502</v>
      </c>
      <c r="DV8" s="9" t="s">
        <v>502</v>
      </c>
      <c r="DW8" s="9" t="s">
        <v>502</v>
      </c>
      <c r="DX8" s="9" t="s">
        <v>502</v>
      </c>
      <c r="DY8" s="9" t="s">
        <v>502</v>
      </c>
      <c r="DZ8" s="9" t="s">
        <v>502</v>
      </c>
      <c r="EA8" s="9" t="s">
        <v>502</v>
      </c>
      <c r="EB8" s="9" t="s">
        <v>505</v>
      </c>
      <c r="EC8" s="9" t="s">
        <v>505</v>
      </c>
      <c r="ED8" s="9" t="s">
        <v>504</v>
      </c>
      <c r="EE8" s="9" t="s">
        <v>505</v>
      </c>
      <c r="EF8" s="9" t="s">
        <v>505</v>
      </c>
      <c r="EG8" s="9" t="s">
        <v>505</v>
      </c>
      <c r="EH8" s="9" t="s">
        <v>505</v>
      </c>
      <c r="EI8" s="9" t="s">
        <v>502</v>
      </c>
      <c r="EJ8" s="9" t="s">
        <v>502</v>
      </c>
      <c r="EK8" s="9" t="s">
        <v>502</v>
      </c>
      <c r="EL8" s="9" t="s">
        <v>502</v>
      </c>
      <c r="EM8" s="9" t="s">
        <v>502</v>
      </c>
      <c r="EN8" s="9" t="s">
        <v>502</v>
      </c>
      <c r="EO8" s="9" t="s">
        <v>505</v>
      </c>
      <c r="EP8" s="9" t="s">
        <v>504</v>
      </c>
      <c r="EQ8" s="9" t="s">
        <v>504</v>
      </c>
      <c r="ER8" s="9" t="s">
        <v>504</v>
      </c>
      <c r="ES8" s="9" t="s">
        <v>502</v>
      </c>
      <c r="ET8" s="9" t="s">
        <v>505</v>
      </c>
      <c r="EU8" s="9" t="s">
        <v>505</v>
      </c>
      <c r="EV8" s="9" t="s">
        <v>504</v>
      </c>
      <c r="EW8" s="9" t="s">
        <v>503</v>
      </c>
      <c r="EX8" s="9" t="s">
        <v>503</v>
      </c>
      <c r="EY8" s="9" t="s">
        <v>503</v>
      </c>
      <c r="EZ8" s="9" t="s">
        <v>503</v>
      </c>
      <c r="FA8" s="9" t="s">
        <v>504</v>
      </c>
      <c r="FB8" s="9" t="s">
        <v>502</v>
      </c>
      <c r="FC8" s="9" t="s">
        <v>502</v>
      </c>
      <c r="FD8" s="9" t="s">
        <v>503</v>
      </c>
      <c r="FE8" s="9" t="s">
        <v>503</v>
      </c>
      <c r="FF8" s="9" t="s">
        <v>503</v>
      </c>
      <c r="FG8" s="9" t="s">
        <v>503</v>
      </c>
      <c r="FH8" s="9" t="s">
        <v>503</v>
      </c>
      <c r="FI8" s="9" t="s">
        <v>503</v>
      </c>
      <c r="FJ8" s="9" t="s">
        <v>503</v>
      </c>
      <c r="FK8" s="196"/>
      <c r="FL8" s="1"/>
      <c r="FM8" s="10" t="s">
        <v>502</v>
      </c>
      <c r="FN8" s="10" t="s">
        <v>502</v>
      </c>
      <c r="FO8" s="10" t="s">
        <v>502</v>
      </c>
      <c r="FP8" s="10" t="s">
        <v>502</v>
      </c>
      <c r="FQ8" s="10" t="s">
        <v>503</v>
      </c>
      <c r="FR8" s="10" t="s">
        <v>503</v>
      </c>
      <c r="FS8" s="10" t="s">
        <v>502</v>
      </c>
      <c r="FT8" s="10" t="s">
        <v>502</v>
      </c>
      <c r="FU8" s="199"/>
    </row>
    <row r="9" spans="1:177" ht="40.049999999999997" customHeight="1" x14ac:dyDescent="0.3">
      <c r="A9" s="196"/>
      <c r="B9" s="196"/>
      <c r="C9" s="11" t="s">
        <v>506</v>
      </c>
      <c r="D9" s="11" t="s">
        <v>38</v>
      </c>
      <c r="E9" s="11" t="s">
        <v>38</v>
      </c>
      <c r="F9" s="11" t="s">
        <v>38</v>
      </c>
      <c r="G9" s="11" t="s">
        <v>38</v>
      </c>
      <c r="H9" s="11" t="s">
        <v>91</v>
      </c>
      <c r="I9" s="11" t="s">
        <v>91</v>
      </c>
      <c r="J9" s="11" t="s">
        <v>128</v>
      </c>
      <c r="K9" s="11" t="s">
        <v>128</v>
      </c>
      <c r="L9" s="11" t="s">
        <v>81</v>
      </c>
      <c r="M9" s="11" t="s">
        <v>81</v>
      </c>
      <c r="N9" s="11" t="s">
        <v>81</v>
      </c>
      <c r="O9" s="11" t="s">
        <v>81</v>
      </c>
      <c r="P9" s="11" t="s">
        <v>81</v>
      </c>
      <c r="Q9" s="11" t="s">
        <v>81</v>
      </c>
      <c r="R9" s="11" t="s">
        <v>81</v>
      </c>
      <c r="S9" s="11" t="s">
        <v>81</v>
      </c>
      <c r="T9" s="11" t="s">
        <v>507</v>
      </c>
      <c r="U9" s="11" t="s">
        <v>507</v>
      </c>
      <c r="V9" s="11" t="s">
        <v>507</v>
      </c>
      <c r="W9" s="11" t="s">
        <v>507</v>
      </c>
      <c r="X9" s="11" t="s">
        <v>230</v>
      </c>
      <c r="Y9" s="11" t="s">
        <v>234</v>
      </c>
      <c r="Z9" s="11" t="s">
        <v>234</v>
      </c>
      <c r="AA9" s="11" t="s">
        <v>234</v>
      </c>
      <c r="AB9" s="11" t="s">
        <v>53</v>
      </c>
      <c r="AC9" s="11" t="s">
        <v>53</v>
      </c>
      <c r="AD9" s="11" t="s">
        <v>53</v>
      </c>
      <c r="AE9" s="11" t="s">
        <v>53</v>
      </c>
      <c r="AF9" s="11" t="s">
        <v>53</v>
      </c>
      <c r="AG9" s="11" t="s">
        <v>53</v>
      </c>
      <c r="AH9" s="11" t="s">
        <v>53</v>
      </c>
      <c r="AI9" s="11" t="s">
        <v>508</v>
      </c>
      <c r="AJ9" s="11" t="s">
        <v>509</v>
      </c>
      <c r="AK9" s="11" t="s">
        <v>315</v>
      </c>
      <c r="AL9" s="11" t="s">
        <v>510</v>
      </c>
      <c r="AM9" s="11" t="s">
        <v>510</v>
      </c>
      <c r="AN9" s="11" t="s">
        <v>511</v>
      </c>
      <c r="AO9" s="11" t="s">
        <v>511</v>
      </c>
      <c r="AP9" s="11" t="s">
        <v>512</v>
      </c>
      <c r="AQ9" s="11" t="s">
        <v>209</v>
      </c>
      <c r="AR9" s="11" t="s">
        <v>209</v>
      </c>
      <c r="AS9" s="11" t="s">
        <v>513</v>
      </c>
      <c r="AT9" s="11" t="s">
        <v>205</v>
      </c>
      <c r="AU9" s="11" t="s">
        <v>514</v>
      </c>
      <c r="AV9" s="11" t="s">
        <v>78</v>
      </c>
      <c r="AW9" s="11" t="s">
        <v>78</v>
      </c>
      <c r="AX9" s="11" t="s">
        <v>78</v>
      </c>
      <c r="AY9" s="11" t="s">
        <v>121</v>
      </c>
      <c r="AZ9" s="11" t="s">
        <v>121</v>
      </c>
      <c r="BA9" s="11" t="s">
        <v>121</v>
      </c>
      <c r="BB9" s="11" t="s">
        <v>121</v>
      </c>
      <c r="BC9" s="11" t="s">
        <v>121</v>
      </c>
      <c r="BD9" s="11" t="s">
        <v>121</v>
      </c>
      <c r="BE9" s="11" t="s">
        <v>121</v>
      </c>
      <c r="BF9" s="11" t="s">
        <v>121</v>
      </c>
      <c r="BG9" s="11" t="s">
        <v>515</v>
      </c>
      <c r="BH9" s="11" t="s">
        <v>515</v>
      </c>
      <c r="BI9" s="11" t="s">
        <v>516</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275</v>
      </c>
      <c r="CB9" s="11" t="s">
        <v>275</v>
      </c>
      <c r="CC9" s="11" t="s">
        <v>281</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124</v>
      </c>
      <c r="CU9" s="11" t="s">
        <v>124</v>
      </c>
      <c r="CV9" s="11" t="s">
        <v>517</v>
      </c>
      <c r="CW9" s="11" t="s">
        <v>518</v>
      </c>
      <c r="CX9" s="11" t="s">
        <v>519</v>
      </c>
      <c r="CY9" s="11" t="s">
        <v>520</v>
      </c>
      <c r="CZ9" s="11" t="s">
        <v>293</v>
      </c>
      <c r="DA9" s="11" t="s">
        <v>341</v>
      </c>
      <c r="DB9" s="11" t="s">
        <v>489</v>
      </c>
      <c r="DC9" s="11" t="s">
        <v>91</v>
      </c>
      <c r="DD9" s="11" t="s">
        <v>91</v>
      </c>
      <c r="DE9" s="11" t="s">
        <v>81</v>
      </c>
      <c r="DF9" s="11" t="s">
        <v>508</v>
      </c>
      <c r="DG9" s="11" t="s">
        <v>521</v>
      </c>
      <c r="DH9" s="11" t="s">
        <v>522</v>
      </c>
      <c r="DI9" s="11" t="s">
        <v>523</v>
      </c>
      <c r="DJ9" s="11" t="s">
        <v>524</v>
      </c>
      <c r="DK9" s="11" t="s">
        <v>525</v>
      </c>
      <c r="DL9" s="11" t="s">
        <v>526</v>
      </c>
      <c r="DM9" s="11" t="s">
        <v>527</v>
      </c>
      <c r="DN9" s="11" t="s">
        <v>528</v>
      </c>
      <c r="DO9" s="11" t="s">
        <v>529</v>
      </c>
      <c r="DP9" s="11" t="s">
        <v>530</v>
      </c>
      <c r="DQ9" s="11" t="s">
        <v>531</v>
      </c>
      <c r="DR9" s="11" t="s">
        <v>532</v>
      </c>
      <c r="DS9" s="11" t="s">
        <v>533</v>
      </c>
      <c r="DT9" s="11" t="s">
        <v>534</v>
      </c>
      <c r="DU9" s="11" t="s">
        <v>535</v>
      </c>
      <c r="DV9" s="11" t="s">
        <v>536</v>
      </c>
      <c r="DW9" s="11" t="s">
        <v>537</v>
      </c>
      <c r="DX9" s="11" t="s">
        <v>537</v>
      </c>
      <c r="DY9" s="11" t="s">
        <v>537</v>
      </c>
      <c r="DZ9" s="11" t="s">
        <v>537</v>
      </c>
      <c r="EA9" s="11" t="s">
        <v>538</v>
      </c>
      <c r="EB9" s="11" t="s">
        <v>539</v>
      </c>
      <c r="EC9" s="11" t="s">
        <v>539</v>
      </c>
      <c r="ED9" s="11" t="s">
        <v>69</v>
      </c>
      <c r="EE9" s="11" t="s">
        <v>69</v>
      </c>
      <c r="EF9" s="11" t="s">
        <v>69</v>
      </c>
      <c r="EG9" s="11" t="s">
        <v>69</v>
      </c>
      <c r="EH9" s="11" t="s">
        <v>69</v>
      </c>
      <c r="EI9" s="11" t="s">
        <v>540</v>
      </c>
      <c r="EJ9" s="11" t="s">
        <v>540</v>
      </c>
      <c r="EK9" s="11" t="s">
        <v>541</v>
      </c>
      <c r="EL9" s="11" t="s">
        <v>541</v>
      </c>
      <c r="EM9" s="11" t="s">
        <v>541</v>
      </c>
      <c r="EN9" s="11" t="s">
        <v>541</v>
      </c>
      <c r="EO9" s="11" t="s">
        <v>262</v>
      </c>
      <c r="EP9" s="11" t="s">
        <v>542</v>
      </c>
      <c r="EQ9" s="11" t="s">
        <v>543</v>
      </c>
      <c r="ER9" s="11" t="s">
        <v>107</v>
      </c>
      <c r="ES9" s="11" t="s">
        <v>107</v>
      </c>
      <c r="ET9" s="11" t="s">
        <v>107</v>
      </c>
      <c r="EU9" s="11" t="s">
        <v>107</v>
      </c>
      <c r="EV9" s="11" t="s">
        <v>107</v>
      </c>
      <c r="EW9" s="11" t="s">
        <v>344</v>
      </c>
      <c r="EX9" s="11" t="s">
        <v>344</v>
      </c>
      <c r="EY9" s="11" t="s">
        <v>344</v>
      </c>
      <c r="EZ9" s="11" t="s">
        <v>344</v>
      </c>
      <c r="FA9" s="11" t="s">
        <v>544</v>
      </c>
      <c r="FB9" s="11" t="s">
        <v>545</v>
      </c>
      <c r="FC9" s="11" t="s">
        <v>545</v>
      </c>
      <c r="FD9" s="11" t="s">
        <v>546</v>
      </c>
      <c r="FE9" s="11" t="s">
        <v>547</v>
      </c>
      <c r="FF9" s="11" t="s">
        <v>547</v>
      </c>
      <c r="FG9" s="11" t="s">
        <v>14</v>
      </c>
      <c r="FH9" s="11" t="s">
        <v>548</v>
      </c>
      <c r="FI9" s="11" t="s">
        <v>549</v>
      </c>
      <c r="FJ9" s="11" t="s">
        <v>550</v>
      </c>
      <c r="FK9" s="196"/>
      <c r="FL9" s="1"/>
      <c r="FM9" s="12" t="s">
        <v>131</v>
      </c>
      <c r="FN9" s="12" t="s">
        <v>551</v>
      </c>
      <c r="FO9" s="12" t="s">
        <v>552</v>
      </c>
      <c r="FP9" s="12" t="s">
        <v>553</v>
      </c>
      <c r="FQ9" s="12" t="s">
        <v>554</v>
      </c>
      <c r="FR9" s="12" t="s">
        <v>555</v>
      </c>
      <c r="FS9" s="12" t="s">
        <v>545</v>
      </c>
      <c r="FT9" s="12" t="s">
        <v>545</v>
      </c>
      <c r="FU9" s="199"/>
    </row>
    <row r="10" spans="1:177" ht="40.049999999999997" customHeight="1" x14ac:dyDescent="0.3">
      <c r="A10" s="196"/>
      <c r="B10" s="196"/>
      <c r="C10" s="9" t="s">
        <v>556</v>
      </c>
      <c r="D10" s="9" t="s">
        <v>39</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231</v>
      </c>
      <c r="Y10" s="9" t="s">
        <v>576</v>
      </c>
      <c r="Z10" s="9" t="s">
        <v>577</v>
      </c>
      <c r="AA10" s="9" t="s">
        <v>241</v>
      </c>
      <c r="AB10" s="9" t="s">
        <v>578</v>
      </c>
      <c r="AC10" s="9" t="s">
        <v>223</v>
      </c>
      <c r="AD10" s="9" t="s">
        <v>579</v>
      </c>
      <c r="AE10" s="9" t="s">
        <v>580</v>
      </c>
      <c r="AF10" s="9" t="s">
        <v>581</v>
      </c>
      <c r="AG10" s="9" t="s">
        <v>582</v>
      </c>
      <c r="AH10" s="9" t="s">
        <v>583</v>
      </c>
      <c r="AI10" s="9" t="s">
        <v>584</v>
      </c>
      <c r="AJ10" s="9" t="s">
        <v>585</v>
      </c>
      <c r="AK10" s="9" t="s">
        <v>586</v>
      </c>
      <c r="AL10" s="9" t="s">
        <v>587</v>
      </c>
      <c r="AM10" s="9" t="s">
        <v>588</v>
      </c>
      <c r="AN10" s="9" t="s">
        <v>589</v>
      </c>
      <c r="AO10" s="9" t="s">
        <v>590</v>
      </c>
      <c r="AP10" s="9" t="s">
        <v>512</v>
      </c>
      <c r="AQ10" s="9" t="s">
        <v>591</v>
      </c>
      <c r="AR10" s="9" t="s">
        <v>210</v>
      </c>
      <c r="AS10" s="9" t="s">
        <v>592</v>
      </c>
      <c r="AT10" s="9" t="s">
        <v>593</v>
      </c>
      <c r="AU10" s="9" t="s">
        <v>594</v>
      </c>
      <c r="AV10" s="9" t="s">
        <v>595</v>
      </c>
      <c r="AW10" s="9" t="s">
        <v>596</v>
      </c>
      <c r="AX10" s="9" t="s">
        <v>597</v>
      </c>
      <c r="AY10" s="9" t="s">
        <v>598</v>
      </c>
      <c r="AZ10" s="9" t="s">
        <v>599</v>
      </c>
      <c r="BA10" s="9" t="s">
        <v>600</v>
      </c>
      <c r="BB10" s="9" t="s">
        <v>439</v>
      </c>
      <c r="BC10" s="9" t="s">
        <v>437</v>
      </c>
      <c r="BD10" s="9" t="s">
        <v>601</v>
      </c>
      <c r="BE10" s="9" t="s">
        <v>602</v>
      </c>
      <c r="BF10" s="9" t="s">
        <v>603</v>
      </c>
      <c r="BG10" s="9" t="s">
        <v>604</v>
      </c>
      <c r="BH10" s="9" t="s">
        <v>605</v>
      </c>
      <c r="BI10" s="9" t="s">
        <v>606</v>
      </c>
      <c r="BJ10" s="9" t="s">
        <v>607</v>
      </c>
      <c r="BK10" s="9" t="s">
        <v>608</v>
      </c>
      <c r="BL10" s="9" t="s">
        <v>609</v>
      </c>
      <c r="BM10" s="9" t="s">
        <v>610</v>
      </c>
      <c r="BN10" s="9" t="s">
        <v>611</v>
      </c>
      <c r="BO10" s="9" t="s">
        <v>612</v>
      </c>
      <c r="BP10" s="9" t="s">
        <v>613</v>
      </c>
      <c r="BQ10" s="9" t="s">
        <v>614</v>
      </c>
      <c r="BR10" s="9" t="s">
        <v>615</v>
      </c>
      <c r="BS10" s="9" t="s">
        <v>616</v>
      </c>
      <c r="BT10" s="9" t="s">
        <v>617</v>
      </c>
      <c r="BU10" s="9" t="s">
        <v>618</v>
      </c>
      <c r="BV10" s="9" t="s">
        <v>619</v>
      </c>
      <c r="BW10" s="9" t="s">
        <v>620</v>
      </c>
      <c r="BX10" s="9" t="s">
        <v>621</v>
      </c>
      <c r="BY10" s="9" t="s">
        <v>622</v>
      </c>
      <c r="BZ10" s="9" t="s">
        <v>623</v>
      </c>
      <c r="CA10" s="9" t="s">
        <v>624</v>
      </c>
      <c r="CB10" s="9" t="s">
        <v>625</v>
      </c>
      <c r="CC10" s="9" t="s">
        <v>282</v>
      </c>
      <c r="CD10" s="9" t="s">
        <v>626</v>
      </c>
      <c r="CE10" s="9" t="s">
        <v>627</v>
      </c>
      <c r="CF10" s="9" t="s">
        <v>628</v>
      </c>
      <c r="CG10" s="9" t="s">
        <v>629</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342</v>
      </c>
      <c r="DB10" s="9" t="s">
        <v>490</v>
      </c>
      <c r="DC10" s="9" t="s">
        <v>649</v>
      </c>
      <c r="DD10" s="9" t="s">
        <v>650</v>
      </c>
      <c r="DE10" s="9" t="s">
        <v>291</v>
      </c>
      <c r="DF10" s="9" t="s">
        <v>651</v>
      </c>
      <c r="DG10" s="9" t="s">
        <v>652</v>
      </c>
      <c r="DH10" s="9" t="s">
        <v>653</v>
      </c>
      <c r="DI10" s="9" t="s">
        <v>654</v>
      </c>
      <c r="DJ10" s="9" t="s">
        <v>655</v>
      </c>
      <c r="DK10" s="9" t="s">
        <v>656</v>
      </c>
      <c r="DL10" s="9" t="s">
        <v>657</v>
      </c>
      <c r="DM10" s="9" t="s">
        <v>658</v>
      </c>
      <c r="DN10" s="9" t="s">
        <v>659</v>
      </c>
      <c r="DO10" s="9" t="s">
        <v>660</v>
      </c>
      <c r="DP10" s="9" t="s">
        <v>661</v>
      </c>
      <c r="DQ10" s="9" t="s">
        <v>662</v>
      </c>
      <c r="DR10" s="9" t="s">
        <v>663</v>
      </c>
      <c r="DS10" s="9" t="s">
        <v>664</v>
      </c>
      <c r="DT10" s="9" t="s">
        <v>665</v>
      </c>
      <c r="DU10" s="9" t="s">
        <v>666</v>
      </c>
      <c r="DV10" s="9" t="s">
        <v>667</v>
      </c>
      <c r="DW10" s="9" t="s">
        <v>668</v>
      </c>
      <c r="DX10" s="9" t="s">
        <v>669</v>
      </c>
      <c r="DY10" s="9" t="s">
        <v>670</v>
      </c>
      <c r="DZ10" s="9" t="s">
        <v>671</v>
      </c>
      <c r="EA10" s="9" t="s">
        <v>672</v>
      </c>
      <c r="EB10" s="9" t="s">
        <v>673</v>
      </c>
      <c r="EC10" s="9" t="s">
        <v>674</v>
      </c>
      <c r="ED10" s="9" t="s">
        <v>675</v>
      </c>
      <c r="EE10" s="9" t="s">
        <v>676</v>
      </c>
      <c r="EF10" s="9" t="s">
        <v>677</v>
      </c>
      <c r="EG10" s="9" t="s">
        <v>678</v>
      </c>
      <c r="EH10" s="9" t="s">
        <v>679</v>
      </c>
      <c r="EI10" s="9" t="s">
        <v>680</v>
      </c>
      <c r="EJ10" s="9" t="s">
        <v>681</v>
      </c>
      <c r="EK10" s="9" t="s">
        <v>682</v>
      </c>
      <c r="EL10" s="9" t="s">
        <v>683</v>
      </c>
      <c r="EM10" s="9" t="s">
        <v>684</v>
      </c>
      <c r="EN10" s="9" t="s">
        <v>685</v>
      </c>
      <c r="EO10" s="9" t="s">
        <v>686</v>
      </c>
      <c r="EP10" s="9" t="s">
        <v>687</v>
      </c>
      <c r="EQ10" s="9" t="s">
        <v>688</v>
      </c>
      <c r="ER10" s="9" t="s">
        <v>194</v>
      </c>
      <c r="ES10" s="9" t="s">
        <v>689</v>
      </c>
      <c r="ET10" s="9" t="s">
        <v>690</v>
      </c>
      <c r="EU10" s="9" t="s">
        <v>691</v>
      </c>
      <c r="EV10" s="9" t="s">
        <v>692</v>
      </c>
      <c r="EW10" s="9" t="s">
        <v>350</v>
      </c>
      <c r="EX10" s="9" t="s">
        <v>693</v>
      </c>
      <c r="EY10" s="9" t="s">
        <v>694</v>
      </c>
      <c r="EZ10" s="9" t="s">
        <v>695</v>
      </c>
      <c r="FA10" s="9" t="s">
        <v>696</v>
      </c>
      <c r="FB10" s="9" t="s">
        <v>697</v>
      </c>
      <c r="FC10" s="9" t="s">
        <v>698</v>
      </c>
      <c r="FD10" s="9" t="s">
        <v>699</v>
      </c>
      <c r="FE10" s="9" t="s">
        <v>700</v>
      </c>
      <c r="FF10" s="9" t="s">
        <v>701</v>
      </c>
      <c r="FG10" s="9" t="s">
        <v>15</v>
      </c>
      <c r="FH10" s="9" t="s">
        <v>702</v>
      </c>
      <c r="FI10" s="9" t="s">
        <v>703</v>
      </c>
      <c r="FJ10" s="9" t="s">
        <v>704</v>
      </c>
      <c r="FK10" s="196" t="s">
        <v>764</v>
      </c>
      <c r="FL10" s="1"/>
      <c r="FM10" s="10" t="s">
        <v>706</v>
      </c>
      <c r="FN10" s="10" t="s">
        <v>707</v>
      </c>
      <c r="FO10" s="10" t="s">
        <v>708</v>
      </c>
      <c r="FP10" s="10" t="s">
        <v>709</v>
      </c>
      <c r="FQ10" s="10" t="s">
        <v>710</v>
      </c>
      <c r="FR10" s="10" t="s">
        <v>711</v>
      </c>
      <c r="FS10" s="10" t="s">
        <v>712</v>
      </c>
      <c r="FT10" s="10" t="s">
        <v>713</v>
      </c>
      <c r="FU10" s="199" t="s">
        <v>764</v>
      </c>
    </row>
    <row r="11" spans="1:177" ht="24" customHeight="1" x14ac:dyDescent="0.3">
      <c r="A11" s="13" t="s">
        <v>50</v>
      </c>
      <c r="B11" s="13" t="s">
        <v>714</v>
      </c>
      <c r="C11" s="14">
        <v>3.9</v>
      </c>
      <c r="D11" s="14">
        <v>-64.900000000000006</v>
      </c>
      <c r="E11" s="14">
        <v>4.0999999999999996</v>
      </c>
      <c r="F11" s="14"/>
      <c r="G11" s="14"/>
      <c r="H11" s="14">
        <v>-18.2</v>
      </c>
      <c r="I11" s="14">
        <v>9.5</v>
      </c>
      <c r="J11" s="14"/>
      <c r="K11" s="14"/>
      <c r="L11" s="14"/>
      <c r="M11" s="14">
        <v>-41.5</v>
      </c>
      <c r="N11" s="14">
        <v>-12</v>
      </c>
      <c r="O11" s="14">
        <v>-7</v>
      </c>
      <c r="P11" s="14">
        <v>1</v>
      </c>
      <c r="Q11" s="14">
        <v>-6.5</v>
      </c>
      <c r="R11" s="14">
        <v>13</v>
      </c>
      <c r="S11" s="14">
        <v>0.1</v>
      </c>
      <c r="T11" s="14"/>
      <c r="U11" s="14"/>
      <c r="V11" s="14"/>
      <c r="W11" s="14"/>
      <c r="X11" s="14">
        <v>12.9</v>
      </c>
      <c r="Y11" s="14">
        <v>0.9</v>
      </c>
      <c r="Z11" s="14">
        <v>1.5</v>
      </c>
      <c r="AA11" s="14"/>
      <c r="AB11" s="14">
        <v>-3.4</v>
      </c>
      <c r="AC11" s="14">
        <v>3.8</v>
      </c>
      <c r="AD11" s="14">
        <v>8.1</v>
      </c>
      <c r="AE11" s="14"/>
      <c r="AF11" s="14"/>
      <c r="AG11" s="14"/>
      <c r="AH11" s="14"/>
      <c r="AI11" s="14">
        <v>5.4</v>
      </c>
      <c r="AJ11" s="14">
        <v>-9.1999999999999993</v>
      </c>
      <c r="AK11" s="14"/>
      <c r="AL11" s="14"/>
      <c r="AM11" s="14"/>
      <c r="AN11" s="14">
        <v>-1.8</v>
      </c>
      <c r="AO11" s="14">
        <v>-28.5</v>
      </c>
      <c r="AP11" s="14">
        <v>0.5</v>
      </c>
      <c r="AQ11" s="14">
        <v>0.6</v>
      </c>
      <c r="AR11" s="14">
        <v>-2.8</v>
      </c>
      <c r="AS11" s="14">
        <v>0.3</v>
      </c>
      <c r="AT11" s="14">
        <v>1.7</v>
      </c>
      <c r="AU11" s="14">
        <v>4.2</v>
      </c>
      <c r="AV11" s="14">
        <v>-34</v>
      </c>
      <c r="AW11" s="14">
        <v>-57.7</v>
      </c>
      <c r="AX11" s="14">
        <v>-52.2</v>
      </c>
      <c r="AY11" s="14">
        <v>3.2</v>
      </c>
      <c r="AZ11" s="14">
        <v>-2.9</v>
      </c>
      <c r="BA11" s="14">
        <v>-0.2</v>
      </c>
      <c r="BB11" s="14">
        <v>0</v>
      </c>
      <c r="BC11" s="14">
        <v>-0.4</v>
      </c>
      <c r="BD11" s="14">
        <v>0.4</v>
      </c>
      <c r="BE11" s="14"/>
      <c r="BF11" s="14">
        <v>-9.4</v>
      </c>
      <c r="BG11" s="14"/>
      <c r="BH11" s="14"/>
      <c r="BI11" s="14">
        <v>-7.9</v>
      </c>
      <c r="BJ11" s="14">
        <v>0</v>
      </c>
      <c r="BK11" s="14"/>
      <c r="BL11" s="14">
        <v>0</v>
      </c>
      <c r="BM11" s="14"/>
      <c r="BN11" s="14"/>
      <c r="BO11" s="14"/>
      <c r="BP11" s="14">
        <v>-4.4000000000000004</v>
      </c>
      <c r="BQ11" s="14">
        <v>-44.2</v>
      </c>
      <c r="BR11" s="14">
        <v>0</v>
      </c>
      <c r="BS11" s="14">
        <v>0</v>
      </c>
      <c r="BT11" s="14">
        <v>-29.3</v>
      </c>
      <c r="BU11" s="14"/>
      <c r="BV11" s="14"/>
      <c r="BW11" s="14"/>
      <c r="BX11" s="14"/>
      <c r="BY11" s="14"/>
      <c r="BZ11" s="14"/>
      <c r="CA11" s="14"/>
      <c r="CB11" s="14">
        <v>0</v>
      </c>
      <c r="CC11" s="14"/>
      <c r="CD11" s="14">
        <v>9</v>
      </c>
      <c r="CE11" s="14">
        <v>13</v>
      </c>
      <c r="CF11" s="14">
        <v>-10.8</v>
      </c>
      <c r="CG11" s="14">
        <v>2.1</v>
      </c>
      <c r="CH11" s="14">
        <v>-4.0999999999999996</v>
      </c>
      <c r="CI11" s="14"/>
      <c r="CJ11" s="14"/>
      <c r="CK11" s="14"/>
      <c r="CL11" s="14"/>
      <c r="CM11" s="14">
        <v>-20.6</v>
      </c>
      <c r="CN11" s="14">
        <v>-49.2</v>
      </c>
      <c r="CO11" s="14"/>
      <c r="CP11" s="14"/>
      <c r="CQ11" s="14"/>
      <c r="CR11" s="14"/>
      <c r="CS11" s="14"/>
      <c r="CT11" s="14"/>
      <c r="CU11" s="14"/>
      <c r="CV11" s="14"/>
      <c r="CW11" s="14">
        <v>-11.5</v>
      </c>
      <c r="CX11" s="14">
        <v>0</v>
      </c>
      <c r="CY11" s="14"/>
      <c r="CZ11" s="14"/>
      <c r="DA11" s="14"/>
      <c r="DB11" s="14">
        <v>0.1</v>
      </c>
      <c r="DC11" s="14">
        <v>-0.1</v>
      </c>
      <c r="DD11" s="14">
        <v>-0.8</v>
      </c>
      <c r="DE11" s="14">
        <v>0</v>
      </c>
      <c r="DF11" s="14"/>
      <c r="DG11" s="14"/>
      <c r="DH11" s="14">
        <v>1.3</v>
      </c>
      <c r="DI11" s="14">
        <v>0</v>
      </c>
      <c r="DJ11" s="14">
        <v>-0.6</v>
      </c>
      <c r="DK11" s="14">
        <v>0.1</v>
      </c>
      <c r="DL11" s="14">
        <v>0.5</v>
      </c>
      <c r="DM11" s="14"/>
      <c r="DN11" s="14">
        <v>0</v>
      </c>
      <c r="DO11" s="14">
        <v>0</v>
      </c>
      <c r="DP11" s="14">
        <v>-4.8</v>
      </c>
      <c r="DQ11" s="14">
        <v>-3.4</v>
      </c>
      <c r="DR11" s="14">
        <v>0</v>
      </c>
      <c r="DS11" s="14">
        <v>0.4</v>
      </c>
      <c r="DT11" s="14">
        <v>-0.4</v>
      </c>
      <c r="DU11" s="14"/>
      <c r="DV11" s="14"/>
      <c r="DW11" s="14">
        <v>-2.5</v>
      </c>
      <c r="DX11" s="14">
        <v>0.3</v>
      </c>
      <c r="DY11" s="14">
        <v>2.5</v>
      </c>
      <c r="DZ11" s="14">
        <v>2.8</v>
      </c>
      <c r="EA11" s="14">
        <v>0.7</v>
      </c>
      <c r="EB11" s="14">
        <v>0</v>
      </c>
      <c r="EC11" s="14">
        <v>26.3</v>
      </c>
      <c r="ED11" s="14">
        <v>0</v>
      </c>
      <c r="EE11" s="14">
        <v>-7.1</v>
      </c>
      <c r="EF11" s="14">
        <v>-7.9</v>
      </c>
      <c r="EG11" s="14">
        <v>0</v>
      </c>
      <c r="EH11" s="14">
        <v>0</v>
      </c>
      <c r="EI11" s="14">
        <v>1.1000000000000001</v>
      </c>
      <c r="EJ11" s="14">
        <v>0.1</v>
      </c>
      <c r="EK11" s="14">
        <v>1.7</v>
      </c>
      <c r="EL11" s="14">
        <v>0.2</v>
      </c>
      <c r="EM11" s="14">
        <v>0.2</v>
      </c>
      <c r="EN11" s="14">
        <v>0.2</v>
      </c>
      <c r="EO11" s="14"/>
      <c r="EP11" s="14">
        <v>0</v>
      </c>
      <c r="EQ11" s="14">
        <v>0</v>
      </c>
      <c r="ER11" s="14">
        <v>0</v>
      </c>
      <c r="ES11" s="14">
        <v>-0.2</v>
      </c>
      <c r="ET11" s="14">
        <v>1.7</v>
      </c>
      <c r="EU11" s="14">
        <v>0</v>
      </c>
      <c r="EV11" s="14">
        <v>0</v>
      </c>
      <c r="EW11" s="14">
        <v>1.3</v>
      </c>
      <c r="EX11" s="14">
        <v>0.7</v>
      </c>
      <c r="EY11" s="14">
        <v>0.6</v>
      </c>
      <c r="EZ11" s="14">
        <v>1.1000000000000001</v>
      </c>
      <c r="FA11" s="14">
        <v>0</v>
      </c>
      <c r="FB11" s="14">
        <v>0.4</v>
      </c>
      <c r="FC11" s="14">
        <v>1</v>
      </c>
      <c r="FD11" s="14">
        <v>2.5</v>
      </c>
      <c r="FE11" s="14">
        <v>7.6</v>
      </c>
      <c r="FF11" s="14">
        <v>0.4</v>
      </c>
      <c r="FG11" s="14">
        <v>3.2</v>
      </c>
      <c r="FH11" s="14">
        <v>0</v>
      </c>
      <c r="FI11" s="14">
        <v>2.5</v>
      </c>
      <c r="FJ11" s="14">
        <v>4.4000000000000004</v>
      </c>
      <c r="FK11" s="14">
        <v>-397.3</v>
      </c>
      <c r="FL11" s="15"/>
      <c r="FM11" s="14">
        <v>1.1937899999999999</v>
      </c>
      <c r="FN11" s="14">
        <v>-0.36599999999999999</v>
      </c>
      <c r="FO11" s="14">
        <v>1.54</v>
      </c>
      <c r="FP11" s="14">
        <v>0</v>
      </c>
      <c r="FQ11" s="14">
        <v>0.33452999999999999</v>
      </c>
      <c r="FR11" s="14">
        <v>5.1290000000000002E-2</v>
      </c>
      <c r="FS11" s="14">
        <v>-0.6</v>
      </c>
      <c r="FT11" s="14">
        <v>1</v>
      </c>
      <c r="FU11" s="14">
        <v>3.15361</v>
      </c>
    </row>
    <row r="12" spans="1:177" ht="24" customHeight="1" x14ac:dyDescent="0.3">
      <c r="A12" s="16" t="s">
        <v>50</v>
      </c>
      <c r="B12" s="16" t="s">
        <v>715</v>
      </c>
      <c r="C12" s="17">
        <v>2.6</v>
      </c>
      <c r="D12" s="17">
        <v>-67.8</v>
      </c>
      <c r="E12" s="17">
        <v>2.9</v>
      </c>
      <c r="F12" s="17"/>
      <c r="G12" s="17"/>
      <c r="H12" s="17">
        <v>-18.100000000000001</v>
      </c>
      <c r="I12" s="17">
        <v>-2.2999999999999998</v>
      </c>
      <c r="J12" s="17"/>
      <c r="K12" s="17"/>
      <c r="L12" s="17"/>
      <c r="M12" s="17">
        <v>-37</v>
      </c>
      <c r="N12" s="17">
        <v>-11.2</v>
      </c>
      <c r="O12" s="17">
        <v>3.7</v>
      </c>
      <c r="P12" s="17">
        <v>-13</v>
      </c>
      <c r="Q12" s="17">
        <v>-18.3</v>
      </c>
      <c r="R12" s="17">
        <v>1.6</v>
      </c>
      <c r="S12" s="17">
        <v>-0.1</v>
      </c>
      <c r="T12" s="17"/>
      <c r="U12" s="17"/>
      <c r="V12" s="17"/>
      <c r="W12" s="17"/>
      <c r="X12" s="17">
        <v>11.6</v>
      </c>
      <c r="Y12" s="17">
        <v>1</v>
      </c>
      <c r="Z12" s="17">
        <v>1.8</v>
      </c>
      <c r="AA12" s="17"/>
      <c r="AB12" s="17">
        <v>-3.4</v>
      </c>
      <c r="AC12" s="17">
        <v>3.7</v>
      </c>
      <c r="AD12" s="17">
        <v>8</v>
      </c>
      <c r="AE12" s="17"/>
      <c r="AF12" s="17"/>
      <c r="AG12" s="17"/>
      <c r="AH12" s="17"/>
      <c r="AI12" s="17">
        <v>5.2</v>
      </c>
      <c r="AJ12" s="17">
        <v>-12.8</v>
      </c>
      <c r="AK12" s="17"/>
      <c r="AL12" s="17"/>
      <c r="AM12" s="17"/>
      <c r="AN12" s="17">
        <v>-1.4</v>
      </c>
      <c r="AO12" s="17">
        <v>0</v>
      </c>
      <c r="AP12" s="17">
        <v>1</v>
      </c>
      <c r="AQ12" s="17">
        <v>1.4</v>
      </c>
      <c r="AR12" s="17">
        <v>-3.2</v>
      </c>
      <c r="AS12" s="17">
        <v>0.6</v>
      </c>
      <c r="AT12" s="17">
        <v>1.7</v>
      </c>
      <c r="AU12" s="17">
        <v>3.5</v>
      </c>
      <c r="AV12" s="17">
        <v>-34.200000000000003</v>
      </c>
      <c r="AW12" s="17">
        <v>-58.2</v>
      </c>
      <c r="AX12" s="17">
        <v>-52.1</v>
      </c>
      <c r="AY12" s="17">
        <v>-1.2</v>
      </c>
      <c r="AZ12" s="17">
        <v>-2.9</v>
      </c>
      <c r="BA12" s="17">
        <v>-0.2</v>
      </c>
      <c r="BB12" s="17">
        <v>0</v>
      </c>
      <c r="BC12" s="17">
        <v>-1.1000000000000001</v>
      </c>
      <c r="BD12" s="17">
        <v>0.4</v>
      </c>
      <c r="BE12" s="17"/>
      <c r="BF12" s="17">
        <v>-21.4</v>
      </c>
      <c r="BG12" s="17"/>
      <c r="BH12" s="17"/>
      <c r="BI12" s="17">
        <v>-5.8</v>
      </c>
      <c r="BJ12" s="17">
        <v>0</v>
      </c>
      <c r="BK12" s="17"/>
      <c r="BL12" s="17">
        <v>0</v>
      </c>
      <c r="BM12" s="17"/>
      <c r="BN12" s="17"/>
      <c r="BO12" s="17"/>
      <c r="BP12" s="17">
        <v>3.9</v>
      </c>
      <c r="BQ12" s="17">
        <v>-41.2</v>
      </c>
      <c r="BR12" s="17">
        <v>0</v>
      </c>
      <c r="BS12" s="17">
        <v>0</v>
      </c>
      <c r="BT12" s="17">
        <v>-24.9</v>
      </c>
      <c r="BU12" s="17"/>
      <c r="BV12" s="17"/>
      <c r="BW12" s="17"/>
      <c r="BX12" s="17"/>
      <c r="BY12" s="17"/>
      <c r="BZ12" s="17"/>
      <c r="CA12" s="17"/>
      <c r="CB12" s="17">
        <v>0</v>
      </c>
      <c r="CC12" s="17"/>
      <c r="CD12" s="17">
        <v>9.8000000000000007</v>
      </c>
      <c r="CE12" s="17">
        <v>14.2</v>
      </c>
      <c r="CF12" s="17">
        <v>-9.5</v>
      </c>
      <c r="CG12" s="17">
        <v>2.1</v>
      </c>
      <c r="CH12" s="17">
        <v>-4.0999999999999996</v>
      </c>
      <c r="CI12" s="17"/>
      <c r="CJ12" s="17"/>
      <c r="CK12" s="17"/>
      <c r="CL12" s="17"/>
      <c r="CM12" s="17">
        <v>-15.6</v>
      </c>
      <c r="CN12" s="17">
        <v>-41.8</v>
      </c>
      <c r="CO12" s="17"/>
      <c r="CP12" s="17"/>
      <c r="CQ12" s="17"/>
      <c r="CR12" s="17"/>
      <c r="CS12" s="17"/>
      <c r="CT12" s="17"/>
      <c r="CU12" s="17"/>
      <c r="CV12" s="17"/>
      <c r="CW12" s="17">
        <v>-11.8</v>
      </c>
      <c r="CX12" s="17">
        <v>0</v>
      </c>
      <c r="CY12" s="17"/>
      <c r="CZ12" s="17"/>
      <c r="DA12" s="17"/>
      <c r="DB12" s="17">
        <v>0</v>
      </c>
      <c r="DC12" s="17">
        <v>0</v>
      </c>
      <c r="DD12" s="17">
        <v>-0.8</v>
      </c>
      <c r="DE12" s="17">
        <v>0</v>
      </c>
      <c r="DF12" s="17"/>
      <c r="DG12" s="17"/>
      <c r="DH12" s="17">
        <v>1.3</v>
      </c>
      <c r="DI12" s="17">
        <v>0</v>
      </c>
      <c r="DJ12" s="17">
        <v>-0.8</v>
      </c>
      <c r="DK12" s="17">
        <v>0.1</v>
      </c>
      <c r="DL12" s="17">
        <v>0.5</v>
      </c>
      <c r="DM12" s="17"/>
      <c r="DN12" s="17">
        <v>0</v>
      </c>
      <c r="DO12" s="17">
        <v>0</v>
      </c>
      <c r="DP12" s="17">
        <v>-4.7</v>
      </c>
      <c r="DQ12" s="17">
        <v>-3.6</v>
      </c>
      <c r="DR12" s="17">
        <v>0</v>
      </c>
      <c r="DS12" s="17">
        <v>0.5</v>
      </c>
      <c r="DT12" s="17">
        <v>-0.4</v>
      </c>
      <c r="DU12" s="17"/>
      <c r="DV12" s="17"/>
      <c r="DW12" s="17">
        <v>-2.5</v>
      </c>
      <c r="DX12" s="17">
        <v>0.3</v>
      </c>
      <c r="DY12" s="17">
        <v>2.4</v>
      </c>
      <c r="DZ12" s="17">
        <v>2.2999999999999998</v>
      </c>
      <c r="EA12" s="17">
        <v>0.9</v>
      </c>
      <c r="EB12" s="17">
        <v>0</v>
      </c>
      <c r="EC12" s="17">
        <v>22.4</v>
      </c>
      <c r="ED12" s="17">
        <v>0</v>
      </c>
      <c r="EE12" s="17">
        <v>-5.4</v>
      </c>
      <c r="EF12" s="17">
        <v>-5.8</v>
      </c>
      <c r="EG12" s="17">
        <v>0</v>
      </c>
      <c r="EH12" s="17">
        <v>0</v>
      </c>
      <c r="EI12" s="17">
        <v>1.1000000000000001</v>
      </c>
      <c r="EJ12" s="17">
        <v>0.1</v>
      </c>
      <c r="EK12" s="17">
        <v>1.6</v>
      </c>
      <c r="EL12" s="17">
        <v>0.2</v>
      </c>
      <c r="EM12" s="17">
        <v>0.2</v>
      </c>
      <c r="EN12" s="17">
        <v>0.2</v>
      </c>
      <c r="EO12" s="17"/>
      <c r="EP12" s="17">
        <v>0</v>
      </c>
      <c r="EQ12" s="17">
        <v>0</v>
      </c>
      <c r="ER12" s="17">
        <v>0</v>
      </c>
      <c r="ES12" s="17">
        <v>-0.2</v>
      </c>
      <c r="ET12" s="17">
        <v>-2.1</v>
      </c>
      <c r="EU12" s="17">
        <v>0</v>
      </c>
      <c r="EV12" s="17">
        <v>0</v>
      </c>
      <c r="EW12" s="17">
        <v>1.3</v>
      </c>
      <c r="EX12" s="17">
        <v>0.7</v>
      </c>
      <c r="EY12" s="17">
        <v>0.6</v>
      </c>
      <c r="EZ12" s="17">
        <v>1.1000000000000001</v>
      </c>
      <c r="FA12" s="17">
        <v>0</v>
      </c>
      <c r="FB12" s="17">
        <v>0.4</v>
      </c>
      <c r="FC12" s="17">
        <v>1.2</v>
      </c>
      <c r="FD12" s="17">
        <v>2.6</v>
      </c>
      <c r="FE12" s="17">
        <v>8</v>
      </c>
      <c r="FF12" s="17">
        <v>0</v>
      </c>
      <c r="FG12" s="17">
        <v>4.8</v>
      </c>
      <c r="FH12" s="17">
        <v>0</v>
      </c>
      <c r="FI12" s="17">
        <v>3.4</v>
      </c>
      <c r="FJ12" s="17">
        <v>4.4000000000000004</v>
      </c>
      <c r="FK12" s="17">
        <v>-397.6</v>
      </c>
      <c r="FL12" s="15"/>
      <c r="FM12" s="17">
        <v>1.6085799999999999</v>
      </c>
      <c r="FN12" s="17">
        <v>-3.4000000000000002E-2</v>
      </c>
      <c r="FO12" s="17">
        <v>1.488</v>
      </c>
      <c r="FP12" s="17">
        <v>0</v>
      </c>
      <c r="FQ12" s="17">
        <v>0.33765000000000001</v>
      </c>
      <c r="FR12" s="17">
        <v>4.734E-2</v>
      </c>
      <c r="FS12" s="17">
        <v>-0.6</v>
      </c>
      <c r="FT12" s="17">
        <v>0.2</v>
      </c>
      <c r="FU12" s="17">
        <v>3.0475699999999999</v>
      </c>
    </row>
    <row r="13" spans="1:177" ht="24" customHeight="1" x14ac:dyDescent="0.3">
      <c r="A13" s="16" t="s">
        <v>50</v>
      </c>
      <c r="B13" s="16" t="s">
        <v>716</v>
      </c>
      <c r="C13" s="17">
        <v>-3</v>
      </c>
      <c r="D13" s="17">
        <v>-73.900000000000006</v>
      </c>
      <c r="E13" s="17">
        <v>2.7</v>
      </c>
      <c r="F13" s="17"/>
      <c r="G13" s="17"/>
      <c r="H13" s="17">
        <v>-21.2</v>
      </c>
      <c r="I13" s="17">
        <v>-6.5</v>
      </c>
      <c r="J13" s="17"/>
      <c r="K13" s="17"/>
      <c r="L13" s="17"/>
      <c r="M13" s="17">
        <v>-39.5</v>
      </c>
      <c r="N13" s="17">
        <v>-11.8</v>
      </c>
      <c r="O13" s="17">
        <v>0.7</v>
      </c>
      <c r="P13" s="17">
        <v>-14</v>
      </c>
      <c r="Q13" s="17">
        <v>-19.600000000000001</v>
      </c>
      <c r="R13" s="17">
        <v>1</v>
      </c>
      <c r="S13" s="17">
        <v>-0.1</v>
      </c>
      <c r="T13" s="17"/>
      <c r="U13" s="17"/>
      <c r="V13" s="17"/>
      <c r="W13" s="17"/>
      <c r="X13" s="17">
        <v>9.1</v>
      </c>
      <c r="Y13" s="17">
        <v>1.2</v>
      </c>
      <c r="Z13" s="17">
        <v>1.4</v>
      </c>
      <c r="AA13" s="17"/>
      <c r="AB13" s="17">
        <v>-3.4</v>
      </c>
      <c r="AC13" s="17">
        <v>3.7</v>
      </c>
      <c r="AD13" s="17">
        <v>7.7</v>
      </c>
      <c r="AE13" s="17"/>
      <c r="AF13" s="17"/>
      <c r="AG13" s="17"/>
      <c r="AH13" s="17"/>
      <c r="AI13" s="17">
        <v>-3.8</v>
      </c>
      <c r="AJ13" s="17">
        <v>-20.6</v>
      </c>
      <c r="AK13" s="17"/>
      <c r="AL13" s="17"/>
      <c r="AM13" s="17"/>
      <c r="AN13" s="17">
        <v>-1.6</v>
      </c>
      <c r="AO13" s="17">
        <v>0</v>
      </c>
      <c r="AP13" s="17">
        <v>1.4</v>
      </c>
      <c r="AQ13" s="17">
        <v>1</v>
      </c>
      <c r="AR13" s="17">
        <v>-2.8</v>
      </c>
      <c r="AS13" s="17">
        <v>-0.2</v>
      </c>
      <c r="AT13" s="17">
        <v>1.7</v>
      </c>
      <c r="AU13" s="17">
        <v>1.6</v>
      </c>
      <c r="AV13" s="17">
        <v>-36.1</v>
      </c>
      <c r="AW13" s="17">
        <v>-59.7</v>
      </c>
      <c r="AX13" s="17">
        <v>-53.7</v>
      </c>
      <c r="AY13" s="17">
        <v>-0.4</v>
      </c>
      <c r="AZ13" s="17">
        <v>-2.9</v>
      </c>
      <c r="BA13" s="17">
        <v>-0.2</v>
      </c>
      <c r="BB13" s="17">
        <v>0</v>
      </c>
      <c r="BC13" s="17">
        <v>-0.6</v>
      </c>
      <c r="BD13" s="17">
        <v>0.4</v>
      </c>
      <c r="BE13" s="17"/>
      <c r="BF13" s="17">
        <v>-21.1</v>
      </c>
      <c r="BG13" s="17"/>
      <c r="BH13" s="17"/>
      <c r="BI13" s="17">
        <v>-6.8</v>
      </c>
      <c r="BJ13" s="17">
        <v>0</v>
      </c>
      <c r="BK13" s="17"/>
      <c r="BL13" s="17">
        <v>0</v>
      </c>
      <c r="BM13" s="17"/>
      <c r="BN13" s="17"/>
      <c r="BO13" s="17"/>
      <c r="BP13" s="17">
        <v>0.7</v>
      </c>
      <c r="BQ13" s="17">
        <v>-41.7</v>
      </c>
      <c r="BR13" s="17">
        <v>0</v>
      </c>
      <c r="BS13" s="17">
        <v>0</v>
      </c>
      <c r="BT13" s="17">
        <v>-26.5</v>
      </c>
      <c r="BU13" s="17"/>
      <c r="BV13" s="17"/>
      <c r="BW13" s="17"/>
      <c r="BX13" s="17"/>
      <c r="BY13" s="17"/>
      <c r="BZ13" s="17"/>
      <c r="CA13" s="17"/>
      <c r="CB13" s="17">
        <v>0</v>
      </c>
      <c r="CC13" s="17"/>
      <c r="CD13" s="17">
        <v>9.6999999999999993</v>
      </c>
      <c r="CE13" s="17">
        <v>14</v>
      </c>
      <c r="CF13" s="17">
        <v>-10.3</v>
      </c>
      <c r="CG13" s="17">
        <v>2.1</v>
      </c>
      <c r="CH13" s="17">
        <v>-4</v>
      </c>
      <c r="CI13" s="17"/>
      <c r="CJ13" s="17"/>
      <c r="CK13" s="17"/>
      <c r="CL13" s="17"/>
      <c r="CM13" s="17">
        <v>-18.100000000000001</v>
      </c>
      <c r="CN13" s="17">
        <v>-45.6</v>
      </c>
      <c r="CO13" s="17"/>
      <c r="CP13" s="17"/>
      <c r="CQ13" s="17"/>
      <c r="CR13" s="17"/>
      <c r="CS13" s="17"/>
      <c r="CT13" s="17"/>
      <c r="CU13" s="17"/>
      <c r="CV13" s="17"/>
      <c r="CW13" s="17">
        <v>-11.4</v>
      </c>
      <c r="CX13" s="17">
        <v>0</v>
      </c>
      <c r="CY13" s="17"/>
      <c r="CZ13" s="17"/>
      <c r="DA13" s="17"/>
      <c r="DB13" s="17">
        <v>0</v>
      </c>
      <c r="DC13" s="17">
        <v>0</v>
      </c>
      <c r="DD13" s="17">
        <v>-0.8</v>
      </c>
      <c r="DE13" s="17">
        <v>0</v>
      </c>
      <c r="DF13" s="17"/>
      <c r="DG13" s="17"/>
      <c r="DH13" s="17">
        <v>1.2</v>
      </c>
      <c r="DI13" s="17">
        <v>0</v>
      </c>
      <c r="DJ13" s="17">
        <v>-0.7</v>
      </c>
      <c r="DK13" s="17">
        <v>0</v>
      </c>
      <c r="DL13" s="17">
        <v>0.5</v>
      </c>
      <c r="DM13" s="17"/>
      <c r="DN13" s="17">
        <v>0</v>
      </c>
      <c r="DO13" s="17">
        <v>0</v>
      </c>
      <c r="DP13" s="17">
        <v>-4.4000000000000004</v>
      </c>
      <c r="DQ13" s="17">
        <v>-2.6</v>
      </c>
      <c r="DR13" s="17">
        <v>0</v>
      </c>
      <c r="DS13" s="17">
        <v>0.3</v>
      </c>
      <c r="DT13" s="17">
        <v>-0.4</v>
      </c>
      <c r="DU13" s="17"/>
      <c r="DV13" s="17"/>
      <c r="DW13" s="17">
        <v>-2.5</v>
      </c>
      <c r="DX13" s="17">
        <v>0.3</v>
      </c>
      <c r="DY13" s="17">
        <v>2.2999999999999998</v>
      </c>
      <c r="DZ13" s="17">
        <v>2.2999999999999998</v>
      </c>
      <c r="EA13" s="17">
        <v>1.1000000000000001</v>
      </c>
      <c r="EB13" s="17">
        <v>0</v>
      </c>
      <c r="EC13" s="17">
        <v>26.8</v>
      </c>
      <c r="ED13" s="17">
        <v>0</v>
      </c>
      <c r="EE13" s="17">
        <v>-4.3</v>
      </c>
      <c r="EF13" s="17">
        <v>-6.3</v>
      </c>
      <c r="EG13" s="17">
        <v>0</v>
      </c>
      <c r="EH13" s="17">
        <v>0</v>
      </c>
      <c r="EI13" s="17">
        <v>1.1000000000000001</v>
      </c>
      <c r="EJ13" s="17">
        <v>0.1</v>
      </c>
      <c r="EK13" s="17">
        <v>1.6</v>
      </c>
      <c r="EL13" s="17">
        <v>0.2</v>
      </c>
      <c r="EM13" s="17">
        <v>0.2</v>
      </c>
      <c r="EN13" s="17">
        <v>0.2</v>
      </c>
      <c r="EO13" s="17"/>
      <c r="EP13" s="17">
        <v>0</v>
      </c>
      <c r="EQ13" s="17">
        <v>0</v>
      </c>
      <c r="ER13" s="17">
        <v>0</v>
      </c>
      <c r="ES13" s="17">
        <v>-0.2</v>
      </c>
      <c r="ET13" s="17">
        <v>-3.1</v>
      </c>
      <c r="EU13" s="17">
        <v>0</v>
      </c>
      <c r="EV13" s="17">
        <v>0</v>
      </c>
      <c r="EW13" s="17">
        <v>1.3</v>
      </c>
      <c r="EX13" s="17">
        <v>0.7</v>
      </c>
      <c r="EY13" s="17">
        <v>0.6</v>
      </c>
      <c r="EZ13" s="17">
        <v>1.1000000000000001</v>
      </c>
      <c r="FA13" s="17">
        <v>0</v>
      </c>
      <c r="FB13" s="17">
        <v>0.4</v>
      </c>
      <c r="FC13" s="17">
        <v>1.4</v>
      </c>
      <c r="FD13" s="17">
        <v>2.4</v>
      </c>
      <c r="FE13" s="17">
        <v>8</v>
      </c>
      <c r="FF13" s="17">
        <v>0.1</v>
      </c>
      <c r="FG13" s="17">
        <v>3.8</v>
      </c>
      <c r="FH13" s="17">
        <v>0.1</v>
      </c>
      <c r="FI13" s="17">
        <v>2.9</v>
      </c>
      <c r="FJ13" s="17">
        <v>4.4000000000000004</v>
      </c>
      <c r="FK13" s="17">
        <v>-460.9</v>
      </c>
      <c r="FL13" s="15"/>
      <c r="FM13" s="17">
        <v>1.5160800000000001</v>
      </c>
      <c r="FN13" s="17">
        <v>-6.0999999999999999E-2</v>
      </c>
      <c r="FO13" s="17">
        <v>1.3879999999999999</v>
      </c>
      <c r="FP13" s="17">
        <v>0</v>
      </c>
      <c r="FQ13" s="17">
        <v>0.33062000000000002</v>
      </c>
      <c r="FR13" s="17">
        <v>4.9489999999999999E-2</v>
      </c>
      <c r="FS13" s="17">
        <v>-0.5</v>
      </c>
      <c r="FT13" s="17">
        <v>0.1</v>
      </c>
      <c r="FU13" s="17">
        <v>2.8231899999999999</v>
      </c>
    </row>
    <row r="14" spans="1:177" ht="24" customHeight="1" x14ac:dyDescent="0.3">
      <c r="A14" s="16" t="s">
        <v>50</v>
      </c>
      <c r="B14" s="16" t="s">
        <v>717</v>
      </c>
      <c r="C14" s="17">
        <v>0.7</v>
      </c>
      <c r="D14" s="17">
        <v>-65.3</v>
      </c>
      <c r="E14" s="17">
        <v>3.4</v>
      </c>
      <c r="F14" s="17"/>
      <c r="G14" s="17"/>
      <c r="H14" s="17">
        <v>-18.600000000000001</v>
      </c>
      <c r="I14" s="17">
        <v>-3.7</v>
      </c>
      <c r="J14" s="17"/>
      <c r="K14" s="17"/>
      <c r="L14" s="17"/>
      <c r="M14" s="17">
        <v>-34.1</v>
      </c>
      <c r="N14" s="17">
        <v>-8.5</v>
      </c>
      <c r="O14" s="17">
        <v>1.4</v>
      </c>
      <c r="P14" s="17">
        <v>-14.3</v>
      </c>
      <c r="Q14" s="17">
        <v>-19.5</v>
      </c>
      <c r="R14" s="17">
        <v>-1.9</v>
      </c>
      <c r="S14" s="17">
        <v>0.1</v>
      </c>
      <c r="T14" s="17"/>
      <c r="U14" s="17"/>
      <c r="V14" s="17"/>
      <c r="W14" s="17"/>
      <c r="X14" s="17">
        <v>10.1</v>
      </c>
      <c r="Y14" s="17">
        <v>1</v>
      </c>
      <c r="Z14" s="17">
        <v>0.6</v>
      </c>
      <c r="AA14" s="17"/>
      <c r="AB14" s="17">
        <v>-3.4</v>
      </c>
      <c r="AC14" s="17">
        <v>3.6</v>
      </c>
      <c r="AD14" s="17">
        <v>7.6</v>
      </c>
      <c r="AE14" s="17"/>
      <c r="AF14" s="17"/>
      <c r="AG14" s="17"/>
      <c r="AH14" s="17"/>
      <c r="AI14" s="17">
        <v>-3.3</v>
      </c>
      <c r="AJ14" s="17">
        <v>-19.600000000000001</v>
      </c>
      <c r="AK14" s="17"/>
      <c r="AL14" s="17"/>
      <c r="AM14" s="17"/>
      <c r="AN14" s="17">
        <v>-1.6</v>
      </c>
      <c r="AO14" s="17">
        <v>0</v>
      </c>
      <c r="AP14" s="17">
        <v>1.1000000000000001</v>
      </c>
      <c r="AQ14" s="17">
        <v>1.4</v>
      </c>
      <c r="AR14" s="17">
        <v>-3.2</v>
      </c>
      <c r="AS14" s="17">
        <v>-0.5</v>
      </c>
      <c r="AT14" s="17">
        <v>1.7</v>
      </c>
      <c r="AU14" s="17">
        <v>1.3</v>
      </c>
      <c r="AV14" s="17">
        <v>-36.6</v>
      </c>
      <c r="AW14" s="17">
        <v>-59.3</v>
      </c>
      <c r="AX14" s="17">
        <v>-54.6</v>
      </c>
      <c r="AY14" s="17">
        <v>-0.5</v>
      </c>
      <c r="AZ14" s="17">
        <v>-3</v>
      </c>
      <c r="BA14" s="17">
        <v>-0.5</v>
      </c>
      <c r="BB14" s="17">
        <v>0</v>
      </c>
      <c r="BC14" s="17">
        <v>-1</v>
      </c>
      <c r="BD14" s="17">
        <v>0.4</v>
      </c>
      <c r="BE14" s="17"/>
      <c r="BF14" s="17">
        <v>-18.3</v>
      </c>
      <c r="BG14" s="17"/>
      <c r="BH14" s="17"/>
      <c r="BI14" s="17">
        <v>-6.8</v>
      </c>
      <c r="BJ14" s="17">
        <v>0</v>
      </c>
      <c r="BK14" s="17"/>
      <c r="BL14" s="17">
        <v>0</v>
      </c>
      <c r="BM14" s="17"/>
      <c r="BN14" s="17"/>
      <c r="BO14" s="17"/>
      <c r="BP14" s="17">
        <v>-0.2</v>
      </c>
      <c r="BQ14" s="17">
        <v>-42.7</v>
      </c>
      <c r="BR14" s="17">
        <v>0</v>
      </c>
      <c r="BS14" s="17">
        <v>0</v>
      </c>
      <c r="BT14" s="17">
        <v>-27</v>
      </c>
      <c r="BU14" s="17"/>
      <c r="BV14" s="17"/>
      <c r="BW14" s="17"/>
      <c r="BX14" s="17"/>
      <c r="BY14" s="17"/>
      <c r="BZ14" s="17"/>
      <c r="CA14" s="17"/>
      <c r="CB14" s="17">
        <v>0</v>
      </c>
      <c r="CC14" s="17"/>
      <c r="CD14" s="17">
        <v>9.1999999999999993</v>
      </c>
      <c r="CE14" s="17">
        <v>14.5</v>
      </c>
      <c r="CF14" s="17">
        <v>-9.6999999999999993</v>
      </c>
      <c r="CG14" s="17">
        <v>2</v>
      </c>
      <c r="CH14" s="17">
        <v>-4.0999999999999996</v>
      </c>
      <c r="CI14" s="17"/>
      <c r="CJ14" s="17"/>
      <c r="CK14" s="17"/>
      <c r="CL14" s="17"/>
      <c r="CM14" s="17">
        <v>-19.399999999999999</v>
      </c>
      <c r="CN14" s="17">
        <v>-47.3</v>
      </c>
      <c r="CO14" s="17"/>
      <c r="CP14" s="17"/>
      <c r="CQ14" s="17"/>
      <c r="CR14" s="17"/>
      <c r="CS14" s="17"/>
      <c r="CT14" s="17"/>
      <c r="CU14" s="17"/>
      <c r="CV14" s="17"/>
      <c r="CW14" s="17">
        <v>-11.7</v>
      </c>
      <c r="CX14" s="17">
        <v>0</v>
      </c>
      <c r="CY14" s="17"/>
      <c r="CZ14" s="17"/>
      <c r="DA14" s="17"/>
      <c r="DB14" s="17">
        <v>0.1</v>
      </c>
      <c r="DC14" s="17">
        <v>0</v>
      </c>
      <c r="DD14" s="17">
        <v>-0.8</v>
      </c>
      <c r="DE14" s="17">
        <v>0</v>
      </c>
      <c r="DF14" s="17"/>
      <c r="DG14" s="17"/>
      <c r="DH14" s="17">
        <v>1.2</v>
      </c>
      <c r="DI14" s="17">
        <v>0</v>
      </c>
      <c r="DJ14" s="17">
        <v>-0.9</v>
      </c>
      <c r="DK14" s="17">
        <v>0</v>
      </c>
      <c r="DL14" s="17">
        <v>0.5</v>
      </c>
      <c r="DM14" s="17"/>
      <c r="DN14" s="17">
        <v>0</v>
      </c>
      <c r="DO14" s="17">
        <v>0</v>
      </c>
      <c r="DP14" s="17">
        <v>-4.5</v>
      </c>
      <c r="DQ14" s="17">
        <v>-3</v>
      </c>
      <c r="DR14" s="17">
        <v>0</v>
      </c>
      <c r="DS14" s="17">
        <v>0.1</v>
      </c>
      <c r="DT14" s="17">
        <v>-0.4</v>
      </c>
      <c r="DU14" s="17"/>
      <c r="DV14" s="17"/>
      <c r="DW14" s="17">
        <v>-2.5</v>
      </c>
      <c r="DX14" s="17">
        <v>0.2</v>
      </c>
      <c r="DY14" s="17">
        <v>2.4</v>
      </c>
      <c r="DZ14" s="17">
        <v>2.2999999999999998</v>
      </c>
      <c r="EA14" s="17">
        <v>0.9</v>
      </c>
      <c r="EB14" s="17">
        <v>0</v>
      </c>
      <c r="EC14" s="17">
        <v>27.7</v>
      </c>
      <c r="ED14" s="17">
        <v>0</v>
      </c>
      <c r="EE14" s="17">
        <v>-2.5</v>
      </c>
      <c r="EF14" s="17">
        <v>-4.5999999999999996</v>
      </c>
      <c r="EG14" s="17">
        <v>0</v>
      </c>
      <c r="EH14" s="17">
        <v>0</v>
      </c>
      <c r="EI14" s="17">
        <v>1.1000000000000001</v>
      </c>
      <c r="EJ14" s="17">
        <v>0.1</v>
      </c>
      <c r="EK14" s="17">
        <v>1.6</v>
      </c>
      <c r="EL14" s="17">
        <v>0.2</v>
      </c>
      <c r="EM14" s="17">
        <v>0.2</v>
      </c>
      <c r="EN14" s="17">
        <v>0.2</v>
      </c>
      <c r="EO14" s="17"/>
      <c r="EP14" s="17">
        <v>0</v>
      </c>
      <c r="EQ14" s="17">
        <v>0</v>
      </c>
      <c r="ER14" s="17">
        <v>0</v>
      </c>
      <c r="ES14" s="17">
        <v>-0.2</v>
      </c>
      <c r="ET14" s="17">
        <v>-4.5999999999999996</v>
      </c>
      <c r="EU14" s="17">
        <v>0</v>
      </c>
      <c r="EV14" s="17">
        <v>0</v>
      </c>
      <c r="EW14" s="17">
        <v>1.3</v>
      </c>
      <c r="EX14" s="17">
        <v>0.7</v>
      </c>
      <c r="EY14" s="17">
        <v>0.6</v>
      </c>
      <c r="EZ14" s="17">
        <v>1.1000000000000001</v>
      </c>
      <c r="FA14" s="17">
        <v>0</v>
      </c>
      <c r="FB14" s="17">
        <v>0.4</v>
      </c>
      <c r="FC14" s="17">
        <v>1.2</v>
      </c>
      <c r="FD14" s="17">
        <v>2.4</v>
      </c>
      <c r="FE14" s="17">
        <v>7.9</v>
      </c>
      <c r="FF14" s="17">
        <v>0.5</v>
      </c>
      <c r="FG14" s="17">
        <v>4.4000000000000004</v>
      </c>
      <c r="FH14" s="17">
        <v>0.1</v>
      </c>
      <c r="FI14" s="17">
        <v>3</v>
      </c>
      <c r="FJ14" s="17">
        <v>4</v>
      </c>
      <c r="FK14" s="17">
        <v>-437.7</v>
      </c>
      <c r="FL14" s="15"/>
      <c r="FM14" s="17">
        <v>1.3774599999999999</v>
      </c>
      <c r="FN14" s="17">
        <v>-0.12</v>
      </c>
      <c r="FO14" s="17">
        <v>1.528</v>
      </c>
      <c r="FP14" s="17">
        <v>0</v>
      </c>
      <c r="FQ14" s="17">
        <v>0.33243</v>
      </c>
      <c r="FR14" s="17">
        <v>0.05</v>
      </c>
      <c r="FS14" s="17">
        <v>-0.6</v>
      </c>
      <c r="FT14" s="17">
        <v>0.2</v>
      </c>
      <c r="FU14" s="17">
        <v>2.76789</v>
      </c>
    </row>
    <row r="15" spans="1:177" ht="24" customHeight="1" x14ac:dyDescent="0.3">
      <c r="A15" s="16" t="s">
        <v>50</v>
      </c>
      <c r="B15" s="16" t="s">
        <v>718</v>
      </c>
      <c r="C15" s="17">
        <v>-13.4</v>
      </c>
      <c r="D15" s="17">
        <v>-69.8</v>
      </c>
      <c r="E15" s="17">
        <v>2.5</v>
      </c>
      <c r="F15" s="17"/>
      <c r="G15" s="17"/>
      <c r="H15" s="17">
        <v>-19</v>
      </c>
      <c r="I15" s="17">
        <v>8.9</v>
      </c>
      <c r="J15" s="17"/>
      <c r="K15" s="17"/>
      <c r="L15" s="17"/>
      <c r="M15" s="17">
        <v>-42.3</v>
      </c>
      <c r="N15" s="17">
        <v>-14.8</v>
      </c>
      <c r="O15" s="17">
        <v>-0.7</v>
      </c>
      <c r="P15" s="17">
        <v>-13.8</v>
      </c>
      <c r="Q15" s="17">
        <v>-19.399999999999999</v>
      </c>
      <c r="R15" s="17">
        <v>2.6</v>
      </c>
      <c r="S15" s="17">
        <v>-0.1</v>
      </c>
      <c r="T15" s="17"/>
      <c r="U15" s="17"/>
      <c r="V15" s="17"/>
      <c r="W15" s="17"/>
      <c r="X15" s="17">
        <v>12.1</v>
      </c>
      <c r="Y15" s="17">
        <v>1.1000000000000001</v>
      </c>
      <c r="Z15" s="17">
        <v>0.4</v>
      </c>
      <c r="AA15" s="17"/>
      <c r="AB15" s="17">
        <v>-3.3</v>
      </c>
      <c r="AC15" s="17">
        <v>3.7</v>
      </c>
      <c r="AD15" s="17">
        <v>9.8000000000000007</v>
      </c>
      <c r="AE15" s="17"/>
      <c r="AF15" s="17"/>
      <c r="AG15" s="17"/>
      <c r="AH15" s="17"/>
      <c r="AI15" s="17">
        <v>-4.4000000000000004</v>
      </c>
      <c r="AJ15" s="17">
        <v>-16.8</v>
      </c>
      <c r="AK15" s="17"/>
      <c r="AL15" s="17"/>
      <c r="AM15" s="17"/>
      <c r="AN15" s="17">
        <v>-1.6</v>
      </c>
      <c r="AO15" s="17">
        <v>0</v>
      </c>
      <c r="AP15" s="17">
        <v>1.2</v>
      </c>
      <c r="AQ15" s="17">
        <v>1</v>
      </c>
      <c r="AR15" s="17">
        <v>-2.8</v>
      </c>
      <c r="AS15" s="17">
        <v>-0.6</v>
      </c>
      <c r="AT15" s="17">
        <v>1.7</v>
      </c>
      <c r="AU15" s="17">
        <v>2.2999999999999998</v>
      </c>
      <c r="AV15" s="17">
        <v>-35.6</v>
      </c>
      <c r="AW15" s="17">
        <v>-56.7</v>
      </c>
      <c r="AX15" s="17">
        <v>-53.5</v>
      </c>
      <c r="AY15" s="17">
        <v>0.5</v>
      </c>
      <c r="AZ15" s="17">
        <v>-2.9</v>
      </c>
      <c r="BA15" s="17">
        <v>-0.2</v>
      </c>
      <c r="BB15" s="17">
        <v>0</v>
      </c>
      <c r="BC15" s="17">
        <v>-0.4</v>
      </c>
      <c r="BD15" s="17">
        <v>0.4</v>
      </c>
      <c r="BE15" s="17"/>
      <c r="BF15" s="17">
        <v>-19.2</v>
      </c>
      <c r="BG15" s="17"/>
      <c r="BH15" s="17"/>
      <c r="BI15" s="17">
        <v>0</v>
      </c>
      <c r="BJ15" s="17">
        <v>0</v>
      </c>
      <c r="BK15" s="17"/>
      <c r="BL15" s="17">
        <v>0</v>
      </c>
      <c r="BM15" s="17"/>
      <c r="BN15" s="17"/>
      <c r="BO15" s="17"/>
      <c r="BP15" s="17">
        <v>1.1000000000000001</v>
      </c>
      <c r="BQ15" s="17">
        <v>-41.7</v>
      </c>
      <c r="BR15" s="17">
        <v>0</v>
      </c>
      <c r="BS15" s="17">
        <v>0</v>
      </c>
      <c r="BT15" s="17">
        <v>-29.1</v>
      </c>
      <c r="BU15" s="17"/>
      <c r="BV15" s="17"/>
      <c r="BW15" s="17"/>
      <c r="BX15" s="17"/>
      <c r="BY15" s="17"/>
      <c r="BZ15" s="17"/>
      <c r="CA15" s="17"/>
      <c r="CB15" s="17">
        <v>0</v>
      </c>
      <c r="CC15" s="17"/>
      <c r="CD15" s="17">
        <v>8.9</v>
      </c>
      <c r="CE15" s="17">
        <v>14.7</v>
      </c>
      <c r="CF15" s="17">
        <v>-9.6</v>
      </c>
      <c r="CG15" s="17">
        <v>2.1</v>
      </c>
      <c r="CH15" s="17">
        <v>-4</v>
      </c>
      <c r="CI15" s="17"/>
      <c r="CJ15" s="17"/>
      <c r="CK15" s="17"/>
      <c r="CL15" s="17"/>
      <c r="CM15" s="17">
        <v>-17.899999999999999</v>
      </c>
      <c r="CN15" s="17">
        <v>-45.7</v>
      </c>
      <c r="CO15" s="17"/>
      <c r="CP15" s="17"/>
      <c r="CQ15" s="17"/>
      <c r="CR15" s="17"/>
      <c r="CS15" s="17"/>
      <c r="CT15" s="17"/>
      <c r="CU15" s="17"/>
      <c r="CV15" s="17"/>
      <c r="CW15" s="17">
        <v>-9.9</v>
      </c>
      <c r="CX15" s="17">
        <v>0</v>
      </c>
      <c r="CY15" s="17"/>
      <c r="CZ15" s="17"/>
      <c r="DA15" s="17"/>
      <c r="DB15" s="17">
        <v>0</v>
      </c>
      <c r="DC15" s="17">
        <v>0</v>
      </c>
      <c r="DD15" s="17">
        <v>-0.8</v>
      </c>
      <c r="DE15" s="17">
        <v>0</v>
      </c>
      <c r="DF15" s="17"/>
      <c r="DG15" s="17"/>
      <c r="DH15" s="17">
        <v>1.2</v>
      </c>
      <c r="DI15" s="17">
        <v>0</v>
      </c>
      <c r="DJ15" s="17">
        <v>-0.5</v>
      </c>
      <c r="DK15" s="17">
        <v>0</v>
      </c>
      <c r="DL15" s="17">
        <v>0.5</v>
      </c>
      <c r="DM15" s="17"/>
      <c r="DN15" s="17">
        <v>0</v>
      </c>
      <c r="DO15" s="17">
        <v>0</v>
      </c>
      <c r="DP15" s="17">
        <v>-4.0999999999999996</v>
      </c>
      <c r="DQ15" s="17">
        <v>-2.1</v>
      </c>
      <c r="DR15" s="17">
        <v>0</v>
      </c>
      <c r="DS15" s="17">
        <v>0.3</v>
      </c>
      <c r="DT15" s="17">
        <v>-0.3</v>
      </c>
      <c r="DU15" s="17"/>
      <c r="DV15" s="17"/>
      <c r="DW15" s="17">
        <v>-2.5</v>
      </c>
      <c r="DX15" s="17">
        <v>0.4</v>
      </c>
      <c r="DY15" s="17">
        <v>2.2999999999999998</v>
      </c>
      <c r="DZ15" s="17">
        <v>2.2999999999999998</v>
      </c>
      <c r="EA15" s="17">
        <v>0.9</v>
      </c>
      <c r="EB15" s="17">
        <v>0</v>
      </c>
      <c r="EC15" s="17">
        <v>27.8</v>
      </c>
      <c r="ED15" s="17">
        <v>0</v>
      </c>
      <c r="EE15" s="17">
        <v>-7.2</v>
      </c>
      <c r="EF15" s="17">
        <v>-7.2</v>
      </c>
      <c r="EG15" s="17">
        <v>0</v>
      </c>
      <c r="EH15" s="17">
        <v>0</v>
      </c>
      <c r="EI15" s="17">
        <v>1.1000000000000001</v>
      </c>
      <c r="EJ15" s="17">
        <v>0.1</v>
      </c>
      <c r="EK15" s="17">
        <v>1.9</v>
      </c>
      <c r="EL15" s="17">
        <v>0.2</v>
      </c>
      <c r="EM15" s="17">
        <v>0.2</v>
      </c>
      <c r="EN15" s="17">
        <v>0.2</v>
      </c>
      <c r="EO15" s="17"/>
      <c r="EP15" s="17">
        <v>0</v>
      </c>
      <c r="EQ15" s="17">
        <v>0</v>
      </c>
      <c r="ER15" s="17">
        <v>0</v>
      </c>
      <c r="ES15" s="17">
        <v>-0.2</v>
      </c>
      <c r="ET15" s="17">
        <v>-3.9</v>
      </c>
      <c r="EU15" s="17">
        <v>0</v>
      </c>
      <c r="EV15" s="17">
        <v>0</v>
      </c>
      <c r="EW15" s="17">
        <v>1.3</v>
      </c>
      <c r="EX15" s="17">
        <v>0.7</v>
      </c>
      <c r="EY15" s="17">
        <v>0.6</v>
      </c>
      <c r="EZ15" s="17">
        <v>1.1000000000000001</v>
      </c>
      <c r="FA15" s="17">
        <v>0</v>
      </c>
      <c r="FB15" s="17">
        <v>0.3</v>
      </c>
      <c r="FC15" s="17">
        <v>1.2</v>
      </c>
      <c r="FD15" s="17">
        <v>2.5</v>
      </c>
      <c r="FE15" s="17">
        <v>7.7</v>
      </c>
      <c r="FF15" s="17">
        <v>0.2</v>
      </c>
      <c r="FG15" s="17">
        <v>3.1</v>
      </c>
      <c r="FH15" s="17">
        <v>0</v>
      </c>
      <c r="FI15" s="17">
        <v>3.4</v>
      </c>
      <c r="FJ15" s="17">
        <v>4.0999999999999996</v>
      </c>
      <c r="FK15" s="17">
        <v>-437.4</v>
      </c>
      <c r="FL15" s="15"/>
      <c r="FM15" s="17">
        <v>1.46767</v>
      </c>
      <c r="FN15" s="17">
        <v>-0.104</v>
      </c>
      <c r="FO15" s="17">
        <v>1.548</v>
      </c>
      <c r="FP15" s="17">
        <v>1.8</v>
      </c>
      <c r="FQ15" s="17">
        <v>0.33043</v>
      </c>
      <c r="FR15" s="17">
        <v>5.7599999999999998E-2</v>
      </c>
      <c r="FS15" s="17">
        <v>-0.6</v>
      </c>
      <c r="FT15" s="17">
        <v>0.2</v>
      </c>
      <c r="FU15" s="17">
        <v>4.6997</v>
      </c>
    </row>
    <row r="16" spans="1:177" ht="24" customHeight="1" x14ac:dyDescent="0.3">
      <c r="A16" s="16" t="s">
        <v>50</v>
      </c>
      <c r="B16" s="16" t="s">
        <v>719</v>
      </c>
      <c r="C16" s="17">
        <v>-13.4</v>
      </c>
      <c r="D16" s="17">
        <v>-56.3</v>
      </c>
      <c r="E16" s="17">
        <v>5.2</v>
      </c>
      <c r="F16" s="17"/>
      <c r="G16" s="17"/>
      <c r="H16" s="17">
        <v>-19.600000000000001</v>
      </c>
      <c r="I16" s="17">
        <v>5.9</v>
      </c>
      <c r="J16" s="17"/>
      <c r="K16" s="17"/>
      <c r="L16" s="17"/>
      <c r="M16" s="17">
        <v>-35.5</v>
      </c>
      <c r="N16" s="17">
        <v>-8.4</v>
      </c>
      <c r="O16" s="17">
        <v>2.2999999999999998</v>
      </c>
      <c r="P16" s="17">
        <v>-12.8</v>
      </c>
      <c r="Q16" s="17">
        <v>-19</v>
      </c>
      <c r="R16" s="17">
        <v>13.9</v>
      </c>
      <c r="S16" s="17">
        <v>0</v>
      </c>
      <c r="T16" s="17"/>
      <c r="U16" s="17"/>
      <c r="V16" s="17"/>
      <c r="W16" s="17"/>
      <c r="X16" s="17">
        <v>14.2</v>
      </c>
      <c r="Y16" s="17">
        <v>1.5</v>
      </c>
      <c r="Z16" s="17">
        <v>1.2</v>
      </c>
      <c r="AA16" s="17"/>
      <c r="AB16" s="17">
        <v>-3.3</v>
      </c>
      <c r="AC16" s="17">
        <v>3.7</v>
      </c>
      <c r="AD16" s="17">
        <v>10.4</v>
      </c>
      <c r="AE16" s="17"/>
      <c r="AF16" s="17"/>
      <c r="AG16" s="17"/>
      <c r="AH16" s="17"/>
      <c r="AI16" s="17">
        <v>-3.7</v>
      </c>
      <c r="AJ16" s="17">
        <v>-16</v>
      </c>
      <c r="AK16" s="17"/>
      <c r="AL16" s="17"/>
      <c r="AM16" s="17"/>
      <c r="AN16" s="17">
        <v>-1.7</v>
      </c>
      <c r="AO16" s="17">
        <v>0</v>
      </c>
      <c r="AP16" s="17">
        <v>1.1000000000000001</v>
      </c>
      <c r="AQ16" s="17">
        <v>1.1000000000000001</v>
      </c>
      <c r="AR16" s="17">
        <v>-3</v>
      </c>
      <c r="AS16" s="17">
        <v>-0.2</v>
      </c>
      <c r="AT16" s="17">
        <v>1.7</v>
      </c>
      <c r="AU16" s="17">
        <v>1.1000000000000001</v>
      </c>
      <c r="AV16" s="17">
        <v>-33.6</v>
      </c>
      <c r="AW16" s="17">
        <v>-55.1</v>
      </c>
      <c r="AX16" s="17">
        <v>-51.7</v>
      </c>
      <c r="AY16" s="17">
        <v>0</v>
      </c>
      <c r="AZ16" s="17">
        <v>-2.9</v>
      </c>
      <c r="BA16" s="17">
        <v>-0.2</v>
      </c>
      <c r="BB16" s="17">
        <v>0</v>
      </c>
      <c r="BC16" s="17">
        <v>-0.2</v>
      </c>
      <c r="BD16" s="17">
        <v>0.4</v>
      </c>
      <c r="BE16" s="17"/>
      <c r="BF16" s="17">
        <v>-18.899999999999999</v>
      </c>
      <c r="BG16" s="17"/>
      <c r="BH16" s="17"/>
      <c r="BI16" s="17">
        <v>0</v>
      </c>
      <c r="BJ16" s="17">
        <v>0</v>
      </c>
      <c r="BK16" s="17"/>
      <c r="BL16" s="17">
        <v>0</v>
      </c>
      <c r="BM16" s="17"/>
      <c r="BN16" s="17"/>
      <c r="BO16" s="17"/>
      <c r="BP16" s="17">
        <v>2.8</v>
      </c>
      <c r="BQ16" s="17">
        <v>-41.1</v>
      </c>
      <c r="BR16" s="17">
        <v>0</v>
      </c>
      <c r="BS16" s="17">
        <v>0</v>
      </c>
      <c r="BT16" s="17">
        <v>-25.3</v>
      </c>
      <c r="BU16" s="17"/>
      <c r="BV16" s="17"/>
      <c r="BW16" s="17"/>
      <c r="BX16" s="17"/>
      <c r="BY16" s="17"/>
      <c r="BZ16" s="17"/>
      <c r="CA16" s="17"/>
      <c r="CB16" s="17">
        <v>0</v>
      </c>
      <c r="CC16" s="17"/>
      <c r="CD16" s="17">
        <v>8.8000000000000007</v>
      </c>
      <c r="CE16" s="17">
        <v>14.3</v>
      </c>
      <c r="CF16" s="17">
        <v>-10</v>
      </c>
      <c r="CG16" s="17">
        <v>1.9</v>
      </c>
      <c r="CH16" s="17">
        <v>-4</v>
      </c>
      <c r="CI16" s="17"/>
      <c r="CJ16" s="17"/>
      <c r="CK16" s="17"/>
      <c r="CL16" s="17"/>
      <c r="CM16" s="17">
        <v>-17.2</v>
      </c>
      <c r="CN16" s="17">
        <v>-44.2</v>
      </c>
      <c r="CO16" s="17"/>
      <c r="CP16" s="17"/>
      <c r="CQ16" s="17"/>
      <c r="CR16" s="17"/>
      <c r="CS16" s="17"/>
      <c r="CT16" s="17"/>
      <c r="CU16" s="17"/>
      <c r="CV16" s="17"/>
      <c r="CW16" s="17">
        <v>-9.8000000000000007</v>
      </c>
      <c r="CX16" s="17">
        <v>0</v>
      </c>
      <c r="CY16" s="17"/>
      <c r="CZ16" s="17"/>
      <c r="DA16" s="17"/>
      <c r="DB16" s="17">
        <v>0.1</v>
      </c>
      <c r="DC16" s="17">
        <v>0</v>
      </c>
      <c r="DD16" s="17">
        <v>-0.7</v>
      </c>
      <c r="DE16" s="17">
        <v>0</v>
      </c>
      <c r="DF16" s="17"/>
      <c r="DG16" s="17"/>
      <c r="DH16" s="17">
        <v>1.2</v>
      </c>
      <c r="DI16" s="17">
        <v>0</v>
      </c>
      <c r="DJ16" s="17">
        <v>-0.6</v>
      </c>
      <c r="DK16" s="17">
        <v>0</v>
      </c>
      <c r="DL16" s="17">
        <v>0.6</v>
      </c>
      <c r="DM16" s="17"/>
      <c r="DN16" s="17">
        <v>0</v>
      </c>
      <c r="DO16" s="17">
        <v>0</v>
      </c>
      <c r="DP16" s="17">
        <v>-4.0999999999999996</v>
      </c>
      <c r="DQ16" s="17">
        <v>-1.8</v>
      </c>
      <c r="DR16" s="17">
        <v>0</v>
      </c>
      <c r="DS16" s="17">
        <v>0.1</v>
      </c>
      <c r="DT16" s="17">
        <v>0</v>
      </c>
      <c r="DU16" s="17"/>
      <c r="DV16" s="17"/>
      <c r="DW16" s="17">
        <v>-2.4</v>
      </c>
      <c r="DX16" s="17">
        <v>0.3</v>
      </c>
      <c r="DY16" s="17">
        <v>2.2000000000000002</v>
      </c>
      <c r="DZ16" s="17">
        <v>2.2999999999999998</v>
      </c>
      <c r="EA16" s="17">
        <v>1</v>
      </c>
      <c r="EB16" s="17">
        <v>0</v>
      </c>
      <c r="EC16" s="17">
        <v>28</v>
      </c>
      <c r="ED16" s="17">
        <v>0</v>
      </c>
      <c r="EE16" s="17">
        <v>-3.5</v>
      </c>
      <c r="EF16" s="17">
        <v>-4.5999999999999996</v>
      </c>
      <c r="EG16" s="17">
        <v>0</v>
      </c>
      <c r="EH16" s="17">
        <v>0.1</v>
      </c>
      <c r="EI16" s="17">
        <v>1.1000000000000001</v>
      </c>
      <c r="EJ16" s="17">
        <v>0.1</v>
      </c>
      <c r="EK16" s="17">
        <v>1.7</v>
      </c>
      <c r="EL16" s="17">
        <v>0.2</v>
      </c>
      <c r="EM16" s="17">
        <v>0.2</v>
      </c>
      <c r="EN16" s="17">
        <v>0.2</v>
      </c>
      <c r="EO16" s="17"/>
      <c r="EP16" s="17">
        <v>0</v>
      </c>
      <c r="EQ16" s="17">
        <v>0</v>
      </c>
      <c r="ER16" s="17">
        <v>0</v>
      </c>
      <c r="ES16" s="17">
        <v>-0.2</v>
      </c>
      <c r="ET16" s="17">
        <v>-5.5</v>
      </c>
      <c r="EU16" s="17">
        <v>0</v>
      </c>
      <c r="EV16" s="17">
        <v>0</v>
      </c>
      <c r="EW16" s="17">
        <v>1.3</v>
      </c>
      <c r="EX16" s="17">
        <v>0.7</v>
      </c>
      <c r="EY16" s="17">
        <v>0.6</v>
      </c>
      <c r="EZ16" s="17">
        <v>1.1000000000000001</v>
      </c>
      <c r="FA16" s="17">
        <v>0</v>
      </c>
      <c r="FB16" s="17">
        <v>0.3</v>
      </c>
      <c r="FC16" s="17">
        <v>1.3</v>
      </c>
      <c r="FD16" s="17">
        <v>2.5</v>
      </c>
      <c r="FE16" s="17">
        <v>7.9</v>
      </c>
      <c r="FF16" s="17">
        <v>0</v>
      </c>
      <c r="FG16" s="17">
        <v>5</v>
      </c>
      <c r="FH16" s="17">
        <v>0</v>
      </c>
      <c r="FI16" s="17">
        <v>2.9</v>
      </c>
      <c r="FJ16" s="17">
        <v>3.9</v>
      </c>
      <c r="FK16" s="17">
        <v>-372.1</v>
      </c>
      <c r="FL16" s="15"/>
      <c r="FM16" s="17">
        <v>1.46377</v>
      </c>
      <c r="FN16" s="17">
        <v>-0.1</v>
      </c>
      <c r="FO16" s="17">
        <v>1.492</v>
      </c>
      <c r="FP16" s="17">
        <v>1.7</v>
      </c>
      <c r="FQ16" s="17">
        <v>0.32906999999999997</v>
      </c>
      <c r="FR16" s="17">
        <v>5.2350000000000001E-2</v>
      </c>
      <c r="FS16" s="17">
        <v>-0.7</v>
      </c>
      <c r="FT16" s="17">
        <v>0.2</v>
      </c>
      <c r="FU16" s="17">
        <v>4.4371900000000002</v>
      </c>
    </row>
    <row r="17" spans="1:177" ht="24" customHeight="1" x14ac:dyDescent="0.3">
      <c r="A17" s="16" t="s">
        <v>50</v>
      </c>
      <c r="B17" s="16" t="s">
        <v>720</v>
      </c>
      <c r="C17" s="17">
        <v>-13.5</v>
      </c>
      <c r="D17" s="17">
        <v>-61.5</v>
      </c>
      <c r="E17" s="17">
        <v>4.8</v>
      </c>
      <c r="F17" s="17"/>
      <c r="G17" s="17"/>
      <c r="H17" s="17">
        <v>-19.899999999999999</v>
      </c>
      <c r="I17" s="17">
        <v>8.6</v>
      </c>
      <c r="J17" s="17"/>
      <c r="K17" s="17"/>
      <c r="L17" s="17"/>
      <c r="M17" s="17">
        <v>-28.1</v>
      </c>
      <c r="N17" s="17">
        <v>-1.3</v>
      </c>
      <c r="O17" s="17">
        <v>-2</v>
      </c>
      <c r="P17" s="17">
        <v>-14.2</v>
      </c>
      <c r="Q17" s="17">
        <v>-18.8</v>
      </c>
      <c r="R17" s="17">
        <v>16</v>
      </c>
      <c r="S17" s="17">
        <v>0</v>
      </c>
      <c r="T17" s="17"/>
      <c r="U17" s="17"/>
      <c r="V17" s="17"/>
      <c r="W17" s="17"/>
      <c r="X17" s="17">
        <v>12.6</v>
      </c>
      <c r="Y17" s="17">
        <v>0.9</v>
      </c>
      <c r="Z17" s="17">
        <v>1.1000000000000001</v>
      </c>
      <c r="AA17" s="17"/>
      <c r="AB17" s="17">
        <v>-3.2</v>
      </c>
      <c r="AC17" s="17">
        <v>3.8</v>
      </c>
      <c r="AD17" s="17">
        <v>10.3</v>
      </c>
      <c r="AE17" s="17"/>
      <c r="AF17" s="17"/>
      <c r="AG17" s="17"/>
      <c r="AH17" s="17"/>
      <c r="AI17" s="17">
        <v>-4.2</v>
      </c>
      <c r="AJ17" s="17">
        <v>-17.8</v>
      </c>
      <c r="AK17" s="17"/>
      <c r="AL17" s="17"/>
      <c r="AM17" s="17"/>
      <c r="AN17" s="17">
        <v>-1.6</v>
      </c>
      <c r="AO17" s="17">
        <v>0</v>
      </c>
      <c r="AP17" s="17">
        <v>1.4</v>
      </c>
      <c r="AQ17" s="17">
        <v>0.8</v>
      </c>
      <c r="AR17" s="17">
        <v>-2.9</v>
      </c>
      <c r="AS17" s="17">
        <v>-0.1</v>
      </c>
      <c r="AT17" s="17">
        <v>1.7</v>
      </c>
      <c r="AU17" s="17">
        <v>1</v>
      </c>
      <c r="AV17" s="17">
        <v>-34.9</v>
      </c>
      <c r="AW17" s="17">
        <v>-56.2</v>
      </c>
      <c r="AX17" s="17">
        <v>-52.9</v>
      </c>
      <c r="AY17" s="17">
        <v>1.4</v>
      </c>
      <c r="AZ17" s="17">
        <v>-2.7</v>
      </c>
      <c r="BA17" s="17">
        <v>-0.1</v>
      </c>
      <c r="BB17" s="17">
        <v>0</v>
      </c>
      <c r="BC17" s="17">
        <v>-0.6</v>
      </c>
      <c r="BD17" s="17">
        <v>0.4</v>
      </c>
      <c r="BE17" s="17"/>
      <c r="BF17" s="17">
        <v>-18.399999999999999</v>
      </c>
      <c r="BG17" s="17"/>
      <c r="BH17" s="17"/>
      <c r="BI17" s="17">
        <v>0</v>
      </c>
      <c r="BJ17" s="17">
        <v>0</v>
      </c>
      <c r="BK17" s="17"/>
      <c r="BL17" s="17">
        <v>0</v>
      </c>
      <c r="BM17" s="17"/>
      <c r="BN17" s="17"/>
      <c r="BO17" s="17"/>
      <c r="BP17" s="17">
        <v>3.6</v>
      </c>
      <c r="BQ17" s="17">
        <v>-42</v>
      </c>
      <c r="BR17" s="17">
        <v>0</v>
      </c>
      <c r="BS17" s="17">
        <v>0</v>
      </c>
      <c r="BT17" s="17">
        <v>-27.5</v>
      </c>
      <c r="BU17" s="17"/>
      <c r="BV17" s="17"/>
      <c r="BW17" s="17"/>
      <c r="BX17" s="17"/>
      <c r="BY17" s="17"/>
      <c r="BZ17" s="17"/>
      <c r="CA17" s="17"/>
      <c r="CB17" s="17">
        <v>0</v>
      </c>
      <c r="CC17" s="17"/>
      <c r="CD17" s="17">
        <v>8.9</v>
      </c>
      <c r="CE17" s="17">
        <v>12.3</v>
      </c>
      <c r="CF17" s="17">
        <v>-10.199999999999999</v>
      </c>
      <c r="CG17" s="17">
        <v>2</v>
      </c>
      <c r="CH17" s="17">
        <v>-4.2</v>
      </c>
      <c r="CI17" s="17"/>
      <c r="CJ17" s="17"/>
      <c r="CK17" s="17"/>
      <c r="CL17" s="17"/>
      <c r="CM17" s="17">
        <v>-18.7</v>
      </c>
      <c r="CN17" s="17">
        <v>-46.6</v>
      </c>
      <c r="CO17" s="17"/>
      <c r="CP17" s="17"/>
      <c r="CQ17" s="17"/>
      <c r="CR17" s="17"/>
      <c r="CS17" s="17"/>
      <c r="CT17" s="17"/>
      <c r="CU17" s="17"/>
      <c r="CV17" s="17"/>
      <c r="CW17" s="17">
        <v>-10.6</v>
      </c>
      <c r="CX17" s="17">
        <v>0</v>
      </c>
      <c r="CY17" s="17"/>
      <c r="CZ17" s="17"/>
      <c r="DA17" s="17"/>
      <c r="DB17" s="17">
        <v>0.1</v>
      </c>
      <c r="DC17" s="17">
        <v>0</v>
      </c>
      <c r="DD17" s="17">
        <v>-0.8</v>
      </c>
      <c r="DE17" s="17">
        <v>0</v>
      </c>
      <c r="DF17" s="17"/>
      <c r="DG17" s="17"/>
      <c r="DH17" s="17">
        <v>1.3</v>
      </c>
      <c r="DI17" s="17">
        <v>0</v>
      </c>
      <c r="DJ17" s="17">
        <v>-1</v>
      </c>
      <c r="DK17" s="17">
        <v>0</v>
      </c>
      <c r="DL17" s="17">
        <v>0.5</v>
      </c>
      <c r="DM17" s="17"/>
      <c r="DN17" s="17">
        <v>0</v>
      </c>
      <c r="DO17" s="17">
        <v>0</v>
      </c>
      <c r="DP17" s="17">
        <v>-4.3</v>
      </c>
      <c r="DQ17" s="17">
        <v>-2.1</v>
      </c>
      <c r="DR17" s="17">
        <v>0</v>
      </c>
      <c r="DS17" s="17">
        <v>0.3</v>
      </c>
      <c r="DT17" s="17">
        <v>0</v>
      </c>
      <c r="DU17" s="17"/>
      <c r="DV17" s="17"/>
      <c r="DW17" s="17">
        <v>-2.6</v>
      </c>
      <c r="DX17" s="17">
        <v>0.1</v>
      </c>
      <c r="DY17" s="17">
        <v>2.1</v>
      </c>
      <c r="DZ17" s="17">
        <v>2.2999999999999998</v>
      </c>
      <c r="EA17" s="17">
        <v>0.9</v>
      </c>
      <c r="EB17" s="17">
        <v>0</v>
      </c>
      <c r="EC17" s="17">
        <v>29</v>
      </c>
      <c r="ED17" s="17">
        <v>0</v>
      </c>
      <c r="EE17" s="17">
        <v>-6.3</v>
      </c>
      <c r="EF17" s="17">
        <v>-7.2</v>
      </c>
      <c r="EG17" s="17">
        <v>0</v>
      </c>
      <c r="EH17" s="17">
        <v>0</v>
      </c>
      <c r="EI17" s="17">
        <v>1.1000000000000001</v>
      </c>
      <c r="EJ17" s="17">
        <v>0.1</v>
      </c>
      <c r="EK17" s="17">
        <v>1.7</v>
      </c>
      <c r="EL17" s="17">
        <v>0.2</v>
      </c>
      <c r="EM17" s="17">
        <v>0.2</v>
      </c>
      <c r="EN17" s="17">
        <v>0.2</v>
      </c>
      <c r="EO17" s="17"/>
      <c r="EP17" s="17">
        <v>0</v>
      </c>
      <c r="EQ17" s="17">
        <v>0</v>
      </c>
      <c r="ER17" s="17">
        <v>0</v>
      </c>
      <c r="ES17" s="17">
        <v>-0.2</v>
      </c>
      <c r="ET17" s="17">
        <v>-4.4000000000000004</v>
      </c>
      <c r="EU17" s="17">
        <v>0</v>
      </c>
      <c r="EV17" s="17">
        <v>0</v>
      </c>
      <c r="EW17" s="17">
        <v>1.3</v>
      </c>
      <c r="EX17" s="17">
        <v>0.7</v>
      </c>
      <c r="EY17" s="17">
        <v>0.6</v>
      </c>
      <c r="EZ17" s="17">
        <v>1.1000000000000001</v>
      </c>
      <c r="FA17" s="17">
        <v>0</v>
      </c>
      <c r="FB17" s="17">
        <v>0.4</v>
      </c>
      <c r="FC17" s="17">
        <v>1.2</v>
      </c>
      <c r="FD17" s="17">
        <v>2.5</v>
      </c>
      <c r="FE17" s="17">
        <v>7.9</v>
      </c>
      <c r="FF17" s="17">
        <v>0.2</v>
      </c>
      <c r="FG17" s="17">
        <v>3.5</v>
      </c>
      <c r="FH17" s="17">
        <v>0</v>
      </c>
      <c r="FI17" s="17">
        <v>2.8</v>
      </c>
      <c r="FJ17" s="17">
        <v>3.9</v>
      </c>
      <c r="FK17" s="17">
        <v>-385.8</v>
      </c>
      <c r="FL17" s="15"/>
      <c r="FM17" s="17">
        <v>1.55382</v>
      </c>
      <c r="FN17" s="17">
        <v>-0.182</v>
      </c>
      <c r="FO17" s="17">
        <v>1.5680000000000001</v>
      </c>
      <c r="FP17" s="17">
        <v>1.7</v>
      </c>
      <c r="FQ17" s="17">
        <v>0.32763999999999999</v>
      </c>
      <c r="FR17" s="17">
        <v>4.5289999999999997E-2</v>
      </c>
      <c r="FS17" s="17">
        <v>-0.6</v>
      </c>
      <c r="FT17" s="17">
        <v>0.3</v>
      </c>
      <c r="FU17" s="17">
        <v>4.7127499999999998</v>
      </c>
    </row>
    <row r="18" spans="1:177" ht="24" customHeight="1" x14ac:dyDescent="0.3">
      <c r="A18" s="18" t="s">
        <v>50</v>
      </c>
      <c r="B18" s="18" t="s">
        <v>721</v>
      </c>
      <c r="C18" s="19">
        <v>1.7</v>
      </c>
      <c r="D18" s="19">
        <v>-66.099999999999994</v>
      </c>
      <c r="E18" s="19">
        <v>3.6</v>
      </c>
      <c r="F18" s="19"/>
      <c r="G18" s="19"/>
      <c r="H18" s="19">
        <v>-17.100000000000001</v>
      </c>
      <c r="I18" s="19">
        <v>-1.5</v>
      </c>
      <c r="J18" s="19"/>
      <c r="K18" s="19"/>
      <c r="L18" s="19"/>
      <c r="M18" s="19">
        <v>-31.4</v>
      </c>
      <c r="N18" s="19">
        <v>-2.8</v>
      </c>
      <c r="O18" s="19">
        <v>-1.5</v>
      </c>
      <c r="P18" s="19">
        <v>-14.7</v>
      </c>
      <c r="Q18" s="19">
        <v>-19.8</v>
      </c>
      <c r="R18" s="19">
        <v>12.2</v>
      </c>
      <c r="S18" s="19">
        <v>0</v>
      </c>
      <c r="T18" s="19"/>
      <c r="U18" s="19"/>
      <c r="V18" s="19"/>
      <c r="W18" s="19"/>
      <c r="X18" s="19">
        <v>11.3</v>
      </c>
      <c r="Y18" s="19">
        <v>1.3</v>
      </c>
      <c r="Z18" s="19">
        <v>1.2</v>
      </c>
      <c r="AA18" s="19"/>
      <c r="AB18" s="19">
        <v>-3.2</v>
      </c>
      <c r="AC18" s="19">
        <v>3.7</v>
      </c>
      <c r="AD18" s="19">
        <v>9.5</v>
      </c>
      <c r="AE18" s="19"/>
      <c r="AF18" s="19"/>
      <c r="AG18" s="19"/>
      <c r="AH18" s="19"/>
      <c r="AI18" s="19">
        <v>-3.1</v>
      </c>
      <c r="AJ18" s="19">
        <v>-21</v>
      </c>
      <c r="AK18" s="19"/>
      <c r="AL18" s="19"/>
      <c r="AM18" s="19"/>
      <c r="AN18" s="19">
        <v>-1.6</v>
      </c>
      <c r="AO18" s="19">
        <v>0</v>
      </c>
      <c r="AP18" s="19">
        <v>1.6</v>
      </c>
      <c r="AQ18" s="19">
        <v>0.9</v>
      </c>
      <c r="AR18" s="19">
        <v>-2.8</v>
      </c>
      <c r="AS18" s="19">
        <v>-0.3</v>
      </c>
      <c r="AT18" s="19">
        <v>1.7</v>
      </c>
      <c r="AU18" s="19">
        <v>2.1</v>
      </c>
      <c r="AV18" s="19">
        <v>-37</v>
      </c>
      <c r="AW18" s="19">
        <v>-58.3</v>
      </c>
      <c r="AX18" s="19">
        <v>-54.8</v>
      </c>
      <c r="AY18" s="19">
        <v>-0.3</v>
      </c>
      <c r="AZ18" s="19">
        <v>-2.7</v>
      </c>
      <c r="BA18" s="19">
        <v>-0.2</v>
      </c>
      <c r="BB18" s="19">
        <v>0</v>
      </c>
      <c r="BC18" s="19">
        <v>-0.6</v>
      </c>
      <c r="BD18" s="19">
        <v>0.4</v>
      </c>
      <c r="BE18" s="19"/>
      <c r="BF18" s="19">
        <v>-19.5</v>
      </c>
      <c r="BG18" s="19"/>
      <c r="BH18" s="19"/>
      <c r="BI18" s="19">
        <v>0</v>
      </c>
      <c r="BJ18" s="19">
        <v>0</v>
      </c>
      <c r="BK18" s="19"/>
      <c r="BL18" s="19">
        <v>0</v>
      </c>
      <c r="BM18" s="19"/>
      <c r="BN18" s="19"/>
      <c r="BO18" s="19"/>
      <c r="BP18" s="19">
        <v>2.6</v>
      </c>
      <c r="BQ18" s="19">
        <v>-42.6</v>
      </c>
      <c r="BR18" s="19">
        <v>0</v>
      </c>
      <c r="BS18" s="19">
        <v>0</v>
      </c>
      <c r="BT18" s="19">
        <v>-28</v>
      </c>
      <c r="BU18" s="19"/>
      <c r="BV18" s="19"/>
      <c r="BW18" s="19"/>
      <c r="BX18" s="19"/>
      <c r="BY18" s="19"/>
      <c r="BZ18" s="19"/>
      <c r="CA18" s="19"/>
      <c r="CB18" s="19">
        <v>0</v>
      </c>
      <c r="CC18" s="19"/>
      <c r="CD18" s="19">
        <v>8.6999999999999993</v>
      </c>
      <c r="CE18" s="19">
        <v>12.6</v>
      </c>
      <c r="CF18" s="19">
        <v>-10.4</v>
      </c>
      <c r="CG18" s="19">
        <v>2.1</v>
      </c>
      <c r="CH18" s="19">
        <v>-4</v>
      </c>
      <c r="CI18" s="19"/>
      <c r="CJ18" s="19"/>
      <c r="CK18" s="19"/>
      <c r="CL18" s="19"/>
      <c r="CM18" s="19">
        <v>-20.5</v>
      </c>
      <c r="CN18" s="19">
        <v>-49.2</v>
      </c>
      <c r="CO18" s="19"/>
      <c r="CP18" s="19"/>
      <c r="CQ18" s="19"/>
      <c r="CR18" s="19"/>
      <c r="CS18" s="19"/>
      <c r="CT18" s="19"/>
      <c r="CU18" s="19"/>
      <c r="CV18" s="19"/>
      <c r="CW18" s="19">
        <v>-10.1</v>
      </c>
      <c r="CX18" s="19">
        <v>0</v>
      </c>
      <c r="CY18" s="19"/>
      <c r="CZ18" s="19"/>
      <c r="DA18" s="19"/>
      <c r="DB18" s="19">
        <v>0</v>
      </c>
      <c r="DC18" s="19">
        <v>0</v>
      </c>
      <c r="DD18" s="19">
        <v>-0.8</v>
      </c>
      <c r="DE18" s="19">
        <v>0</v>
      </c>
      <c r="DF18" s="19"/>
      <c r="DG18" s="19"/>
      <c r="DH18" s="19">
        <v>1.2</v>
      </c>
      <c r="DI18" s="19">
        <v>0</v>
      </c>
      <c r="DJ18" s="19">
        <v>-0.4</v>
      </c>
      <c r="DK18" s="19">
        <v>0</v>
      </c>
      <c r="DL18" s="19">
        <v>0.5</v>
      </c>
      <c r="DM18" s="19"/>
      <c r="DN18" s="19">
        <v>0</v>
      </c>
      <c r="DO18" s="19">
        <v>0</v>
      </c>
      <c r="DP18" s="19">
        <v>-4.2</v>
      </c>
      <c r="DQ18" s="19">
        <v>-2.4</v>
      </c>
      <c r="DR18" s="19">
        <v>0</v>
      </c>
      <c r="DS18" s="19">
        <v>0.1</v>
      </c>
      <c r="DT18" s="19">
        <v>0</v>
      </c>
      <c r="DU18" s="19"/>
      <c r="DV18" s="19"/>
      <c r="DW18" s="19">
        <v>-2.6</v>
      </c>
      <c r="DX18" s="19">
        <v>0.4</v>
      </c>
      <c r="DY18" s="19">
        <v>2</v>
      </c>
      <c r="DZ18" s="19">
        <v>2.2999999999999998</v>
      </c>
      <c r="EA18" s="19">
        <v>0.9</v>
      </c>
      <c r="EB18" s="19">
        <v>0</v>
      </c>
      <c r="EC18" s="19">
        <v>25.3</v>
      </c>
      <c r="ED18" s="19">
        <v>0</v>
      </c>
      <c r="EE18" s="19">
        <v>-4.3</v>
      </c>
      <c r="EF18" s="19">
        <v>-6.1</v>
      </c>
      <c r="EG18" s="19">
        <v>0</v>
      </c>
      <c r="EH18" s="19">
        <v>0</v>
      </c>
      <c r="EI18" s="19">
        <v>1.1000000000000001</v>
      </c>
      <c r="EJ18" s="19">
        <v>0.1</v>
      </c>
      <c r="EK18" s="19">
        <v>1.7</v>
      </c>
      <c r="EL18" s="19">
        <v>0.2</v>
      </c>
      <c r="EM18" s="19">
        <v>0.2</v>
      </c>
      <c r="EN18" s="19">
        <v>0.2</v>
      </c>
      <c r="EO18" s="19"/>
      <c r="EP18" s="19">
        <v>0</v>
      </c>
      <c r="EQ18" s="19">
        <v>0</v>
      </c>
      <c r="ER18" s="19">
        <v>0</v>
      </c>
      <c r="ES18" s="19">
        <v>-0.2</v>
      </c>
      <c r="ET18" s="19">
        <v>-4.3</v>
      </c>
      <c r="EU18" s="19">
        <v>0</v>
      </c>
      <c r="EV18" s="19">
        <v>0</v>
      </c>
      <c r="EW18" s="19">
        <v>1.3</v>
      </c>
      <c r="EX18" s="19">
        <v>0.7</v>
      </c>
      <c r="EY18" s="19">
        <v>0.6</v>
      </c>
      <c r="EZ18" s="19">
        <v>1.1000000000000001</v>
      </c>
      <c r="FA18" s="19">
        <v>0</v>
      </c>
      <c r="FB18" s="19">
        <v>0.4</v>
      </c>
      <c r="FC18" s="19">
        <v>1.2</v>
      </c>
      <c r="FD18" s="19">
        <v>2.5</v>
      </c>
      <c r="FE18" s="19">
        <v>8.1999999999999993</v>
      </c>
      <c r="FF18" s="19">
        <v>0.1</v>
      </c>
      <c r="FG18" s="19">
        <v>3.5</v>
      </c>
      <c r="FH18" s="19">
        <v>0.1</v>
      </c>
      <c r="FI18" s="19">
        <v>2.9</v>
      </c>
      <c r="FJ18" s="19">
        <v>4.5</v>
      </c>
      <c r="FK18" s="19">
        <v>-409.9</v>
      </c>
      <c r="FL18" s="15"/>
      <c r="FM18" s="19">
        <v>1.57175</v>
      </c>
      <c r="FN18" s="19">
        <v>0</v>
      </c>
      <c r="FO18" s="19">
        <v>1.62</v>
      </c>
      <c r="FP18" s="19">
        <v>1.7</v>
      </c>
      <c r="FQ18" s="19">
        <v>0.31748999999999999</v>
      </c>
      <c r="FR18" s="19">
        <v>4.922E-2</v>
      </c>
      <c r="FS18" s="19">
        <v>-0.5</v>
      </c>
      <c r="FT18" s="19">
        <v>0.2</v>
      </c>
      <c r="FU18" s="19">
        <v>4.9584599999999996</v>
      </c>
    </row>
    <row r="19" spans="1:177" ht="24" customHeight="1" x14ac:dyDescent="0.3">
      <c r="A19" s="13" t="s">
        <v>50</v>
      </c>
      <c r="B19" s="13" t="s">
        <v>722</v>
      </c>
      <c r="C19" s="14">
        <v>4.8</v>
      </c>
      <c r="D19" s="14">
        <v>-61</v>
      </c>
      <c r="E19" s="14">
        <v>3.9</v>
      </c>
      <c r="F19" s="14"/>
      <c r="G19" s="14"/>
      <c r="H19" s="14">
        <v>-16.2</v>
      </c>
      <c r="I19" s="14">
        <v>9.6999999999999993</v>
      </c>
      <c r="J19" s="14"/>
      <c r="K19" s="14"/>
      <c r="L19" s="14"/>
      <c r="M19" s="14">
        <v>-34.9</v>
      </c>
      <c r="N19" s="14">
        <v>-7.6</v>
      </c>
      <c r="O19" s="14">
        <v>-3.7</v>
      </c>
      <c r="P19" s="14">
        <v>-14.5</v>
      </c>
      <c r="Q19" s="14">
        <v>-19.600000000000001</v>
      </c>
      <c r="R19" s="14">
        <v>18.2</v>
      </c>
      <c r="S19" s="14">
        <v>0</v>
      </c>
      <c r="T19" s="14"/>
      <c r="U19" s="14"/>
      <c r="V19" s="14"/>
      <c r="W19" s="14"/>
      <c r="X19" s="14">
        <v>13.5</v>
      </c>
      <c r="Y19" s="14">
        <v>1.6</v>
      </c>
      <c r="Z19" s="14">
        <v>1.1000000000000001</v>
      </c>
      <c r="AA19" s="14"/>
      <c r="AB19" s="14">
        <v>-3.2</v>
      </c>
      <c r="AC19" s="14">
        <v>3.9</v>
      </c>
      <c r="AD19" s="14">
        <v>11</v>
      </c>
      <c r="AE19" s="14"/>
      <c r="AF19" s="14"/>
      <c r="AG19" s="14"/>
      <c r="AH19" s="14"/>
      <c r="AI19" s="14">
        <v>-2.2999999999999998</v>
      </c>
      <c r="AJ19" s="14">
        <v>-20</v>
      </c>
      <c r="AK19" s="14"/>
      <c r="AL19" s="14"/>
      <c r="AM19" s="14"/>
      <c r="AN19" s="14">
        <v>-1.5</v>
      </c>
      <c r="AO19" s="14">
        <v>0</v>
      </c>
      <c r="AP19" s="14">
        <v>1.6</v>
      </c>
      <c r="AQ19" s="14">
        <v>1.7</v>
      </c>
      <c r="AR19" s="14">
        <v>-3.1</v>
      </c>
      <c r="AS19" s="14">
        <v>-0.1</v>
      </c>
      <c r="AT19" s="14">
        <v>1.7</v>
      </c>
      <c r="AU19" s="14">
        <v>0.5</v>
      </c>
      <c r="AV19" s="14">
        <v>-34.700000000000003</v>
      </c>
      <c r="AW19" s="14">
        <v>-56</v>
      </c>
      <c r="AX19" s="14">
        <v>-52.6</v>
      </c>
      <c r="AY19" s="14">
        <v>-1.1000000000000001</v>
      </c>
      <c r="AZ19" s="14">
        <v>-2.9</v>
      </c>
      <c r="BA19" s="14">
        <v>-0.4</v>
      </c>
      <c r="BB19" s="14">
        <v>0</v>
      </c>
      <c r="BC19" s="14">
        <v>0</v>
      </c>
      <c r="BD19" s="14">
        <v>0.4</v>
      </c>
      <c r="BE19" s="14"/>
      <c r="BF19" s="14">
        <v>-19.3</v>
      </c>
      <c r="BG19" s="14"/>
      <c r="BH19" s="14"/>
      <c r="BI19" s="14">
        <v>0</v>
      </c>
      <c r="BJ19" s="14">
        <v>-0.5</v>
      </c>
      <c r="BK19" s="14"/>
      <c r="BL19" s="14">
        <v>0</v>
      </c>
      <c r="BM19" s="14"/>
      <c r="BN19" s="14"/>
      <c r="BO19" s="14"/>
      <c r="BP19" s="14">
        <v>4.3</v>
      </c>
      <c r="BQ19" s="14">
        <v>-42.5</v>
      </c>
      <c r="BR19" s="14">
        <v>0</v>
      </c>
      <c r="BS19" s="14">
        <v>0</v>
      </c>
      <c r="BT19" s="14">
        <v>-27</v>
      </c>
      <c r="BU19" s="14"/>
      <c r="BV19" s="14"/>
      <c r="BW19" s="14"/>
      <c r="BX19" s="14"/>
      <c r="BY19" s="14"/>
      <c r="BZ19" s="14"/>
      <c r="CA19" s="14"/>
      <c r="CB19" s="14">
        <v>0</v>
      </c>
      <c r="CC19" s="14"/>
      <c r="CD19" s="14">
        <v>5</v>
      </c>
      <c r="CE19" s="14">
        <v>12.7</v>
      </c>
      <c r="CF19" s="14">
        <v>-9.9</v>
      </c>
      <c r="CG19" s="14">
        <v>2.1</v>
      </c>
      <c r="CH19" s="14">
        <v>-4</v>
      </c>
      <c r="CI19" s="14"/>
      <c r="CJ19" s="14"/>
      <c r="CK19" s="14"/>
      <c r="CL19" s="14"/>
      <c r="CM19" s="14">
        <v>-18.100000000000001</v>
      </c>
      <c r="CN19" s="14">
        <v>-45.5</v>
      </c>
      <c r="CO19" s="14"/>
      <c r="CP19" s="14"/>
      <c r="CQ19" s="14"/>
      <c r="CR19" s="14"/>
      <c r="CS19" s="14"/>
      <c r="CT19" s="14"/>
      <c r="CU19" s="14"/>
      <c r="CV19" s="14"/>
      <c r="CW19" s="14">
        <v>-10.5</v>
      </c>
      <c r="CX19" s="14">
        <v>0</v>
      </c>
      <c r="CY19" s="14"/>
      <c r="CZ19" s="14"/>
      <c r="DA19" s="14"/>
      <c r="DB19" s="14">
        <v>0</v>
      </c>
      <c r="DC19" s="14">
        <v>0</v>
      </c>
      <c r="DD19" s="14">
        <v>-0.7</v>
      </c>
      <c r="DE19" s="14">
        <v>0</v>
      </c>
      <c r="DF19" s="14"/>
      <c r="DG19" s="14"/>
      <c r="DH19" s="14">
        <v>1.2</v>
      </c>
      <c r="DI19" s="14">
        <v>0</v>
      </c>
      <c r="DJ19" s="14">
        <v>-0.3</v>
      </c>
      <c r="DK19" s="14">
        <v>0</v>
      </c>
      <c r="DL19" s="14">
        <v>0.6</v>
      </c>
      <c r="DM19" s="14"/>
      <c r="DN19" s="14">
        <v>0</v>
      </c>
      <c r="DO19" s="14">
        <v>0</v>
      </c>
      <c r="DP19" s="14">
        <v>-4.3</v>
      </c>
      <c r="DQ19" s="14">
        <v>-2</v>
      </c>
      <c r="DR19" s="14">
        <v>0</v>
      </c>
      <c r="DS19" s="14">
        <v>0.3</v>
      </c>
      <c r="DT19" s="14">
        <v>0</v>
      </c>
      <c r="DU19" s="14"/>
      <c r="DV19" s="14"/>
      <c r="DW19" s="14">
        <v>-2.6</v>
      </c>
      <c r="DX19" s="14">
        <v>0.5</v>
      </c>
      <c r="DY19" s="14">
        <v>2</v>
      </c>
      <c r="DZ19" s="14">
        <v>2.2999999999999998</v>
      </c>
      <c r="EA19" s="14">
        <v>0.9</v>
      </c>
      <c r="EB19" s="14">
        <v>0</v>
      </c>
      <c r="EC19" s="14">
        <v>21</v>
      </c>
      <c r="ED19" s="14">
        <v>0</v>
      </c>
      <c r="EE19" s="14">
        <v>-5.8</v>
      </c>
      <c r="EF19" s="14">
        <v>-6.6</v>
      </c>
      <c r="EG19" s="14">
        <v>0</v>
      </c>
      <c r="EH19" s="14">
        <v>0</v>
      </c>
      <c r="EI19" s="14">
        <v>1.1000000000000001</v>
      </c>
      <c r="EJ19" s="14">
        <v>0.1</v>
      </c>
      <c r="EK19" s="14">
        <v>1.8</v>
      </c>
      <c r="EL19" s="14">
        <v>0.2</v>
      </c>
      <c r="EM19" s="14">
        <v>0.2</v>
      </c>
      <c r="EN19" s="14">
        <v>0.2</v>
      </c>
      <c r="EO19" s="14"/>
      <c r="EP19" s="14">
        <v>0</v>
      </c>
      <c r="EQ19" s="14">
        <v>0</v>
      </c>
      <c r="ER19" s="14">
        <v>0</v>
      </c>
      <c r="ES19" s="14">
        <v>-0.2</v>
      </c>
      <c r="ET19" s="14">
        <v>-2.4</v>
      </c>
      <c r="EU19" s="14">
        <v>0</v>
      </c>
      <c r="EV19" s="14">
        <v>0</v>
      </c>
      <c r="EW19" s="14">
        <v>1.3</v>
      </c>
      <c r="EX19" s="14">
        <v>0.7</v>
      </c>
      <c r="EY19" s="14">
        <v>0.6</v>
      </c>
      <c r="EZ19" s="14">
        <v>1.1000000000000001</v>
      </c>
      <c r="FA19" s="14">
        <v>0</v>
      </c>
      <c r="FB19" s="14">
        <v>0.4</v>
      </c>
      <c r="FC19" s="14">
        <v>1.2</v>
      </c>
      <c r="FD19" s="14">
        <v>2.5</v>
      </c>
      <c r="FE19" s="14">
        <v>8.6999999999999993</v>
      </c>
      <c r="FF19" s="14">
        <v>0.2</v>
      </c>
      <c r="FG19" s="14">
        <v>2.2999999999999998</v>
      </c>
      <c r="FH19" s="14">
        <v>0.1</v>
      </c>
      <c r="FI19" s="14">
        <v>2.5</v>
      </c>
      <c r="FJ19" s="14">
        <v>4.4000000000000004</v>
      </c>
      <c r="FK19" s="14">
        <v>-381.5</v>
      </c>
      <c r="FL19" s="15"/>
      <c r="FM19" s="14">
        <v>1.6105700000000001</v>
      </c>
      <c r="FN19" s="14">
        <v>0.03</v>
      </c>
      <c r="FO19" s="14">
        <v>1.9079999999999999</v>
      </c>
      <c r="FP19" s="14">
        <v>1.7</v>
      </c>
      <c r="FQ19" s="14">
        <v>0.31984000000000001</v>
      </c>
      <c r="FR19" s="14">
        <v>5.0220000000000001E-2</v>
      </c>
      <c r="FS19" s="14">
        <v>-0.5</v>
      </c>
      <c r="FT19" s="14">
        <v>0.3</v>
      </c>
      <c r="FU19" s="14">
        <v>5.4186300000000003</v>
      </c>
    </row>
    <row r="20" spans="1:177" ht="24" customHeight="1" x14ac:dyDescent="0.3">
      <c r="A20" s="16" t="s">
        <v>50</v>
      </c>
      <c r="B20" s="16" t="s">
        <v>723</v>
      </c>
      <c r="C20" s="17">
        <v>8.4</v>
      </c>
      <c r="D20" s="17">
        <v>-69.099999999999994</v>
      </c>
      <c r="E20" s="17">
        <v>2.8</v>
      </c>
      <c r="F20" s="17"/>
      <c r="G20" s="17"/>
      <c r="H20" s="17">
        <v>-16.899999999999999</v>
      </c>
      <c r="I20" s="17">
        <v>8.8000000000000007</v>
      </c>
      <c r="J20" s="17"/>
      <c r="K20" s="17"/>
      <c r="L20" s="17"/>
      <c r="M20" s="17">
        <v>-30.2</v>
      </c>
      <c r="N20" s="17">
        <v>-2</v>
      </c>
      <c r="O20" s="17">
        <v>-4.7</v>
      </c>
      <c r="P20" s="17">
        <v>-15.1</v>
      </c>
      <c r="Q20" s="17">
        <v>-20.100000000000001</v>
      </c>
      <c r="R20" s="17">
        <v>12</v>
      </c>
      <c r="S20" s="17">
        <v>0.1</v>
      </c>
      <c r="T20" s="17"/>
      <c r="U20" s="17"/>
      <c r="V20" s="17"/>
      <c r="W20" s="17"/>
      <c r="X20" s="17">
        <v>13</v>
      </c>
      <c r="Y20" s="17">
        <v>1.4</v>
      </c>
      <c r="Z20" s="17">
        <v>1.2</v>
      </c>
      <c r="AA20" s="17"/>
      <c r="AB20" s="17">
        <v>-3.2</v>
      </c>
      <c r="AC20" s="17">
        <v>4</v>
      </c>
      <c r="AD20" s="17">
        <v>12.1</v>
      </c>
      <c r="AE20" s="17"/>
      <c r="AF20" s="17"/>
      <c r="AG20" s="17"/>
      <c r="AH20" s="17"/>
      <c r="AI20" s="17">
        <v>2.1</v>
      </c>
      <c r="AJ20" s="17">
        <v>-16.899999999999999</v>
      </c>
      <c r="AK20" s="17"/>
      <c r="AL20" s="17"/>
      <c r="AM20" s="17"/>
      <c r="AN20" s="17">
        <v>-1.6</v>
      </c>
      <c r="AO20" s="17">
        <v>0</v>
      </c>
      <c r="AP20" s="17">
        <v>1.5</v>
      </c>
      <c r="AQ20" s="17">
        <v>0.8</v>
      </c>
      <c r="AR20" s="17">
        <v>-2.9</v>
      </c>
      <c r="AS20" s="17">
        <v>-1.1000000000000001</v>
      </c>
      <c r="AT20" s="17">
        <v>1.7</v>
      </c>
      <c r="AU20" s="17">
        <v>1.1000000000000001</v>
      </c>
      <c r="AV20" s="17">
        <v>-35.9</v>
      </c>
      <c r="AW20" s="17">
        <v>-57.2</v>
      </c>
      <c r="AX20" s="17">
        <v>-54.2</v>
      </c>
      <c r="AY20" s="17">
        <v>1.3</v>
      </c>
      <c r="AZ20" s="17">
        <v>-2.7</v>
      </c>
      <c r="BA20" s="17">
        <v>-0.2</v>
      </c>
      <c r="BB20" s="17">
        <v>0</v>
      </c>
      <c r="BC20" s="17">
        <v>-0.3</v>
      </c>
      <c r="BD20" s="17">
        <v>0.4</v>
      </c>
      <c r="BE20" s="17"/>
      <c r="BF20" s="17">
        <v>-18.100000000000001</v>
      </c>
      <c r="BG20" s="17"/>
      <c r="BH20" s="17"/>
      <c r="BI20" s="17">
        <v>0</v>
      </c>
      <c r="BJ20" s="17">
        <v>1</v>
      </c>
      <c r="BK20" s="17"/>
      <c r="BL20" s="17">
        <v>0</v>
      </c>
      <c r="BM20" s="17"/>
      <c r="BN20" s="17"/>
      <c r="BO20" s="17"/>
      <c r="BP20" s="17">
        <v>1.3</v>
      </c>
      <c r="BQ20" s="17">
        <v>-42.9</v>
      </c>
      <c r="BR20" s="17">
        <v>0</v>
      </c>
      <c r="BS20" s="17">
        <v>0</v>
      </c>
      <c r="BT20" s="17">
        <v>-27.2</v>
      </c>
      <c r="BU20" s="17"/>
      <c r="BV20" s="17"/>
      <c r="BW20" s="17"/>
      <c r="BX20" s="17"/>
      <c r="BY20" s="17"/>
      <c r="BZ20" s="17"/>
      <c r="CA20" s="17"/>
      <c r="CB20" s="17">
        <v>0</v>
      </c>
      <c r="CC20" s="17"/>
      <c r="CD20" s="17">
        <v>5.4</v>
      </c>
      <c r="CE20" s="17">
        <v>12.4</v>
      </c>
      <c r="CF20" s="17">
        <v>-10.3</v>
      </c>
      <c r="CG20" s="17">
        <v>2.1</v>
      </c>
      <c r="CH20" s="17">
        <v>-4</v>
      </c>
      <c r="CI20" s="17"/>
      <c r="CJ20" s="17"/>
      <c r="CK20" s="17"/>
      <c r="CL20" s="17"/>
      <c r="CM20" s="17">
        <v>-18.5</v>
      </c>
      <c r="CN20" s="17">
        <v>-46.2</v>
      </c>
      <c r="CO20" s="17"/>
      <c r="CP20" s="17"/>
      <c r="CQ20" s="17"/>
      <c r="CR20" s="17"/>
      <c r="CS20" s="17"/>
      <c r="CT20" s="17"/>
      <c r="CU20" s="17"/>
      <c r="CV20" s="17"/>
      <c r="CW20" s="17">
        <v>-10.6</v>
      </c>
      <c r="CX20" s="17">
        <v>0</v>
      </c>
      <c r="CY20" s="17"/>
      <c r="CZ20" s="17"/>
      <c r="DA20" s="17"/>
      <c r="DB20" s="17">
        <v>0</v>
      </c>
      <c r="DC20" s="17">
        <v>0.1</v>
      </c>
      <c r="DD20" s="17">
        <v>-0.8</v>
      </c>
      <c r="DE20" s="17">
        <v>0</v>
      </c>
      <c r="DF20" s="17"/>
      <c r="DG20" s="17"/>
      <c r="DH20" s="17">
        <v>1.2</v>
      </c>
      <c r="DI20" s="17">
        <v>0.2</v>
      </c>
      <c r="DJ20" s="17">
        <v>-0.5</v>
      </c>
      <c r="DK20" s="17">
        <v>0</v>
      </c>
      <c r="DL20" s="17">
        <v>0.5</v>
      </c>
      <c r="DM20" s="17"/>
      <c r="DN20" s="17">
        <v>0</v>
      </c>
      <c r="DO20" s="17">
        <v>0</v>
      </c>
      <c r="DP20" s="17">
        <v>-4.5999999999999996</v>
      </c>
      <c r="DQ20" s="17">
        <v>-3.1</v>
      </c>
      <c r="DR20" s="17">
        <v>0.2</v>
      </c>
      <c r="DS20" s="17">
        <v>0</v>
      </c>
      <c r="DT20" s="17">
        <v>0</v>
      </c>
      <c r="DU20" s="17"/>
      <c r="DV20" s="17"/>
      <c r="DW20" s="17">
        <v>-2.6</v>
      </c>
      <c r="DX20" s="17">
        <v>-0.1</v>
      </c>
      <c r="DY20" s="17">
        <v>2.1</v>
      </c>
      <c r="DZ20" s="17">
        <v>2.2999999999999998</v>
      </c>
      <c r="EA20" s="17">
        <v>0.9</v>
      </c>
      <c r="EB20" s="17">
        <v>0</v>
      </c>
      <c r="EC20" s="17">
        <v>19.600000000000001</v>
      </c>
      <c r="ED20" s="17">
        <v>0.4</v>
      </c>
      <c r="EE20" s="17">
        <v>-7.3</v>
      </c>
      <c r="EF20" s="17">
        <v>-8</v>
      </c>
      <c r="EG20" s="17">
        <v>0</v>
      </c>
      <c r="EH20" s="17">
        <v>0</v>
      </c>
      <c r="EI20" s="17">
        <v>1.1000000000000001</v>
      </c>
      <c r="EJ20" s="17">
        <v>0.1</v>
      </c>
      <c r="EK20" s="17">
        <v>1.8</v>
      </c>
      <c r="EL20" s="17">
        <v>0.2</v>
      </c>
      <c r="EM20" s="17">
        <v>0.2</v>
      </c>
      <c r="EN20" s="17">
        <v>0.2</v>
      </c>
      <c r="EO20" s="17"/>
      <c r="EP20" s="17">
        <v>0</v>
      </c>
      <c r="EQ20" s="17">
        <v>0</v>
      </c>
      <c r="ER20" s="17">
        <v>0</v>
      </c>
      <c r="ES20" s="17">
        <v>-0.2</v>
      </c>
      <c r="ET20" s="17">
        <v>-5.6</v>
      </c>
      <c r="EU20" s="17">
        <v>0</v>
      </c>
      <c r="EV20" s="17">
        <v>0</v>
      </c>
      <c r="EW20" s="17">
        <v>1.3</v>
      </c>
      <c r="EX20" s="17">
        <v>0.7</v>
      </c>
      <c r="EY20" s="17">
        <v>0.6</v>
      </c>
      <c r="EZ20" s="17">
        <v>1.1000000000000001</v>
      </c>
      <c r="FA20" s="17">
        <v>0</v>
      </c>
      <c r="FB20" s="17">
        <v>0.4</v>
      </c>
      <c r="FC20" s="17">
        <v>1.2</v>
      </c>
      <c r="FD20" s="17">
        <v>2.5</v>
      </c>
      <c r="FE20" s="17">
        <v>7.6</v>
      </c>
      <c r="FF20" s="17">
        <v>0.1</v>
      </c>
      <c r="FG20" s="17">
        <v>1.6</v>
      </c>
      <c r="FH20" s="17">
        <v>0.1</v>
      </c>
      <c r="FI20" s="17">
        <v>2.4</v>
      </c>
      <c r="FJ20" s="17">
        <v>4.4000000000000004</v>
      </c>
      <c r="FK20" s="17">
        <v>-394.9</v>
      </c>
      <c r="FL20" s="15"/>
      <c r="FM20" s="17">
        <v>1.52491</v>
      </c>
      <c r="FN20" s="17">
        <v>0.154</v>
      </c>
      <c r="FO20" s="17">
        <v>1.8640000000000001</v>
      </c>
      <c r="FP20" s="17">
        <v>1.8</v>
      </c>
      <c r="FQ20" s="17">
        <v>0.28996</v>
      </c>
      <c r="FR20" s="17">
        <v>7.145E-2</v>
      </c>
      <c r="FS20" s="17">
        <v>-0.5</v>
      </c>
      <c r="FT20" s="17">
        <v>0.2</v>
      </c>
      <c r="FU20" s="17">
        <v>5.4043200000000002</v>
      </c>
    </row>
    <row r="21" spans="1:177" ht="24" customHeight="1" x14ac:dyDescent="0.3">
      <c r="A21" s="16" t="s">
        <v>50</v>
      </c>
      <c r="B21" s="16" t="s">
        <v>724</v>
      </c>
      <c r="C21" s="17">
        <v>8.5</v>
      </c>
      <c r="D21" s="17">
        <v>-59.9</v>
      </c>
      <c r="E21" s="17">
        <v>3.9</v>
      </c>
      <c r="F21" s="17"/>
      <c r="G21" s="17"/>
      <c r="H21" s="17">
        <v>-15.6</v>
      </c>
      <c r="I21" s="17">
        <v>14.3</v>
      </c>
      <c r="J21" s="17"/>
      <c r="K21" s="17"/>
      <c r="L21" s="17"/>
      <c r="M21" s="17">
        <v>-28.8</v>
      </c>
      <c r="N21" s="17">
        <v>-1.2</v>
      </c>
      <c r="O21" s="17">
        <v>3.8</v>
      </c>
      <c r="P21" s="17">
        <v>-6.8</v>
      </c>
      <c r="Q21" s="17">
        <v>-18.2</v>
      </c>
      <c r="R21" s="17">
        <v>19.8</v>
      </c>
      <c r="S21" s="17">
        <v>-0.1</v>
      </c>
      <c r="T21" s="17"/>
      <c r="U21" s="17"/>
      <c r="V21" s="17"/>
      <c r="W21" s="17"/>
      <c r="X21" s="17">
        <v>13.3</v>
      </c>
      <c r="Y21" s="17">
        <v>1</v>
      </c>
      <c r="Z21" s="17">
        <v>1.1000000000000001</v>
      </c>
      <c r="AA21" s="17"/>
      <c r="AB21" s="17">
        <v>-3.4</v>
      </c>
      <c r="AC21" s="17">
        <v>3.7</v>
      </c>
      <c r="AD21" s="17">
        <v>11.4</v>
      </c>
      <c r="AE21" s="17"/>
      <c r="AF21" s="17"/>
      <c r="AG21" s="17"/>
      <c r="AH21" s="17"/>
      <c r="AI21" s="17">
        <v>1.5</v>
      </c>
      <c r="AJ21" s="17">
        <v>-15</v>
      </c>
      <c r="AK21" s="17"/>
      <c r="AL21" s="17"/>
      <c r="AM21" s="17"/>
      <c r="AN21" s="17">
        <v>-1.5</v>
      </c>
      <c r="AO21" s="17">
        <v>0</v>
      </c>
      <c r="AP21" s="17">
        <v>0.7</v>
      </c>
      <c r="AQ21" s="17">
        <v>1.4</v>
      </c>
      <c r="AR21" s="17">
        <v>-3</v>
      </c>
      <c r="AS21" s="17">
        <v>-1.4</v>
      </c>
      <c r="AT21" s="17">
        <v>1.7</v>
      </c>
      <c r="AU21" s="17">
        <v>1.1000000000000001</v>
      </c>
      <c r="AV21" s="17">
        <v>-28.7</v>
      </c>
      <c r="AW21" s="17">
        <v>-49.9</v>
      </c>
      <c r="AX21" s="17">
        <v>-47.9</v>
      </c>
      <c r="AY21" s="17">
        <v>2.4</v>
      </c>
      <c r="AZ21" s="17">
        <v>-3</v>
      </c>
      <c r="BA21" s="17">
        <v>-0.5</v>
      </c>
      <c r="BB21" s="17">
        <v>0</v>
      </c>
      <c r="BC21" s="17">
        <v>-0.2</v>
      </c>
      <c r="BD21" s="17">
        <v>0.4</v>
      </c>
      <c r="BE21" s="17"/>
      <c r="BF21" s="17">
        <v>-21.8</v>
      </c>
      <c r="BG21" s="17"/>
      <c r="BH21" s="17"/>
      <c r="BI21" s="17">
        <v>0</v>
      </c>
      <c r="BJ21" s="17">
        <v>2.1</v>
      </c>
      <c r="BK21" s="17"/>
      <c r="BL21" s="17">
        <v>0</v>
      </c>
      <c r="BM21" s="17"/>
      <c r="BN21" s="17"/>
      <c r="BO21" s="17"/>
      <c r="BP21" s="17">
        <v>3.7</v>
      </c>
      <c r="BQ21" s="17">
        <v>-40.299999999999997</v>
      </c>
      <c r="BR21" s="17">
        <v>0</v>
      </c>
      <c r="BS21" s="17">
        <v>0</v>
      </c>
      <c r="BT21" s="17">
        <v>-26</v>
      </c>
      <c r="BU21" s="17"/>
      <c r="BV21" s="17"/>
      <c r="BW21" s="17"/>
      <c r="BX21" s="17"/>
      <c r="BY21" s="17"/>
      <c r="BZ21" s="17"/>
      <c r="CA21" s="17"/>
      <c r="CB21" s="17">
        <v>0</v>
      </c>
      <c r="CC21" s="17"/>
      <c r="CD21" s="17">
        <v>4.9000000000000004</v>
      </c>
      <c r="CE21" s="17">
        <v>13.4</v>
      </c>
      <c r="CF21" s="17">
        <v>-9.6999999999999993</v>
      </c>
      <c r="CG21" s="17">
        <v>1.9</v>
      </c>
      <c r="CH21" s="17">
        <v>-4.0999999999999996</v>
      </c>
      <c r="CI21" s="17"/>
      <c r="CJ21" s="17"/>
      <c r="CK21" s="17"/>
      <c r="CL21" s="17"/>
      <c r="CM21" s="17">
        <v>-13.1</v>
      </c>
      <c r="CN21" s="17">
        <v>-38.4</v>
      </c>
      <c r="CO21" s="17"/>
      <c r="CP21" s="17"/>
      <c r="CQ21" s="17"/>
      <c r="CR21" s="17"/>
      <c r="CS21" s="17"/>
      <c r="CT21" s="17"/>
      <c r="CU21" s="17"/>
      <c r="CV21" s="17"/>
      <c r="CW21" s="17">
        <v>-11.6</v>
      </c>
      <c r="CX21" s="17">
        <v>0</v>
      </c>
      <c r="CY21" s="17"/>
      <c r="CZ21" s="17"/>
      <c r="DA21" s="17"/>
      <c r="DB21" s="17">
        <v>0</v>
      </c>
      <c r="DC21" s="17">
        <v>0</v>
      </c>
      <c r="DD21" s="17">
        <v>-0.7</v>
      </c>
      <c r="DE21" s="17">
        <v>0</v>
      </c>
      <c r="DF21" s="17"/>
      <c r="DG21" s="17"/>
      <c r="DH21" s="17">
        <v>1.1000000000000001</v>
      </c>
      <c r="DI21" s="17">
        <v>0.2</v>
      </c>
      <c r="DJ21" s="17">
        <v>-0.4</v>
      </c>
      <c r="DK21" s="17">
        <v>0</v>
      </c>
      <c r="DL21" s="17">
        <v>0.6</v>
      </c>
      <c r="DM21" s="17"/>
      <c r="DN21" s="17">
        <v>0</v>
      </c>
      <c r="DO21" s="17">
        <v>0</v>
      </c>
      <c r="DP21" s="17">
        <v>-4.5</v>
      </c>
      <c r="DQ21" s="17">
        <v>-2.9</v>
      </c>
      <c r="DR21" s="17">
        <v>0.7</v>
      </c>
      <c r="DS21" s="17">
        <v>0.3</v>
      </c>
      <c r="DT21" s="17">
        <v>0</v>
      </c>
      <c r="DU21" s="17"/>
      <c r="DV21" s="17"/>
      <c r="DW21" s="17">
        <v>-2.5</v>
      </c>
      <c r="DX21" s="17">
        <v>0.3</v>
      </c>
      <c r="DY21" s="17">
        <v>2.1</v>
      </c>
      <c r="DZ21" s="17">
        <v>2.2999999999999998</v>
      </c>
      <c r="EA21" s="17">
        <v>1.1000000000000001</v>
      </c>
      <c r="EB21" s="17">
        <v>0</v>
      </c>
      <c r="EC21" s="17">
        <v>16.600000000000001</v>
      </c>
      <c r="ED21" s="17">
        <v>0.3</v>
      </c>
      <c r="EE21" s="17">
        <v>-5</v>
      </c>
      <c r="EF21" s="17">
        <v>-5.0999999999999996</v>
      </c>
      <c r="EG21" s="17">
        <v>0</v>
      </c>
      <c r="EH21" s="17">
        <v>0.2</v>
      </c>
      <c r="EI21" s="17">
        <v>1.1000000000000001</v>
      </c>
      <c r="EJ21" s="17">
        <v>0.1</v>
      </c>
      <c r="EK21" s="17">
        <v>1.6</v>
      </c>
      <c r="EL21" s="17">
        <v>0.2</v>
      </c>
      <c r="EM21" s="17">
        <v>0.2</v>
      </c>
      <c r="EN21" s="17">
        <v>0.2</v>
      </c>
      <c r="EO21" s="17"/>
      <c r="EP21" s="17">
        <v>1</v>
      </c>
      <c r="EQ21" s="17">
        <v>0</v>
      </c>
      <c r="ER21" s="17">
        <v>2.2000000000000002</v>
      </c>
      <c r="ES21" s="17">
        <v>-0.2</v>
      </c>
      <c r="ET21" s="17">
        <v>-4.9000000000000004</v>
      </c>
      <c r="EU21" s="17">
        <v>0</v>
      </c>
      <c r="EV21" s="17">
        <v>0.4</v>
      </c>
      <c r="EW21" s="17">
        <v>1.3</v>
      </c>
      <c r="EX21" s="17">
        <v>0.7</v>
      </c>
      <c r="EY21" s="17">
        <v>0.6</v>
      </c>
      <c r="EZ21" s="17">
        <v>1.1000000000000001</v>
      </c>
      <c r="FA21" s="17">
        <v>0</v>
      </c>
      <c r="FB21" s="17">
        <v>0.4</v>
      </c>
      <c r="FC21" s="17">
        <v>1.4</v>
      </c>
      <c r="FD21" s="17">
        <v>2.2999999999999998</v>
      </c>
      <c r="FE21" s="17">
        <v>7.6</v>
      </c>
      <c r="FF21" s="17">
        <v>0.4</v>
      </c>
      <c r="FG21" s="17">
        <v>7</v>
      </c>
      <c r="FH21" s="17">
        <v>0.3</v>
      </c>
      <c r="FI21" s="17">
        <v>3</v>
      </c>
      <c r="FJ21" s="17">
        <v>4.2</v>
      </c>
      <c r="FK21" s="17">
        <v>-297.2</v>
      </c>
      <c r="FL21" s="15"/>
      <c r="FM21" s="17">
        <v>1.17022</v>
      </c>
      <c r="FN21" s="17">
        <v>0.28399999999999997</v>
      </c>
      <c r="FO21" s="17">
        <v>1.9119999999999999</v>
      </c>
      <c r="FP21" s="17">
        <v>1.8</v>
      </c>
      <c r="FQ21" s="17">
        <v>0.27615000000000001</v>
      </c>
      <c r="FR21" s="17">
        <v>6.1030000000000001E-2</v>
      </c>
      <c r="FS21" s="17">
        <v>-0.4</v>
      </c>
      <c r="FT21" s="17">
        <v>0.3</v>
      </c>
      <c r="FU21" s="17">
        <v>5.4034000000000004</v>
      </c>
    </row>
    <row r="22" spans="1:177" ht="24" customHeight="1" x14ac:dyDescent="0.3">
      <c r="A22" s="16" t="s">
        <v>50</v>
      </c>
      <c r="B22" s="16" t="s">
        <v>725</v>
      </c>
      <c r="C22" s="17">
        <v>6.9</v>
      </c>
      <c r="D22" s="17">
        <v>-70.400000000000006</v>
      </c>
      <c r="E22" s="17">
        <v>2.8</v>
      </c>
      <c r="F22" s="17"/>
      <c r="G22" s="17"/>
      <c r="H22" s="17">
        <v>-14.7</v>
      </c>
      <c r="I22" s="17">
        <v>13.3</v>
      </c>
      <c r="J22" s="17"/>
      <c r="K22" s="17"/>
      <c r="L22" s="17"/>
      <c r="M22" s="17">
        <v>-24.6</v>
      </c>
      <c r="N22" s="17">
        <v>4.2</v>
      </c>
      <c r="O22" s="17">
        <v>-2.9</v>
      </c>
      <c r="P22" s="17">
        <v>-9.3000000000000007</v>
      </c>
      <c r="Q22" s="17">
        <v>-13</v>
      </c>
      <c r="R22" s="17">
        <v>9.6999999999999993</v>
      </c>
      <c r="S22" s="17">
        <v>0.2</v>
      </c>
      <c r="T22" s="17"/>
      <c r="U22" s="17"/>
      <c r="V22" s="17"/>
      <c r="W22" s="17"/>
      <c r="X22" s="17">
        <v>11.1</v>
      </c>
      <c r="Y22" s="17">
        <v>0.8</v>
      </c>
      <c r="Z22" s="17">
        <v>0.8</v>
      </c>
      <c r="AA22" s="17"/>
      <c r="AB22" s="17">
        <v>-3.5</v>
      </c>
      <c r="AC22" s="17">
        <v>3.8</v>
      </c>
      <c r="AD22" s="17">
        <v>10.5</v>
      </c>
      <c r="AE22" s="17"/>
      <c r="AF22" s="17"/>
      <c r="AG22" s="17"/>
      <c r="AH22" s="17"/>
      <c r="AI22" s="17">
        <v>1.2</v>
      </c>
      <c r="AJ22" s="17">
        <v>-17.2</v>
      </c>
      <c r="AK22" s="17"/>
      <c r="AL22" s="17"/>
      <c r="AM22" s="17"/>
      <c r="AN22" s="17">
        <v>-1.4</v>
      </c>
      <c r="AO22" s="17">
        <v>0</v>
      </c>
      <c r="AP22" s="17">
        <v>0.9</v>
      </c>
      <c r="AQ22" s="17">
        <v>0.7</v>
      </c>
      <c r="AR22" s="17">
        <v>-3</v>
      </c>
      <c r="AS22" s="17">
        <v>0</v>
      </c>
      <c r="AT22" s="17">
        <v>1.7</v>
      </c>
      <c r="AU22" s="17">
        <v>1.6</v>
      </c>
      <c r="AV22" s="17">
        <v>-30.1</v>
      </c>
      <c r="AW22" s="17">
        <v>-43.1</v>
      </c>
      <c r="AX22" s="17">
        <v>-49.6</v>
      </c>
      <c r="AY22" s="17">
        <v>1.9</v>
      </c>
      <c r="AZ22" s="17">
        <v>-2.5</v>
      </c>
      <c r="BA22" s="17">
        <v>-0.2</v>
      </c>
      <c r="BB22" s="17">
        <v>-0.4</v>
      </c>
      <c r="BC22" s="17">
        <v>-0.7</v>
      </c>
      <c r="BD22" s="17">
        <v>0.4</v>
      </c>
      <c r="BE22" s="17"/>
      <c r="BF22" s="17">
        <v>-17.2</v>
      </c>
      <c r="BG22" s="17"/>
      <c r="BH22" s="17"/>
      <c r="BI22" s="17">
        <v>0</v>
      </c>
      <c r="BJ22" s="17">
        <v>2.7</v>
      </c>
      <c r="BK22" s="17"/>
      <c r="BL22" s="17">
        <v>0</v>
      </c>
      <c r="BM22" s="17"/>
      <c r="BN22" s="17"/>
      <c r="BO22" s="17"/>
      <c r="BP22" s="17">
        <v>1.9</v>
      </c>
      <c r="BQ22" s="17">
        <v>-43.3</v>
      </c>
      <c r="BR22" s="17">
        <v>0</v>
      </c>
      <c r="BS22" s="17">
        <v>0</v>
      </c>
      <c r="BT22" s="17">
        <v>-28.2</v>
      </c>
      <c r="BU22" s="17"/>
      <c r="BV22" s="17"/>
      <c r="BW22" s="17"/>
      <c r="BX22" s="17"/>
      <c r="BY22" s="17"/>
      <c r="BZ22" s="17"/>
      <c r="CA22" s="17"/>
      <c r="CB22" s="17">
        <v>0</v>
      </c>
      <c r="CC22" s="17"/>
      <c r="CD22" s="17">
        <v>5.0999999999999996</v>
      </c>
      <c r="CE22" s="17">
        <v>12.1</v>
      </c>
      <c r="CF22" s="17">
        <v>-10.5</v>
      </c>
      <c r="CG22" s="17">
        <v>3.2</v>
      </c>
      <c r="CH22" s="17">
        <v>-4.2</v>
      </c>
      <c r="CI22" s="17"/>
      <c r="CJ22" s="17"/>
      <c r="CK22" s="17"/>
      <c r="CL22" s="17"/>
      <c r="CM22" s="17">
        <v>-16.399999999999999</v>
      </c>
      <c r="CN22" s="17">
        <v>-42.9</v>
      </c>
      <c r="CO22" s="17"/>
      <c r="CP22" s="17"/>
      <c r="CQ22" s="17"/>
      <c r="CR22" s="17"/>
      <c r="CS22" s="17"/>
      <c r="CT22" s="17"/>
      <c r="CU22" s="17"/>
      <c r="CV22" s="17"/>
      <c r="CW22" s="17">
        <v>-14.4</v>
      </c>
      <c r="CX22" s="17">
        <v>0.1</v>
      </c>
      <c r="CY22" s="17"/>
      <c r="CZ22" s="17"/>
      <c r="DA22" s="17"/>
      <c r="DB22" s="17">
        <v>0.1</v>
      </c>
      <c r="DC22" s="17">
        <v>0</v>
      </c>
      <c r="DD22" s="17">
        <v>-0.7</v>
      </c>
      <c r="DE22" s="17">
        <v>0.1</v>
      </c>
      <c r="DF22" s="17"/>
      <c r="DG22" s="17"/>
      <c r="DH22" s="17">
        <v>1.1000000000000001</v>
      </c>
      <c r="DI22" s="17">
        <v>0.1</v>
      </c>
      <c r="DJ22" s="17">
        <v>0.3</v>
      </c>
      <c r="DK22" s="17">
        <v>0</v>
      </c>
      <c r="DL22" s="17">
        <v>0.5</v>
      </c>
      <c r="DM22" s="17"/>
      <c r="DN22" s="17">
        <v>0</v>
      </c>
      <c r="DO22" s="17">
        <v>0</v>
      </c>
      <c r="DP22" s="17">
        <v>-5.3</v>
      </c>
      <c r="DQ22" s="17">
        <v>-4.7</v>
      </c>
      <c r="DR22" s="17">
        <v>0.3</v>
      </c>
      <c r="DS22" s="17">
        <v>0.1</v>
      </c>
      <c r="DT22" s="17">
        <v>0</v>
      </c>
      <c r="DU22" s="17"/>
      <c r="DV22" s="17"/>
      <c r="DW22" s="17">
        <v>-2.6</v>
      </c>
      <c r="DX22" s="17">
        <v>0.3</v>
      </c>
      <c r="DY22" s="17">
        <v>2.1</v>
      </c>
      <c r="DZ22" s="17">
        <v>2.2999999999999998</v>
      </c>
      <c r="EA22" s="17">
        <v>1.2</v>
      </c>
      <c r="EB22" s="17">
        <v>0</v>
      </c>
      <c r="EC22" s="17">
        <v>10.8</v>
      </c>
      <c r="ED22" s="17">
        <v>-0.1</v>
      </c>
      <c r="EE22" s="17">
        <v>-7.8</v>
      </c>
      <c r="EF22" s="17">
        <v>-8.3000000000000007</v>
      </c>
      <c r="EG22" s="17">
        <v>0</v>
      </c>
      <c r="EH22" s="17">
        <v>0</v>
      </c>
      <c r="EI22" s="17">
        <v>1.1000000000000001</v>
      </c>
      <c r="EJ22" s="17">
        <v>0.1</v>
      </c>
      <c r="EK22" s="17">
        <v>1.7</v>
      </c>
      <c r="EL22" s="17">
        <v>0.2</v>
      </c>
      <c r="EM22" s="17">
        <v>0.2</v>
      </c>
      <c r="EN22" s="17">
        <v>0.2</v>
      </c>
      <c r="EO22" s="17"/>
      <c r="EP22" s="17">
        <v>0.9</v>
      </c>
      <c r="EQ22" s="17">
        <v>0</v>
      </c>
      <c r="ER22" s="17">
        <v>2.2999999999999998</v>
      </c>
      <c r="ES22" s="17">
        <v>-0.2</v>
      </c>
      <c r="ET22" s="17">
        <v>-7.6</v>
      </c>
      <c r="EU22" s="17">
        <v>0</v>
      </c>
      <c r="EV22" s="17">
        <v>10.3</v>
      </c>
      <c r="EW22" s="17">
        <v>1.3</v>
      </c>
      <c r="EX22" s="17">
        <v>0.7</v>
      </c>
      <c r="EY22" s="17">
        <v>0.6</v>
      </c>
      <c r="EZ22" s="17">
        <v>1.1000000000000001</v>
      </c>
      <c r="FA22" s="17">
        <v>0</v>
      </c>
      <c r="FB22" s="17">
        <v>0.4</v>
      </c>
      <c r="FC22" s="17">
        <v>1.5</v>
      </c>
      <c r="FD22" s="17">
        <v>2.5</v>
      </c>
      <c r="FE22" s="17">
        <v>8.1</v>
      </c>
      <c r="FF22" s="17">
        <v>0.1</v>
      </c>
      <c r="FG22" s="17">
        <v>0</v>
      </c>
      <c r="FH22" s="17">
        <v>0.4</v>
      </c>
      <c r="FI22" s="17">
        <v>2.9</v>
      </c>
      <c r="FJ22" s="17">
        <v>4.4000000000000004</v>
      </c>
      <c r="FK22" s="17">
        <v>-343.1</v>
      </c>
      <c r="FL22" s="15"/>
      <c r="FM22" s="17">
        <v>1.28833</v>
      </c>
      <c r="FN22" s="17">
        <v>0.26500000000000001</v>
      </c>
      <c r="FO22" s="17">
        <v>1.84</v>
      </c>
      <c r="FP22" s="17">
        <v>1.8</v>
      </c>
      <c r="FQ22" s="17">
        <v>0.27944999999999998</v>
      </c>
      <c r="FR22" s="17">
        <v>7.1690000000000004E-2</v>
      </c>
      <c r="FS22" s="17">
        <v>-0.3</v>
      </c>
      <c r="FT22" s="17">
        <v>0.3</v>
      </c>
      <c r="FU22" s="17">
        <v>5.5444699999999996</v>
      </c>
    </row>
    <row r="23" spans="1:177" ht="24" customHeight="1" x14ac:dyDescent="0.3">
      <c r="A23" s="16" t="s">
        <v>50</v>
      </c>
      <c r="B23" s="16" t="s">
        <v>726</v>
      </c>
      <c r="C23" s="17">
        <v>-14</v>
      </c>
      <c r="D23" s="17">
        <v>-76.5</v>
      </c>
      <c r="E23" s="17">
        <v>1.6</v>
      </c>
      <c r="F23" s="17"/>
      <c r="G23" s="17"/>
      <c r="H23" s="17">
        <v>-13.1</v>
      </c>
      <c r="I23" s="17">
        <v>9.4</v>
      </c>
      <c r="J23" s="17"/>
      <c r="K23" s="17"/>
      <c r="L23" s="17"/>
      <c r="M23" s="17">
        <v>-23.7</v>
      </c>
      <c r="N23" s="17">
        <v>4.5</v>
      </c>
      <c r="O23" s="17">
        <v>3.9</v>
      </c>
      <c r="P23" s="17">
        <v>-8.1999999999999993</v>
      </c>
      <c r="Q23" s="17">
        <v>-11.5</v>
      </c>
      <c r="R23" s="17">
        <v>2.9</v>
      </c>
      <c r="S23" s="17">
        <v>0.1</v>
      </c>
      <c r="T23" s="17"/>
      <c r="U23" s="17"/>
      <c r="V23" s="17"/>
      <c r="W23" s="17"/>
      <c r="X23" s="17">
        <v>10.4</v>
      </c>
      <c r="Y23" s="17">
        <v>0.8</v>
      </c>
      <c r="Z23" s="17">
        <v>0.6</v>
      </c>
      <c r="AA23" s="17"/>
      <c r="AB23" s="17">
        <v>-3.3</v>
      </c>
      <c r="AC23" s="17">
        <v>4.2</v>
      </c>
      <c r="AD23" s="17">
        <v>10</v>
      </c>
      <c r="AE23" s="17"/>
      <c r="AF23" s="17"/>
      <c r="AG23" s="17"/>
      <c r="AH23" s="17"/>
      <c r="AI23" s="17">
        <v>-0.6</v>
      </c>
      <c r="AJ23" s="17">
        <v>-18.7</v>
      </c>
      <c r="AK23" s="17"/>
      <c r="AL23" s="17"/>
      <c r="AM23" s="17"/>
      <c r="AN23" s="17">
        <v>-1.4</v>
      </c>
      <c r="AO23" s="17">
        <v>0</v>
      </c>
      <c r="AP23" s="17">
        <v>0.7</v>
      </c>
      <c r="AQ23" s="17">
        <v>0.6</v>
      </c>
      <c r="AR23" s="17">
        <v>-3</v>
      </c>
      <c r="AS23" s="17">
        <v>0.4</v>
      </c>
      <c r="AT23" s="17">
        <v>1.7</v>
      </c>
      <c r="AU23" s="17">
        <v>0.7</v>
      </c>
      <c r="AV23" s="17">
        <v>-28.2</v>
      </c>
      <c r="AW23" s="17">
        <v>-41.3</v>
      </c>
      <c r="AX23" s="17">
        <v>-47.7</v>
      </c>
      <c r="AY23" s="17">
        <v>0.9</v>
      </c>
      <c r="AZ23" s="17">
        <v>-2.5</v>
      </c>
      <c r="BA23" s="17">
        <v>-0.2</v>
      </c>
      <c r="BB23" s="17">
        <v>-0.8</v>
      </c>
      <c r="BC23" s="17">
        <v>0.1</v>
      </c>
      <c r="BD23" s="17">
        <v>0.4</v>
      </c>
      <c r="BE23" s="17"/>
      <c r="BF23" s="17">
        <v>-18.600000000000001</v>
      </c>
      <c r="BG23" s="17"/>
      <c r="BH23" s="17"/>
      <c r="BI23" s="17">
        <v>0</v>
      </c>
      <c r="BJ23" s="17">
        <v>3.2</v>
      </c>
      <c r="BK23" s="17"/>
      <c r="BL23" s="17">
        <v>0</v>
      </c>
      <c r="BM23" s="17"/>
      <c r="BN23" s="17"/>
      <c r="BO23" s="17"/>
      <c r="BP23" s="17">
        <v>0.9</v>
      </c>
      <c r="BQ23" s="17">
        <v>-41.5</v>
      </c>
      <c r="BR23" s="17">
        <v>0</v>
      </c>
      <c r="BS23" s="17">
        <v>0</v>
      </c>
      <c r="BT23" s="17">
        <v>-26.8</v>
      </c>
      <c r="BU23" s="17"/>
      <c r="BV23" s="17"/>
      <c r="BW23" s="17"/>
      <c r="BX23" s="17"/>
      <c r="BY23" s="17"/>
      <c r="BZ23" s="17"/>
      <c r="CA23" s="17"/>
      <c r="CB23" s="17">
        <v>0</v>
      </c>
      <c r="CC23" s="17"/>
      <c r="CD23" s="17">
        <v>5.3</v>
      </c>
      <c r="CE23" s="17">
        <v>12.5</v>
      </c>
      <c r="CF23" s="17">
        <v>-10.4</v>
      </c>
      <c r="CG23" s="17">
        <v>2.1</v>
      </c>
      <c r="CH23" s="17">
        <v>-4.2</v>
      </c>
      <c r="CI23" s="17"/>
      <c r="CJ23" s="17"/>
      <c r="CK23" s="17"/>
      <c r="CL23" s="17"/>
      <c r="CM23" s="17">
        <v>-12.9</v>
      </c>
      <c r="CN23" s="17">
        <v>-37.299999999999997</v>
      </c>
      <c r="CO23" s="17"/>
      <c r="CP23" s="17"/>
      <c r="CQ23" s="17"/>
      <c r="CR23" s="17"/>
      <c r="CS23" s="17"/>
      <c r="CT23" s="17"/>
      <c r="CU23" s="17"/>
      <c r="CV23" s="17"/>
      <c r="CW23" s="17">
        <v>-16</v>
      </c>
      <c r="CX23" s="17">
        <v>0.4</v>
      </c>
      <c r="CY23" s="17"/>
      <c r="CZ23" s="17"/>
      <c r="DA23" s="17"/>
      <c r="DB23" s="17">
        <v>0.1</v>
      </c>
      <c r="DC23" s="17">
        <v>0</v>
      </c>
      <c r="DD23" s="17">
        <v>-0.6</v>
      </c>
      <c r="DE23" s="17">
        <v>2.2999999999999998</v>
      </c>
      <c r="DF23" s="17"/>
      <c r="DG23" s="17"/>
      <c r="DH23" s="17">
        <v>1.1000000000000001</v>
      </c>
      <c r="DI23" s="17">
        <v>0.1</v>
      </c>
      <c r="DJ23" s="17">
        <v>1.2</v>
      </c>
      <c r="DK23" s="17">
        <v>0</v>
      </c>
      <c r="DL23" s="17">
        <v>0.6</v>
      </c>
      <c r="DM23" s="17"/>
      <c r="DN23" s="17">
        <v>-0.1</v>
      </c>
      <c r="DO23" s="17">
        <v>0</v>
      </c>
      <c r="DP23" s="17">
        <v>-5.7</v>
      </c>
      <c r="DQ23" s="17">
        <v>-5.5</v>
      </c>
      <c r="DR23" s="17">
        <v>0.3</v>
      </c>
      <c r="DS23" s="17">
        <v>0.3</v>
      </c>
      <c r="DT23" s="17">
        <v>0</v>
      </c>
      <c r="DU23" s="17"/>
      <c r="DV23" s="17"/>
      <c r="DW23" s="17">
        <v>-2.7</v>
      </c>
      <c r="DX23" s="17">
        <v>0.4</v>
      </c>
      <c r="DY23" s="17">
        <v>2.1</v>
      </c>
      <c r="DZ23" s="17">
        <v>2.2999999999999998</v>
      </c>
      <c r="EA23" s="17">
        <v>1.3</v>
      </c>
      <c r="EB23" s="17">
        <v>0</v>
      </c>
      <c r="EC23" s="17">
        <v>5.0999999999999996</v>
      </c>
      <c r="ED23" s="17">
        <v>0.4</v>
      </c>
      <c r="EE23" s="17">
        <v>-4.9000000000000004</v>
      </c>
      <c r="EF23" s="17">
        <v>-5.3</v>
      </c>
      <c r="EG23" s="17">
        <v>0</v>
      </c>
      <c r="EH23" s="17">
        <v>0</v>
      </c>
      <c r="EI23" s="17">
        <v>1.1000000000000001</v>
      </c>
      <c r="EJ23" s="17">
        <v>0.1</v>
      </c>
      <c r="EK23" s="17">
        <v>1.6</v>
      </c>
      <c r="EL23" s="17">
        <v>0.2</v>
      </c>
      <c r="EM23" s="17">
        <v>0.2</v>
      </c>
      <c r="EN23" s="17">
        <v>0.2</v>
      </c>
      <c r="EO23" s="17"/>
      <c r="EP23" s="17">
        <v>0.6</v>
      </c>
      <c r="EQ23" s="17">
        <v>0</v>
      </c>
      <c r="ER23" s="17">
        <v>0.9</v>
      </c>
      <c r="ES23" s="17">
        <v>-0.2</v>
      </c>
      <c r="ET23" s="17">
        <v>-9.1999999999999993</v>
      </c>
      <c r="EU23" s="17">
        <v>0</v>
      </c>
      <c r="EV23" s="17">
        <v>13.7</v>
      </c>
      <c r="EW23" s="17">
        <v>0.6</v>
      </c>
      <c r="EX23" s="17">
        <v>0.7</v>
      </c>
      <c r="EY23" s="17">
        <v>0.6</v>
      </c>
      <c r="EZ23" s="17">
        <v>1.1000000000000001</v>
      </c>
      <c r="FA23" s="17">
        <v>0</v>
      </c>
      <c r="FB23" s="17">
        <v>0.4</v>
      </c>
      <c r="FC23" s="17">
        <v>1.6</v>
      </c>
      <c r="FD23" s="17">
        <v>2.5</v>
      </c>
      <c r="FE23" s="17">
        <v>8.1999999999999993</v>
      </c>
      <c r="FF23" s="17">
        <v>0.1</v>
      </c>
      <c r="FG23" s="17">
        <v>0</v>
      </c>
      <c r="FH23" s="17">
        <v>0.6</v>
      </c>
      <c r="FI23" s="17">
        <v>2.4</v>
      </c>
      <c r="FJ23" s="17">
        <v>4.0999999999999996</v>
      </c>
      <c r="FK23" s="17">
        <v>-359.2</v>
      </c>
      <c r="FL23" s="15"/>
      <c r="FM23" s="17">
        <v>1.1568700000000001</v>
      </c>
      <c r="FN23" s="17">
        <v>0.65500000000000003</v>
      </c>
      <c r="FO23" s="17">
        <v>1.3160000000000001</v>
      </c>
      <c r="FP23" s="17">
        <v>1.8</v>
      </c>
      <c r="FQ23" s="17">
        <v>0.27822000000000002</v>
      </c>
      <c r="FR23" s="17">
        <v>6.2059999999999997E-2</v>
      </c>
      <c r="FS23" s="17">
        <v>-0.2</v>
      </c>
      <c r="FT23" s="17">
        <v>0.2</v>
      </c>
      <c r="FU23" s="17">
        <v>5.2681500000000003</v>
      </c>
    </row>
    <row r="24" spans="1:177" ht="24" customHeight="1" x14ac:dyDescent="0.3">
      <c r="A24" s="16" t="s">
        <v>50</v>
      </c>
      <c r="B24" s="16" t="s">
        <v>727</v>
      </c>
      <c r="C24" s="17">
        <v>-15.1</v>
      </c>
      <c r="D24" s="17">
        <v>-75.400000000000006</v>
      </c>
      <c r="E24" s="17">
        <v>1.1000000000000001</v>
      </c>
      <c r="F24" s="17"/>
      <c r="G24" s="17"/>
      <c r="H24" s="17">
        <v>-10.199999999999999</v>
      </c>
      <c r="I24" s="17">
        <v>16.5</v>
      </c>
      <c r="J24" s="17"/>
      <c r="K24" s="17"/>
      <c r="L24" s="17"/>
      <c r="M24" s="17">
        <v>-20</v>
      </c>
      <c r="N24" s="17">
        <v>9</v>
      </c>
      <c r="O24" s="17">
        <v>3.5</v>
      </c>
      <c r="P24" s="17">
        <v>-7</v>
      </c>
      <c r="Q24" s="17">
        <v>-10.1</v>
      </c>
      <c r="R24" s="17">
        <v>-2.2999999999999998</v>
      </c>
      <c r="S24" s="17">
        <v>0.2</v>
      </c>
      <c r="T24" s="17"/>
      <c r="U24" s="17"/>
      <c r="V24" s="17"/>
      <c r="W24" s="17"/>
      <c r="X24" s="17">
        <v>9</v>
      </c>
      <c r="Y24" s="17">
        <v>0.6</v>
      </c>
      <c r="Z24" s="17">
        <v>-0.4</v>
      </c>
      <c r="AA24" s="17"/>
      <c r="AB24" s="17">
        <v>-3.3</v>
      </c>
      <c r="AC24" s="17">
        <v>4.2</v>
      </c>
      <c r="AD24" s="17">
        <v>8.1</v>
      </c>
      <c r="AE24" s="17"/>
      <c r="AF24" s="17"/>
      <c r="AG24" s="17"/>
      <c r="AH24" s="17"/>
      <c r="AI24" s="17">
        <v>-3.1</v>
      </c>
      <c r="AJ24" s="17">
        <v>-19.8</v>
      </c>
      <c r="AK24" s="17"/>
      <c r="AL24" s="17"/>
      <c r="AM24" s="17"/>
      <c r="AN24" s="17">
        <v>-1.2</v>
      </c>
      <c r="AO24" s="17">
        <v>0</v>
      </c>
      <c r="AP24" s="17">
        <v>0.9</v>
      </c>
      <c r="AQ24" s="17">
        <v>1.4</v>
      </c>
      <c r="AR24" s="17">
        <v>-3.1</v>
      </c>
      <c r="AS24" s="17">
        <v>0.3</v>
      </c>
      <c r="AT24" s="17">
        <v>1.7</v>
      </c>
      <c r="AU24" s="17">
        <v>2</v>
      </c>
      <c r="AV24" s="17">
        <v>-27.2</v>
      </c>
      <c r="AW24" s="17">
        <v>-40.5</v>
      </c>
      <c r="AX24" s="17">
        <v>-46.9</v>
      </c>
      <c r="AY24" s="17">
        <v>1.6</v>
      </c>
      <c r="AZ24" s="17">
        <v>-2.8</v>
      </c>
      <c r="BA24" s="17">
        <v>-0.5</v>
      </c>
      <c r="BB24" s="17">
        <v>0.6</v>
      </c>
      <c r="BC24" s="17">
        <v>-3.5</v>
      </c>
      <c r="BD24" s="17">
        <v>0.4</v>
      </c>
      <c r="BE24" s="17"/>
      <c r="BF24" s="17">
        <v>-15.7</v>
      </c>
      <c r="BG24" s="17"/>
      <c r="BH24" s="17"/>
      <c r="BI24" s="17">
        <v>0</v>
      </c>
      <c r="BJ24" s="17">
        <v>3.6</v>
      </c>
      <c r="BK24" s="17"/>
      <c r="BL24" s="17">
        <v>0</v>
      </c>
      <c r="BM24" s="17"/>
      <c r="BN24" s="17"/>
      <c r="BO24" s="17"/>
      <c r="BP24" s="17">
        <v>2.2000000000000002</v>
      </c>
      <c r="BQ24" s="17">
        <v>-41.4</v>
      </c>
      <c r="BR24" s="17">
        <v>0</v>
      </c>
      <c r="BS24" s="17">
        <v>0</v>
      </c>
      <c r="BT24" s="17">
        <v>-25.1</v>
      </c>
      <c r="BU24" s="17"/>
      <c r="BV24" s="17"/>
      <c r="BW24" s="17"/>
      <c r="BX24" s="17"/>
      <c r="BY24" s="17"/>
      <c r="BZ24" s="17"/>
      <c r="CA24" s="17"/>
      <c r="CB24" s="17">
        <v>0</v>
      </c>
      <c r="CC24" s="17"/>
      <c r="CD24" s="17">
        <v>4.5999999999999996</v>
      </c>
      <c r="CE24" s="17">
        <v>12.7</v>
      </c>
      <c r="CF24" s="17">
        <v>-9.6999999999999993</v>
      </c>
      <c r="CG24" s="17">
        <v>1.9</v>
      </c>
      <c r="CH24" s="17">
        <v>-4.0999999999999996</v>
      </c>
      <c r="CI24" s="17"/>
      <c r="CJ24" s="17"/>
      <c r="CK24" s="17"/>
      <c r="CL24" s="17"/>
      <c r="CM24" s="17">
        <v>-9.6</v>
      </c>
      <c r="CN24" s="17">
        <v>-33</v>
      </c>
      <c r="CO24" s="17"/>
      <c r="CP24" s="17"/>
      <c r="CQ24" s="17"/>
      <c r="CR24" s="17"/>
      <c r="CS24" s="17"/>
      <c r="CT24" s="17"/>
      <c r="CU24" s="17"/>
      <c r="CV24" s="17"/>
      <c r="CW24" s="17">
        <v>-17.3</v>
      </c>
      <c r="CX24" s="17">
        <v>3.5</v>
      </c>
      <c r="CY24" s="17"/>
      <c r="CZ24" s="17"/>
      <c r="DA24" s="17"/>
      <c r="DB24" s="17">
        <v>0.1</v>
      </c>
      <c r="DC24" s="17">
        <v>-0.1</v>
      </c>
      <c r="DD24" s="17">
        <v>-0.7</v>
      </c>
      <c r="DE24" s="17">
        <v>9.6</v>
      </c>
      <c r="DF24" s="17"/>
      <c r="DG24" s="17"/>
      <c r="DH24" s="17">
        <v>1.1000000000000001</v>
      </c>
      <c r="DI24" s="17">
        <v>0</v>
      </c>
      <c r="DJ24" s="17">
        <v>0.3</v>
      </c>
      <c r="DK24" s="17">
        <v>0</v>
      </c>
      <c r="DL24" s="17">
        <v>0.6</v>
      </c>
      <c r="DM24" s="17"/>
      <c r="DN24" s="17">
        <v>-0.2</v>
      </c>
      <c r="DO24" s="17">
        <v>0</v>
      </c>
      <c r="DP24" s="17">
        <v>-6.3</v>
      </c>
      <c r="DQ24" s="17">
        <v>-7.7</v>
      </c>
      <c r="DR24" s="17">
        <v>0.3</v>
      </c>
      <c r="DS24" s="17">
        <v>0.1</v>
      </c>
      <c r="DT24" s="17">
        <v>0</v>
      </c>
      <c r="DU24" s="17"/>
      <c r="DV24" s="17"/>
      <c r="DW24" s="17">
        <v>-2.6</v>
      </c>
      <c r="DX24" s="17">
        <v>0.3</v>
      </c>
      <c r="DY24" s="17">
        <v>2</v>
      </c>
      <c r="DZ24" s="17">
        <v>2.2999999999999998</v>
      </c>
      <c r="EA24" s="17">
        <v>1.5</v>
      </c>
      <c r="EB24" s="17">
        <v>0</v>
      </c>
      <c r="EC24" s="17">
        <v>0.5</v>
      </c>
      <c r="ED24" s="17">
        <v>1.7</v>
      </c>
      <c r="EE24" s="17">
        <v>-6.4</v>
      </c>
      <c r="EF24" s="17">
        <v>-7</v>
      </c>
      <c r="EG24" s="17">
        <v>0</v>
      </c>
      <c r="EH24" s="17">
        <v>0</v>
      </c>
      <c r="EI24" s="17">
        <v>1.1000000000000001</v>
      </c>
      <c r="EJ24" s="17">
        <v>0.1</v>
      </c>
      <c r="EK24" s="17">
        <v>1.3</v>
      </c>
      <c r="EL24" s="17">
        <v>0.2</v>
      </c>
      <c r="EM24" s="17">
        <v>0.2</v>
      </c>
      <c r="EN24" s="17">
        <v>0.2</v>
      </c>
      <c r="EO24" s="17"/>
      <c r="EP24" s="17">
        <v>0.9</v>
      </c>
      <c r="EQ24" s="17">
        <v>0</v>
      </c>
      <c r="ER24" s="17">
        <v>-2.2999999999999998</v>
      </c>
      <c r="ES24" s="17">
        <v>-0.2</v>
      </c>
      <c r="ET24" s="17">
        <v>-11.6</v>
      </c>
      <c r="EU24" s="17">
        <v>0</v>
      </c>
      <c r="EV24" s="17">
        <v>4.9000000000000004</v>
      </c>
      <c r="EW24" s="17">
        <v>0.6</v>
      </c>
      <c r="EX24" s="17">
        <v>0.7</v>
      </c>
      <c r="EY24" s="17">
        <v>0.6</v>
      </c>
      <c r="EZ24" s="17">
        <v>1.1000000000000001</v>
      </c>
      <c r="FA24" s="17">
        <v>0</v>
      </c>
      <c r="FB24" s="17">
        <v>0.4</v>
      </c>
      <c r="FC24" s="17">
        <v>1.8</v>
      </c>
      <c r="FD24" s="17">
        <v>2.4</v>
      </c>
      <c r="FE24" s="17">
        <v>8</v>
      </c>
      <c r="FF24" s="17">
        <v>0</v>
      </c>
      <c r="FG24" s="17">
        <v>0.9</v>
      </c>
      <c r="FH24" s="17">
        <v>0.3</v>
      </c>
      <c r="FI24" s="17">
        <v>2.9</v>
      </c>
      <c r="FJ24" s="17">
        <v>3.9</v>
      </c>
      <c r="FK24" s="17">
        <v>-350.9</v>
      </c>
      <c r="FL24" s="15"/>
      <c r="FM24" s="17">
        <v>1.1386099999999999</v>
      </c>
      <c r="FN24" s="17">
        <v>0.96899999999999997</v>
      </c>
      <c r="FO24" s="17">
        <v>1.04</v>
      </c>
      <c r="FP24" s="17">
        <v>1.8</v>
      </c>
      <c r="FQ24" s="17">
        <v>0.27740999999999999</v>
      </c>
      <c r="FR24" s="17">
        <v>8.1970000000000001E-2</v>
      </c>
      <c r="FS24" s="17">
        <v>0</v>
      </c>
      <c r="FT24" s="17">
        <v>0.1</v>
      </c>
      <c r="FU24" s="17">
        <v>5.4069900000000004</v>
      </c>
    </row>
    <row r="25" spans="1:177" ht="24" customHeight="1" x14ac:dyDescent="0.3">
      <c r="A25" s="16" t="s">
        <v>50</v>
      </c>
      <c r="B25" s="16" t="s">
        <v>728</v>
      </c>
      <c r="C25" s="17">
        <v>-15.5</v>
      </c>
      <c r="D25" s="17">
        <v>-70.099999999999994</v>
      </c>
      <c r="E25" s="17">
        <v>2.2000000000000002</v>
      </c>
      <c r="F25" s="17"/>
      <c r="G25" s="17"/>
      <c r="H25" s="17">
        <v>-10.5</v>
      </c>
      <c r="I25" s="17">
        <v>1</v>
      </c>
      <c r="J25" s="17"/>
      <c r="K25" s="17"/>
      <c r="L25" s="17"/>
      <c r="M25" s="17">
        <v>-16.600000000000001</v>
      </c>
      <c r="N25" s="17">
        <v>11.4</v>
      </c>
      <c r="O25" s="17">
        <v>15.7</v>
      </c>
      <c r="P25" s="17">
        <v>-3.2</v>
      </c>
      <c r="Q25" s="17">
        <v>-8.5</v>
      </c>
      <c r="R25" s="17">
        <v>1.4</v>
      </c>
      <c r="S25" s="17">
        <v>0</v>
      </c>
      <c r="T25" s="17"/>
      <c r="U25" s="17"/>
      <c r="V25" s="17"/>
      <c r="W25" s="17"/>
      <c r="X25" s="17">
        <v>9.5</v>
      </c>
      <c r="Y25" s="17">
        <v>1.1000000000000001</v>
      </c>
      <c r="Z25" s="17">
        <v>1.4</v>
      </c>
      <c r="AA25" s="17"/>
      <c r="AB25" s="17">
        <v>-3.3</v>
      </c>
      <c r="AC25" s="17">
        <v>3.4</v>
      </c>
      <c r="AD25" s="17">
        <v>9.6</v>
      </c>
      <c r="AE25" s="17"/>
      <c r="AF25" s="17"/>
      <c r="AG25" s="17"/>
      <c r="AH25" s="17"/>
      <c r="AI25" s="17">
        <v>-2</v>
      </c>
      <c r="AJ25" s="17">
        <v>-12.2</v>
      </c>
      <c r="AK25" s="17"/>
      <c r="AL25" s="17"/>
      <c r="AM25" s="17"/>
      <c r="AN25" s="17">
        <v>-1</v>
      </c>
      <c r="AO25" s="17">
        <v>0</v>
      </c>
      <c r="AP25" s="17">
        <v>1.5</v>
      </c>
      <c r="AQ25" s="17">
        <v>-0.6</v>
      </c>
      <c r="AR25" s="17">
        <v>-2.9</v>
      </c>
      <c r="AS25" s="17">
        <v>0.2</v>
      </c>
      <c r="AT25" s="17">
        <v>1.7</v>
      </c>
      <c r="AU25" s="17">
        <v>1.9</v>
      </c>
      <c r="AV25" s="17">
        <v>-20.6</v>
      </c>
      <c r="AW25" s="17">
        <v>-33.799999999999997</v>
      </c>
      <c r="AX25" s="17">
        <v>-39.9</v>
      </c>
      <c r="AY25" s="17">
        <v>1.1000000000000001</v>
      </c>
      <c r="AZ25" s="17">
        <v>-2.4</v>
      </c>
      <c r="BA25" s="17">
        <v>0</v>
      </c>
      <c r="BB25" s="17">
        <v>-0.2</v>
      </c>
      <c r="BC25" s="17">
        <v>-6</v>
      </c>
      <c r="BD25" s="17">
        <v>0.5</v>
      </c>
      <c r="BE25" s="17"/>
      <c r="BF25" s="17">
        <v>-19.7</v>
      </c>
      <c r="BG25" s="17"/>
      <c r="BH25" s="17"/>
      <c r="BI25" s="17">
        <v>0</v>
      </c>
      <c r="BJ25" s="17">
        <v>0</v>
      </c>
      <c r="BK25" s="17"/>
      <c r="BL25" s="17">
        <v>0</v>
      </c>
      <c r="BM25" s="17"/>
      <c r="BN25" s="17"/>
      <c r="BO25" s="17"/>
      <c r="BP25" s="17">
        <v>7.3</v>
      </c>
      <c r="BQ25" s="17">
        <v>-36.700000000000003</v>
      </c>
      <c r="BR25" s="17">
        <v>0</v>
      </c>
      <c r="BS25" s="17">
        <v>0</v>
      </c>
      <c r="BT25" s="17">
        <v>-20.3</v>
      </c>
      <c r="BU25" s="17"/>
      <c r="BV25" s="17"/>
      <c r="BW25" s="17"/>
      <c r="BX25" s="17"/>
      <c r="BY25" s="17"/>
      <c r="BZ25" s="17"/>
      <c r="CA25" s="17"/>
      <c r="CB25" s="17">
        <v>0</v>
      </c>
      <c r="CC25" s="17"/>
      <c r="CD25" s="17">
        <v>5.2</v>
      </c>
      <c r="CE25" s="17">
        <v>17.2</v>
      </c>
      <c r="CF25" s="17">
        <v>-3.3</v>
      </c>
      <c r="CG25" s="17">
        <v>2</v>
      </c>
      <c r="CH25" s="17">
        <v>0</v>
      </c>
      <c r="CI25" s="17"/>
      <c r="CJ25" s="17"/>
      <c r="CK25" s="17"/>
      <c r="CL25" s="17"/>
      <c r="CM25" s="17">
        <v>-0.9</v>
      </c>
      <c r="CN25" s="17">
        <v>-19.8</v>
      </c>
      <c r="CO25" s="17"/>
      <c r="CP25" s="17"/>
      <c r="CQ25" s="17"/>
      <c r="CR25" s="17"/>
      <c r="CS25" s="17"/>
      <c r="CT25" s="17"/>
      <c r="CU25" s="17"/>
      <c r="CV25" s="17"/>
      <c r="CW25" s="17">
        <v>-16.2</v>
      </c>
      <c r="CX25" s="17">
        <v>8</v>
      </c>
      <c r="CY25" s="17"/>
      <c r="CZ25" s="17"/>
      <c r="DA25" s="17"/>
      <c r="DB25" s="17">
        <v>0.1</v>
      </c>
      <c r="DC25" s="17">
        <v>0</v>
      </c>
      <c r="DD25" s="17">
        <v>-0.8</v>
      </c>
      <c r="DE25" s="17">
        <v>22</v>
      </c>
      <c r="DF25" s="17"/>
      <c r="DG25" s="17"/>
      <c r="DH25" s="17">
        <v>1.2</v>
      </c>
      <c r="DI25" s="17">
        <v>0.1</v>
      </c>
      <c r="DJ25" s="17">
        <v>-0.6</v>
      </c>
      <c r="DK25" s="17">
        <v>0</v>
      </c>
      <c r="DL25" s="17">
        <v>0.6</v>
      </c>
      <c r="DM25" s="17"/>
      <c r="DN25" s="17">
        <v>-0.3</v>
      </c>
      <c r="DO25" s="17">
        <v>-0.4</v>
      </c>
      <c r="DP25" s="17">
        <v>-6.1</v>
      </c>
      <c r="DQ25" s="17">
        <v>-7</v>
      </c>
      <c r="DR25" s="17">
        <v>0</v>
      </c>
      <c r="DS25" s="17">
        <v>0</v>
      </c>
      <c r="DT25" s="17">
        <v>0</v>
      </c>
      <c r="DU25" s="17"/>
      <c r="DV25" s="17"/>
      <c r="DW25" s="17">
        <v>-2.6</v>
      </c>
      <c r="DX25" s="17">
        <v>0.3</v>
      </c>
      <c r="DY25" s="17">
        <v>2</v>
      </c>
      <c r="DZ25" s="17">
        <v>2.4</v>
      </c>
      <c r="EA25" s="17">
        <v>1.5</v>
      </c>
      <c r="EB25" s="17">
        <v>0</v>
      </c>
      <c r="EC25" s="17">
        <v>0</v>
      </c>
      <c r="ED25" s="17">
        <v>3</v>
      </c>
      <c r="EE25" s="17">
        <v>-5.6</v>
      </c>
      <c r="EF25" s="17">
        <v>-6.6</v>
      </c>
      <c r="EG25" s="17">
        <v>0</v>
      </c>
      <c r="EH25" s="17">
        <v>0</v>
      </c>
      <c r="EI25" s="17">
        <v>1.1000000000000001</v>
      </c>
      <c r="EJ25" s="17">
        <v>0.1</v>
      </c>
      <c r="EK25" s="17">
        <v>1.6</v>
      </c>
      <c r="EL25" s="17">
        <v>0.2</v>
      </c>
      <c r="EM25" s="17">
        <v>0.2</v>
      </c>
      <c r="EN25" s="17">
        <v>0.2</v>
      </c>
      <c r="EO25" s="17"/>
      <c r="EP25" s="17">
        <v>1.3</v>
      </c>
      <c r="EQ25" s="17">
        <v>0.3</v>
      </c>
      <c r="ER25" s="17">
        <v>-4.3</v>
      </c>
      <c r="ES25" s="17">
        <v>-0.2</v>
      </c>
      <c r="ET25" s="17">
        <v>-11.5</v>
      </c>
      <c r="EU25" s="17">
        <v>0</v>
      </c>
      <c r="EV25" s="17">
        <v>6.3</v>
      </c>
      <c r="EW25" s="17">
        <v>0.6</v>
      </c>
      <c r="EX25" s="17">
        <v>0.7</v>
      </c>
      <c r="EY25" s="17">
        <v>0.6</v>
      </c>
      <c r="EZ25" s="17">
        <v>1.1000000000000001</v>
      </c>
      <c r="FA25" s="17">
        <v>0</v>
      </c>
      <c r="FB25" s="17">
        <v>0.4</v>
      </c>
      <c r="FC25" s="17">
        <v>1.8</v>
      </c>
      <c r="FD25" s="17">
        <v>2.4</v>
      </c>
      <c r="FE25" s="17">
        <v>10</v>
      </c>
      <c r="FF25" s="17">
        <v>0.1</v>
      </c>
      <c r="FG25" s="17">
        <v>1.2</v>
      </c>
      <c r="FH25" s="17">
        <v>1.1000000000000001</v>
      </c>
      <c r="FI25" s="17">
        <v>3.9</v>
      </c>
      <c r="FJ25" s="17">
        <v>4</v>
      </c>
      <c r="FK25" s="17">
        <v>-236.5</v>
      </c>
      <c r="FL25" s="15"/>
      <c r="FM25" s="17">
        <v>1.39842</v>
      </c>
      <c r="FN25" s="17">
        <v>0.64300000000000002</v>
      </c>
      <c r="FO25" s="17">
        <v>1.08</v>
      </c>
      <c r="FP25" s="17">
        <v>1.9</v>
      </c>
      <c r="FQ25" s="17">
        <v>0.29901</v>
      </c>
      <c r="FR25" s="17">
        <v>6.7040000000000002E-2</v>
      </c>
      <c r="FS25" s="17">
        <v>0.4</v>
      </c>
      <c r="FT25" s="17">
        <v>0.2</v>
      </c>
      <c r="FU25" s="17">
        <v>5.9874700000000001</v>
      </c>
    </row>
    <row r="26" spans="1:177" ht="24" customHeight="1" x14ac:dyDescent="0.3">
      <c r="A26" s="18" t="s">
        <v>50</v>
      </c>
      <c r="B26" s="18" t="s">
        <v>729</v>
      </c>
      <c r="C26" s="19">
        <v>-14</v>
      </c>
      <c r="D26" s="19">
        <v>-61.4</v>
      </c>
      <c r="E26" s="19">
        <v>4.4000000000000004</v>
      </c>
      <c r="F26" s="19"/>
      <c r="G26" s="19"/>
      <c r="H26" s="19">
        <v>-12.7</v>
      </c>
      <c r="I26" s="19">
        <v>13.8</v>
      </c>
      <c r="J26" s="19"/>
      <c r="K26" s="19"/>
      <c r="L26" s="19"/>
      <c r="M26" s="19">
        <v>-12.5</v>
      </c>
      <c r="N26" s="19">
        <v>15.8</v>
      </c>
      <c r="O26" s="19">
        <v>14.2</v>
      </c>
      <c r="P26" s="19">
        <v>-0.3</v>
      </c>
      <c r="Q26" s="19">
        <v>-7</v>
      </c>
      <c r="R26" s="19">
        <v>3.3</v>
      </c>
      <c r="S26" s="19">
        <v>0.1</v>
      </c>
      <c r="T26" s="19"/>
      <c r="U26" s="19"/>
      <c r="V26" s="19"/>
      <c r="W26" s="19"/>
      <c r="X26" s="19">
        <v>10.1</v>
      </c>
      <c r="Y26" s="19">
        <v>1.1000000000000001</v>
      </c>
      <c r="Z26" s="19">
        <v>1.2</v>
      </c>
      <c r="AA26" s="19"/>
      <c r="AB26" s="19">
        <v>-3.3</v>
      </c>
      <c r="AC26" s="19">
        <v>3.6</v>
      </c>
      <c r="AD26" s="19">
        <v>11.7</v>
      </c>
      <c r="AE26" s="19"/>
      <c r="AF26" s="19"/>
      <c r="AG26" s="19"/>
      <c r="AH26" s="19"/>
      <c r="AI26" s="19">
        <v>-0.4</v>
      </c>
      <c r="AJ26" s="19">
        <v>-10.1</v>
      </c>
      <c r="AK26" s="19"/>
      <c r="AL26" s="19"/>
      <c r="AM26" s="19"/>
      <c r="AN26" s="19">
        <v>-0.9</v>
      </c>
      <c r="AO26" s="19">
        <v>0</v>
      </c>
      <c r="AP26" s="19">
        <v>2.5</v>
      </c>
      <c r="AQ26" s="19">
        <v>0.1</v>
      </c>
      <c r="AR26" s="19">
        <v>-0.8</v>
      </c>
      <c r="AS26" s="19">
        <v>0.3</v>
      </c>
      <c r="AT26" s="19">
        <v>1.7</v>
      </c>
      <c r="AU26" s="19">
        <v>1.9</v>
      </c>
      <c r="AV26" s="19">
        <v>-15.4</v>
      </c>
      <c r="AW26" s="19">
        <v>-28.4</v>
      </c>
      <c r="AX26" s="19">
        <v>-35.200000000000003</v>
      </c>
      <c r="AY26" s="19">
        <v>4.5</v>
      </c>
      <c r="AZ26" s="19">
        <v>-2.4</v>
      </c>
      <c r="BA26" s="19">
        <v>0.1</v>
      </c>
      <c r="BB26" s="19">
        <v>2.2000000000000002</v>
      </c>
      <c r="BC26" s="19">
        <v>-5.2</v>
      </c>
      <c r="BD26" s="19">
        <v>0.4</v>
      </c>
      <c r="BE26" s="19"/>
      <c r="BF26" s="19">
        <v>-18.7</v>
      </c>
      <c r="BG26" s="19"/>
      <c r="BH26" s="19"/>
      <c r="BI26" s="19">
        <v>5.3</v>
      </c>
      <c r="BJ26" s="19">
        <v>0</v>
      </c>
      <c r="BK26" s="19"/>
      <c r="BL26" s="19">
        <v>2.9</v>
      </c>
      <c r="BM26" s="19"/>
      <c r="BN26" s="19"/>
      <c r="BO26" s="19"/>
      <c r="BP26" s="19">
        <v>12.1</v>
      </c>
      <c r="BQ26" s="19">
        <v>-34.4</v>
      </c>
      <c r="BR26" s="19">
        <v>0</v>
      </c>
      <c r="BS26" s="19">
        <v>0</v>
      </c>
      <c r="BT26" s="19">
        <v>-18.7</v>
      </c>
      <c r="BU26" s="19"/>
      <c r="BV26" s="19"/>
      <c r="BW26" s="19"/>
      <c r="BX26" s="19"/>
      <c r="BY26" s="19"/>
      <c r="BZ26" s="19"/>
      <c r="CA26" s="19"/>
      <c r="CB26" s="19">
        <v>0</v>
      </c>
      <c r="CC26" s="19"/>
      <c r="CD26" s="19">
        <v>9.9</v>
      </c>
      <c r="CE26" s="19">
        <v>16.5</v>
      </c>
      <c r="CF26" s="19">
        <v>0.7</v>
      </c>
      <c r="CG26" s="19">
        <v>8.6999999999999993</v>
      </c>
      <c r="CH26" s="19">
        <v>0</v>
      </c>
      <c r="CI26" s="19"/>
      <c r="CJ26" s="19"/>
      <c r="CK26" s="19"/>
      <c r="CL26" s="19"/>
      <c r="CM26" s="19">
        <v>6.1</v>
      </c>
      <c r="CN26" s="19">
        <v>-9.5</v>
      </c>
      <c r="CO26" s="19"/>
      <c r="CP26" s="19"/>
      <c r="CQ26" s="19"/>
      <c r="CR26" s="19"/>
      <c r="CS26" s="19"/>
      <c r="CT26" s="19"/>
      <c r="CU26" s="19"/>
      <c r="CV26" s="19"/>
      <c r="CW26" s="19">
        <v>-14.4</v>
      </c>
      <c r="CX26" s="19">
        <v>8.8000000000000007</v>
      </c>
      <c r="CY26" s="19"/>
      <c r="CZ26" s="19"/>
      <c r="DA26" s="19"/>
      <c r="DB26" s="19">
        <v>0</v>
      </c>
      <c r="DC26" s="19">
        <v>0</v>
      </c>
      <c r="DD26" s="19">
        <v>-0.7</v>
      </c>
      <c r="DE26" s="19">
        <v>24</v>
      </c>
      <c r="DF26" s="19"/>
      <c r="DG26" s="19"/>
      <c r="DH26" s="19">
        <v>1.3</v>
      </c>
      <c r="DI26" s="19">
        <v>0.1</v>
      </c>
      <c r="DJ26" s="19">
        <v>-0.7</v>
      </c>
      <c r="DK26" s="19">
        <v>0</v>
      </c>
      <c r="DL26" s="19">
        <v>0.6</v>
      </c>
      <c r="DM26" s="19"/>
      <c r="DN26" s="19">
        <v>-0.8</v>
      </c>
      <c r="DO26" s="19">
        <v>-2.1</v>
      </c>
      <c r="DP26" s="19">
        <v>-5.9</v>
      </c>
      <c r="DQ26" s="19">
        <v>-6.3</v>
      </c>
      <c r="DR26" s="19">
        <v>-0.4</v>
      </c>
      <c r="DS26" s="19">
        <v>0.3</v>
      </c>
      <c r="DT26" s="19">
        <v>0</v>
      </c>
      <c r="DU26" s="19"/>
      <c r="DV26" s="19"/>
      <c r="DW26" s="19">
        <v>-2.7</v>
      </c>
      <c r="DX26" s="19">
        <v>0.3</v>
      </c>
      <c r="DY26" s="19">
        <v>2</v>
      </c>
      <c r="DZ26" s="19">
        <v>2.4</v>
      </c>
      <c r="EA26" s="19">
        <v>1.5</v>
      </c>
      <c r="EB26" s="19">
        <v>2.2000000000000002</v>
      </c>
      <c r="EC26" s="19">
        <v>0</v>
      </c>
      <c r="ED26" s="19">
        <v>3.2</v>
      </c>
      <c r="EE26" s="19">
        <v>-5.0999999999999996</v>
      </c>
      <c r="EF26" s="19">
        <v>-5.9</v>
      </c>
      <c r="EG26" s="19">
        <v>0</v>
      </c>
      <c r="EH26" s="19">
        <v>0</v>
      </c>
      <c r="EI26" s="19">
        <v>1.1000000000000001</v>
      </c>
      <c r="EJ26" s="19">
        <v>0.1</v>
      </c>
      <c r="EK26" s="19">
        <v>1.8</v>
      </c>
      <c r="EL26" s="19">
        <v>0.2</v>
      </c>
      <c r="EM26" s="19">
        <v>0.2</v>
      </c>
      <c r="EN26" s="19">
        <v>0.2</v>
      </c>
      <c r="EO26" s="19"/>
      <c r="EP26" s="19">
        <v>1.4</v>
      </c>
      <c r="EQ26" s="19">
        <v>0.8</v>
      </c>
      <c r="ER26" s="19">
        <v>-17.8</v>
      </c>
      <c r="ES26" s="19">
        <v>-0.2</v>
      </c>
      <c r="ET26" s="19">
        <v>-9.5</v>
      </c>
      <c r="EU26" s="19">
        <v>0</v>
      </c>
      <c r="EV26" s="19">
        <v>28.7</v>
      </c>
      <c r="EW26" s="19">
        <v>0.6</v>
      </c>
      <c r="EX26" s="19">
        <v>0.7</v>
      </c>
      <c r="EY26" s="19">
        <v>0.6</v>
      </c>
      <c r="EZ26" s="19">
        <v>1.1000000000000001</v>
      </c>
      <c r="FA26" s="19">
        <v>0.4</v>
      </c>
      <c r="FB26" s="19">
        <v>0.4</v>
      </c>
      <c r="FC26" s="19">
        <v>1.8</v>
      </c>
      <c r="FD26" s="19">
        <v>2.5</v>
      </c>
      <c r="FE26" s="19">
        <v>9.8000000000000007</v>
      </c>
      <c r="FF26" s="19">
        <v>0</v>
      </c>
      <c r="FG26" s="19">
        <v>1</v>
      </c>
      <c r="FH26" s="19">
        <v>1.8</v>
      </c>
      <c r="FI26" s="19">
        <v>3.5</v>
      </c>
      <c r="FJ26" s="19">
        <v>3.9</v>
      </c>
      <c r="FK26" s="19">
        <v>-99.3</v>
      </c>
      <c r="FL26" s="15"/>
      <c r="FM26" s="19">
        <v>1.6122700000000001</v>
      </c>
      <c r="FN26" s="19">
        <v>0.39500000000000002</v>
      </c>
      <c r="FO26" s="19">
        <v>1.1279999999999999</v>
      </c>
      <c r="FP26" s="19">
        <v>1.7</v>
      </c>
      <c r="FQ26" s="19">
        <v>0.28384999999999999</v>
      </c>
      <c r="FR26" s="19">
        <v>6.5390000000000004E-2</v>
      </c>
      <c r="FS26" s="19">
        <v>0.3</v>
      </c>
      <c r="FT26" s="19">
        <v>2</v>
      </c>
      <c r="FU26" s="19">
        <v>7.4845100000000002</v>
      </c>
    </row>
    <row r="27" spans="1:177" ht="24" customHeight="1" x14ac:dyDescent="0.3">
      <c r="A27" s="13" t="s">
        <v>50</v>
      </c>
      <c r="B27" s="13" t="s">
        <v>730</v>
      </c>
      <c r="C27" s="14">
        <v>-14.2</v>
      </c>
      <c r="D27" s="14">
        <v>-41</v>
      </c>
      <c r="E27" s="14">
        <v>7.5</v>
      </c>
      <c r="F27" s="14"/>
      <c r="G27" s="14"/>
      <c r="H27" s="14">
        <v>-12.7</v>
      </c>
      <c r="I27" s="14">
        <v>6.3</v>
      </c>
      <c r="J27" s="14"/>
      <c r="K27" s="14"/>
      <c r="L27" s="14"/>
      <c r="M27" s="14">
        <v>-4.0999999999999996</v>
      </c>
      <c r="N27" s="14">
        <v>24.3</v>
      </c>
      <c r="O27" s="14">
        <v>28.1</v>
      </c>
      <c r="P27" s="14">
        <v>8.1999999999999993</v>
      </c>
      <c r="Q27" s="14">
        <v>-0.7</v>
      </c>
      <c r="R27" s="14">
        <v>17.100000000000001</v>
      </c>
      <c r="S27" s="14">
        <v>-0.1</v>
      </c>
      <c r="T27" s="14"/>
      <c r="U27" s="14"/>
      <c r="V27" s="14"/>
      <c r="W27" s="14"/>
      <c r="X27" s="14">
        <v>11.9</v>
      </c>
      <c r="Y27" s="14">
        <v>1.7</v>
      </c>
      <c r="Z27" s="14">
        <v>1.1000000000000001</v>
      </c>
      <c r="AA27" s="14"/>
      <c r="AB27" s="14">
        <v>-3.3</v>
      </c>
      <c r="AC27" s="14">
        <v>3.4</v>
      </c>
      <c r="AD27" s="14">
        <v>15.1</v>
      </c>
      <c r="AE27" s="14"/>
      <c r="AF27" s="14"/>
      <c r="AG27" s="14"/>
      <c r="AH27" s="14"/>
      <c r="AI27" s="14">
        <v>0.5</v>
      </c>
      <c r="AJ27" s="14">
        <v>-3.2</v>
      </c>
      <c r="AK27" s="14"/>
      <c r="AL27" s="14"/>
      <c r="AM27" s="14"/>
      <c r="AN27" s="14">
        <v>-0.5</v>
      </c>
      <c r="AO27" s="14">
        <v>0</v>
      </c>
      <c r="AP27" s="14">
        <v>3.5</v>
      </c>
      <c r="AQ27" s="14">
        <v>0.2</v>
      </c>
      <c r="AR27" s="14">
        <v>-1</v>
      </c>
      <c r="AS27" s="14">
        <v>0.9</v>
      </c>
      <c r="AT27" s="14">
        <v>1.7</v>
      </c>
      <c r="AU27" s="14">
        <v>1.7</v>
      </c>
      <c r="AV27" s="14">
        <v>-1.2</v>
      </c>
      <c r="AW27" s="14">
        <v>-14.4</v>
      </c>
      <c r="AX27" s="14">
        <v>-20.6</v>
      </c>
      <c r="AY27" s="14">
        <v>5.4</v>
      </c>
      <c r="AZ27" s="14">
        <v>-2.5</v>
      </c>
      <c r="BA27" s="14">
        <v>-0.1</v>
      </c>
      <c r="BB27" s="14">
        <v>1</v>
      </c>
      <c r="BC27" s="14">
        <v>-4.8</v>
      </c>
      <c r="BD27" s="14">
        <v>0.4</v>
      </c>
      <c r="BE27" s="14"/>
      <c r="BF27" s="14">
        <v>-19.8</v>
      </c>
      <c r="BG27" s="14"/>
      <c r="BH27" s="14"/>
      <c r="BI27" s="14">
        <v>6.5</v>
      </c>
      <c r="BJ27" s="14">
        <v>0</v>
      </c>
      <c r="BK27" s="14"/>
      <c r="BL27" s="14">
        <v>4.2</v>
      </c>
      <c r="BM27" s="14"/>
      <c r="BN27" s="14"/>
      <c r="BO27" s="14"/>
      <c r="BP27" s="14">
        <v>8.4</v>
      </c>
      <c r="BQ27" s="14">
        <v>-26.3</v>
      </c>
      <c r="BR27" s="14">
        <v>0</v>
      </c>
      <c r="BS27" s="14">
        <v>0</v>
      </c>
      <c r="BT27" s="14">
        <v>-8.6999999999999993</v>
      </c>
      <c r="BU27" s="14"/>
      <c r="BV27" s="14"/>
      <c r="BW27" s="14"/>
      <c r="BX27" s="14"/>
      <c r="BY27" s="14"/>
      <c r="BZ27" s="14"/>
      <c r="CA27" s="14"/>
      <c r="CB27" s="14">
        <v>0</v>
      </c>
      <c r="CC27" s="14"/>
      <c r="CD27" s="14">
        <v>10</v>
      </c>
      <c r="CE27" s="14">
        <v>28.1</v>
      </c>
      <c r="CF27" s="14">
        <v>1.5</v>
      </c>
      <c r="CG27" s="14">
        <v>8.5</v>
      </c>
      <c r="CH27" s="14">
        <v>-0.1</v>
      </c>
      <c r="CI27" s="14"/>
      <c r="CJ27" s="14"/>
      <c r="CK27" s="14"/>
      <c r="CL27" s="14"/>
      <c r="CM27" s="14">
        <v>13.5</v>
      </c>
      <c r="CN27" s="14">
        <v>1.7</v>
      </c>
      <c r="CO27" s="14"/>
      <c r="CP27" s="14"/>
      <c r="CQ27" s="14"/>
      <c r="CR27" s="14"/>
      <c r="CS27" s="14"/>
      <c r="CT27" s="14"/>
      <c r="CU27" s="14"/>
      <c r="CV27" s="14"/>
      <c r="CW27" s="14">
        <v>-12.5</v>
      </c>
      <c r="CX27" s="14">
        <v>9.3000000000000007</v>
      </c>
      <c r="CY27" s="14"/>
      <c r="CZ27" s="14"/>
      <c r="DA27" s="14"/>
      <c r="DB27" s="14">
        <v>0</v>
      </c>
      <c r="DC27" s="14">
        <v>0</v>
      </c>
      <c r="DD27" s="14">
        <v>-0.8</v>
      </c>
      <c r="DE27" s="14">
        <v>25.9</v>
      </c>
      <c r="DF27" s="14"/>
      <c r="DG27" s="14"/>
      <c r="DH27" s="14">
        <v>1.5</v>
      </c>
      <c r="DI27" s="14">
        <v>0.1</v>
      </c>
      <c r="DJ27" s="14">
        <v>1.6</v>
      </c>
      <c r="DK27" s="14">
        <v>0</v>
      </c>
      <c r="DL27" s="14">
        <v>0.6</v>
      </c>
      <c r="DM27" s="14"/>
      <c r="DN27" s="14">
        <v>-0.9</v>
      </c>
      <c r="DO27" s="14">
        <v>-2.2999999999999998</v>
      </c>
      <c r="DP27" s="14">
        <v>-5.0999999999999996</v>
      </c>
      <c r="DQ27" s="14">
        <v>-4.5</v>
      </c>
      <c r="DR27" s="14">
        <v>-1</v>
      </c>
      <c r="DS27" s="14">
        <v>-0.1</v>
      </c>
      <c r="DT27" s="14">
        <v>0.3</v>
      </c>
      <c r="DU27" s="14"/>
      <c r="DV27" s="14"/>
      <c r="DW27" s="14">
        <v>-2.7</v>
      </c>
      <c r="DX27" s="14">
        <v>0.3</v>
      </c>
      <c r="DY27" s="14">
        <v>1.9</v>
      </c>
      <c r="DZ27" s="14">
        <v>2.2999999999999998</v>
      </c>
      <c r="EA27" s="14">
        <v>1.7</v>
      </c>
      <c r="EB27" s="14">
        <v>0</v>
      </c>
      <c r="EC27" s="14">
        <v>0</v>
      </c>
      <c r="ED27" s="14">
        <v>3.2</v>
      </c>
      <c r="EE27" s="14">
        <v>-6.3</v>
      </c>
      <c r="EF27" s="14">
        <v>-5.2</v>
      </c>
      <c r="EG27" s="14">
        <v>0</v>
      </c>
      <c r="EH27" s="14">
        <v>0</v>
      </c>
      <c r="EI27" s="14">
        <v>1.1000000000000001</v>
      </c>
      <c r="EJ27" s="14">
        <v>0.1</v>
      </c>
      <c r="EK27" s="14">
        <v>2</v>
      </c>
      <c r="EL27" s="14">
        <v>0.2</v>
      </c>
      <c r="EM27" s="14">
        <v>0.2</v>
      </c>
      <c r="EN27" s="14">
        <v>0.2</v>
      </c>
      <c r="EO27" s="14"/>
      <c r="EP27" s="14">
        <v>1.4</v>
      </c>
      <c r="EQ27" s="14">
        <v>1.3</v>
      </c>
      <c r="ER27" s="14">
        <v>-15.3</v>
      </c>
      <c r="ES27" s="14">
        <v>-0.1</v>
      </c>
      <c r="ET27" s="14">
        <v>-5.9</v>
      </c>
      <c r="EU27" s="14">
        <v>0</v>
      </c>
      <c r="EV27" s="14">
        <v>37.799999999999997</v>
      </c>
      <c r="EW27" s="14">
        <v>0.6</v>
      </c>
      <c r="EX27" s="14">
        <v>0.4</v>
      </c>
      <c r="EY27" s="14">
        <v>0.6</v>
      </c>
      <c r="EZ27" s="14">
        <v>1.1000000000000001</v>
      </c>
      <c r="FA27" s="14">
        <v>0.9</v>
      </c>
      <c r="FB27" s="14">
        <v>0.4</v>
      </c>
      <c r="FC27" s="14">
        <v>2</v>
      </c>
      <c r="FD27" s="14">
        <v>2.5</v>
      </c>
      <c r="FE27" s="14">
        <v>11.5</v>
      </c>
      <c r="FF27" s="14">
        <v>0.1</v>
      </c>
      <c r="FG27" s="14">
        <v>1.5</v>
      </c>
      <c r="FH27" s="14">
        <v>3.7</v>
      </c>
      <c r="FI27" s="14">
        <v>3.9</v>
      </c>
      <c r="FJ27" s="14">
        <v>3.7</v>
      </c>
      <c r="FK27" s="14">
        <v>106.3</v>
      </c>
      <c r="FL27" s="15"/>
      <c r="FM27" s="14">
        <v>1.9009</v>
      </c>
      <c r="FN27" s="14">
        <v>2.9000000000000001E-2</v>
      </c>
      <c r="FO27" s="14">
        <v>1.5920000000000001</v>
      </c>
      <c r="FP27" s="14">
        <v>1.9</v>
      </c>
      <c r="FQ27" s="14">
        <v>0.27284999999999998</v>
      </c>
      <c r="FR27" s="14">
        <v>7.7950000000000005E-2</v>
      </c>
      <c r="FS27" s="14">
        <v>1.1000000000000001</v>
      </c>
      <c r="FT27" s="14">
        <v>2</v>
      </c>
      <c r="FU27" s="14">
        <v>8.8727</v>
      </c>
    </row>
    <row r="28" spans="1:177" ht="24" customHeight="1" x14ac:dyDescent="0.3">
      <c r="A28" s="16" t="s">
        <v>50</v>
      </c>
      <c r="B28" s="16" t="s">
        <v>731</v>
      </c>
      <c r="C28" s="17">
        <v>-12.8</v>
      </c>
      <c r="D28" s="17">
        <v>-29.6</v>
      </c>
      <c r="E28" s="17">
        <v>9.6999999999999993</v>
      </c>
      <c r="F28" s="17"/>
      <c r="G28" s="17"/>
      <c r="H28" s="17">
        <v>-12.8</v>
      </c>
      <c r="I28" s="17">
        <v>11.4</v>
      </c>
      <c r="J28" s="17"/>
      <c r="K28" s="17"/>
      <c r="L28" s="17"/>
      <c r="M28" s="17">
        <v>0.4</v>
      </c>
      <c r="N28" s="17">
        <v>29.1</v>
      </c>
      <c r="O28" s="17">
        <v>30.9</v>
      </c>
      <c r="P28" s="17">
        <v>10.8</v>
      </c>
      <c r="Q28" s="17">
        <v>1</v>
      </c>
      <c r="R28" s="17">
        <v>21.8</v>
      </c>
      <c r="S28" s="17">
        <v>0</v>
      </c>
      <c r="T28" s="17"/>
      <c r="U28" s="17"/>
      <c r="V28" s="17"/>
      <c r="W28" s="17"/>
      <c r="X28" s="17">
        <v>13.3</v>
      </c>
      <c r="Y28" s="17">
        <v>1.8</v>
      </c>
      <c r="Z28" s="17">
        <v>1.9</v>
      </c>
      <c r="AA28" s="17"/>
      <c r="AB28" s="17">
        <v>-3.3</v>
      </c>
      <c r="AC28" s="17">
        <v>3.8</v>
      </c>
      <c r="AD28" s="17">
        <v>16.399999999999999</v>
      </c>
      <c r="AE28" s="17"/>
      <c r="AF28" s="17"/>
      <c r="AG28" s="17"/>
      <c r="AH28" s="17"/>
      <c r="AI28" s="17">
        <v>2.8</v>
      </c>
      <c r="AJ28" s="17">
        <v>-1.2</v>
      </c>
      <c r="AK28" s="17"/>
      <c r="AL28" s="17"/>
      <c r="AM28" s="17"/>
      <c r="AN28" s="17">
        <v>-0.6</v>
      </c>
      <c r="AO28" s="17">
        <v>0</v>
      </c>
      <c r="AP28" s="17">
        <v>4.3</v>
      </c>
      <c r="AQ28" s="17">
        <v>6.2</v>
      </c>
      <c r="AR28" s="17">
        <v>-1</v>
      </c>
      <c r="AS28" s="17">
        <v>0.9</v>
      </c>
      <c r="AT28" s="17">
        <v>1.7</v>
      </c>
      <c r="AU28" s="17">
        <v>1.9</v>
      </c>
      <c r="AV28" s="17">
        <v>4.5</v>
      </c>
      <c r="AW28" s="17">
        <v>-8.8000000000000007</v>
      </c>
      <c r="AX28" s="17">
        <v>-15.2</v>
      </c>
      <c r="AY28" s="17">
        <v>6.5</v>
      </c>
      <c r="AZ28" s="17">
        <v>-2.5</v>
      </c>
      <c r="BA28" s="17">
        <v>0</v>
      </c>
      <c r="BB28" s="17">
        <v>1.5</v>
      </c>
      <c r="BC28" s="17">
        <v>-4.4000000000000004</v>
      </c>
      <c r="BD28" s="17">
        <v>0.4</v>
      </c>
      <c r="BE28" s="17"/>
      <c r="BF28" s="17">
        <v>-17.899999999999999</v>
      </c>
      <c r="BG28" s="17"/>
      <c r="BH28" s="17"/>
      <c r="BI28" s="17">
        <v>7.6</v>
      </c>
      <c r="BJ28" s="17">
        <v>0</v>
      </c>
      <c r="BK28" s="17"/>
      <c r="BL28" s="17">
        <v>4.0999999999999996</v>
      </c>
      <c r="BM28" s="17"/>
      <c r="BN28" s="17"/>
      <c r="BO28" s="17"/>
      <c r="BP28" s="17">
        <v>9.5</v>
      </c>
      <c r="BQ28" s="17">
        <v>-23.9</v>
      </c>
      <c r="BR28" s="17">
        <v>0</v>
      </c>
      <c r="BS28" s="17">
        <v>0</v>
      </c>
      <c r="BT28" s="17">
        <v>-6.8</v>
      </c>
      <c r="BU28" s="17"/>
      <c r="BV28" s="17"/>
      <c r="BW28" s="17"/>
      <c r="BX28" s="17"/>
      <c r="BY28" s="17"/>
      <c r="BZ28" s="17"/>
      <c r="CA28" s="17"/>
      <c r="CB28" s="17">
        <v>0</v>
      </c>
      <c r="CC28" s="17"/>
      <c r="CD28" s="17">
        <v>10.3</v>
      </c>
      <c r="CE28" s="17">
        <v>27.7</v>
      </c>
      <c r="CF28" s="17">
        <v>9</v>
      </c>
      <c r="CG28" s="17">
        <v>8.4</v>
      </c>
      <c r="CH28" s="17">
        <v>-0.1</v>
      </c>
      <c r="CI28" s="17"/>
      <c r="CJ28" s="17"/>
      <c r="CK28" s="17"/>
      <c r="CL28" s="17"/>
      <c r="CM28" s="17">
        <v>14.5</v>
      </c>
      <c r="CN28" s="17">
        <v>3</v>
      </c>
      <c r="CO28" s="17"/>
      <c r="CP28" s="17"/>
      <c r="CQ28" s="17"/>
      <c r="CR28" s="17"/>
      <c r="CS28" s="17"/>
      <c r="CT28" s="17"/>
      <c r="CU28" s="17"/>
      <c r="CV28" s="17"/>
      <c r="CW28" s="17">
        <v>-11.8</v>
      </c>
      <c r="CX28" s="17">
        <v>9.1</v>
      </c>
      <c r="CY28" s="17"/>
      <c r="CZ28" s="17"/>
      <c r="DA28" s="17"/>
      <c r="DB28" s="17">
        <v>0.1</v>
      </c>
      <c r="DC28" s="17">
        <v>0</v>
      </c>
      <c r="DD28" s="17">
        <v>-0.8</v>
      </c>
      <c r="DE28" s="17">
        <v>27</v>
      </c>
      <c r="DF28" s="17"/>
      <c r="DG28" s="17"/>
      <c r="DH28" s="17">
        <v>1.5</v>
      </c>
      <c r="DI28" s="17">
        <v>0</v>
      </c>
      <c r="DJ28" s="17">
        <v>2.2999999999999998</v>
      </c>
      <c r="DK28" s="17">
        <v>0</v>
      </c>
      <c r="DL28" s="17">
        <v>0.6</v>
      </c>
      <c r="DM28" s="17"/>
      <c r="DN28" s="17">
        <v>-0.9</v>
      </c>
      <c r="DO28" s="17">
        <v>-2.2999999999999998</v>
      </c>
      <c r="DP28" s="17">
        <v>-4.9000000000000004</v>
      </c>
      <c r="DQ28" s="17">
        <v>-3.9</v>
      </c>
      <c r="DR28" s="17">
        <v>-1.9</v>
      </c>
      <c r="DS28" s="17">
        <v>-0.1</v>
      </c>
      <c r="DT28" s="17">
        <v>0.3</v>
      </c>
      <c r="DU28" s="17"/>
      <c r="DV28" s="17"/>
      <c r="DW28" s="17">
        <v>-2.6</v>
      </c>
      <c r="DX28" s="17">
        <v>0.3</v>
      </c>
      <c r="DY28" s="17">
        <v>1.9</v>
      </c>
      <c r="DZ28" s="17">
        <v>2.6</v>
      </c>
      <c r="EA28" s="17">
        <v>1.7</v>
      </c>
      <c r="EB28" s="17">
        <v>0.1</v>
      </c>
      <c r="EC28" s="17">
        <v>0</v>
      </c>
      <c r="ED28" s="17">
        <v>3.5</v>
      </c>
      <c r="EE28" s="17">
        <v>-3.5</v>
      </c>
      <c r="EF28" s="17">
        <v>-5.5</v>
      </c>
      <c r="EG28" s="17">
        <v>0</v>
      </c>
      <c r="EH28" s="17">
        <v>0</v>
      </c>
      <c r="EI28" s="17">
        <v>1</v>
      </c>
      <c r="EJ28" s="17">
        <v>0</v>
      </c>
      <c r="EK28" s="17">
        <v>1.9</v>
      </c>
      <c r="EL28" s="17">
        <v>0.2</v>
      </c>
      <c r="EM28" s="17">
        <v>0.2</v>
      </c>
      <c r="EN28" s="17">
        <v>0.2</v>
      </c>
      <c r="EO28" s="17"/>
      <c r="EP28" s="17">
        <v>1.6</v>
      </c>
      <c r="EQ28" s="17">
        <v>1.9</v>
      </c>
      <c r="ER28" s="17">
        <v>-16.100000000000001</v>
      </c>
      <c r="ES28" s="17">
        <v>0</v>
      </c>
      <c r="ET28" s="17">
        <v>2.6</v>
      </c>
      <c r="EU28" s="17">
        <v>0</v>
      </c>
      <c r="EV28" s="17">
        <v>43.9</v>
      </c>
      <c r="EW28" s="17">
        <v>0.6</v>
      </c>
      <c r="EX28" s="17">
        <v>0.4</v>
      </c>
      <c r="EY28" s="17">
        <v>0.6</v>
      </c>
      <c r="EZ28" s="17">
        <v>1.1000000000000001</v>
      </c>
      <c r="FA28" s="17">
        <v>1.4</v>
      </c>
      <c r="FB28" s="17">
        <v>0.4</v>
      </c>
      <c r="FC28" s="17">
        <v>2.1</v>
      </c>
      <c r="FD28" s="17">
        <v>2.5</v>
      </c>
      <c r="FE28" s="17">
        <v>11.2</v>
      </c>
      <c r="FF28" s="17">
        <v>0.6</v>
      </c>
      <c r="FG28" s="17">
        <v>1.1000000000000001</v>
      </c>
      <c r="FH28" s="17">
        <v>3</v>
      </c>
      <c r="FI28" s="17">
        <v>4.3</v>
      </c>
      <c r="FJ28" s="17">
        <v>3.7</v>
      </c>
      <c r="FK28" s="17">
        <v>219.4</v>
      </c>
      <c r="FL28" s="15"/>
      <c r="FM28" s="17">
        <v>2.13849</v>
      </c>
      <c r="FN28" s="17">
        <v>-3.1E-2</v>
      </c>
      <c r="FO28" s="17">
        <v>1.6</v>
      </c>
      <c r="FP28" s="17">
        <v>1.9</v>
      </c>
      <c r="FQ28" s="17">
        <v>0.26327</v>
      </c>
      <c r="FR28" s="17">
        <v>0.12401</v>
      </c>
      <c r="FS28" s="17">
        <v>1.2</v>
      </c>
      <c r="FT28" s="17">
        <v>2</v>
      </c>
      <c r="FU28" s="17">
        <v>9.1947700000000001</v>
      </c>
    </row>
    <row r="29" spans="1:177" ht="24" customHeight="1" x14ac:dyDescent="0.3">
      <c r="A29" s="16" t="s">
        <v>50</v>
      </c>
      <c r="B29" s="16" t="s">
        <v>732</v>
      </c>
      <c r="C29" s="17">
        <v>-9.6999999999999993</v>
      </c>
      <c r="D29" s="17">
        <v>-12.7</v>
      </c>
      <c r="E29" s="17">
        <v>13.1</v>
      </c>
      <c r="F29" s="17"/>
      <c r="G29" s="17"/>
      <c r="H29" s="17">
        <v>-12</v>
      </c>
      <c r="I29" s="17">
        <v>17.2</v>
      </c>
      <c r="J29" s="17"/>
      <c r="K29" s="17"/>
      <c r="L29" s="17"/>
      <c r="M29" s="17">
        <v>3.3</v>
      </c>
      <c r="N29" s="17">
        <v>32.299999999999997</v>
      </c>
      <c r="O29" s="17">
        <v>36.299999999999997</v>
      </c>
      <c r="P29" s="17">
        <v>13.4</v>
      </c>
      <c r="Q29" s="17">
        <v>2.8</v>
      </c>
      <c r="R29" s="17">
        <v>43.2</v>
      </c>
      <c r="S29" s="17">
        <v>0</v>
      </c>
      <c r="T29" s="17"/>
      <c r="U29" s="17"/>
      <c r="V29" s="17"/>
      <c r="W29" s="17"/>
      <c r="X29" s="17">
        <v>13.8</v>
      </c>
      <c r="Y29" s="17">
        <v>1.2</v>
      </c>
      <c r="Z29" s="17">
        <v>0.7</v>
      </c>
      <c r="AA29" s="17"/>
      <c r="AB29" s="17">
        <v>-3.3</v>
      </c>
      <c r="AC29" s="17">
        <v>3.5</v>
      </c>
      <c r="AD29" s="17">
        <v>18.5</v>
      </c>
      <c r="AE29" s="17"/>
      <c r="AF29" s="17"/>
      <c r="AG29" s="17"/>
      <c r="AH29" s="17"/>
      <c r="AI29" s="17">
        <v>10.4</v>
      </c>
      <c r="AJ29" s="17">
        <v>-0.6</v>
      </c>
      <c r="AK29" s="17"/>
      <c r="AL29" s="17"/>
      <c r="AM29" s="17"/>
      <c r="AN29" s="17">
        <v>-1.2</v>
      </c>
      <c r="AO29" s="17">
        <v>0</v>
      </c>
      <c r="AP29" s="17">
        <v>2.5</v>
      </c>
      <c r="AQ29" s="17">
        <v>5.7</v>
      </c>
      <c r="AR29" s="17">
        <v>0</v>
      </c>
      <c r="AS29" s="17">
        <v>-0.5</v>
      </c>
      <c r="AT29" s="17">
        <v>1.7</v>
      </c>
      <c r="AU29" s="17">
        <v>1.7</v>
      </c>
      <c r="AV29" s="17">
        <v>8.8000000000000007</v>
      </c>
      <c r="AW29" s="17">
        <v>-4.4000000000000004</v>
      </c>
      <c r="AX29" s="17">
        <v>-10.8</v>
      </c>
      <c r="AY29" s="17">
        <v>6.5</v>
      </c>
      <c r="AZ29" s="17">
        <v>-2.5</v>
      </c>
      <c r="BA29" s="17">
        <v>0</v>
      </c>
      <c r="BB29" s="17">
        <v>1.5</v>
      </c>
      <c r="BC29" s="17">
        <v>-4.4000000000000004</v>
      </c>
      <c r="BD29" s="17">
        <v>0.4</v>
      </c>
      <c r="BE29" s="17"/>
      <c r="BF29" s="17">
        <v>-17.899999999999999</v>
      </c>
      <c r="BG29" s="17"/>
      <c r="BH29" s="17"/>
      <c r="BI29" s="17">
        <v>9.4</v>
      </c>
      <c r="BJ29" s="17">
        <v>0</v>
      </c>
      <c r="BK29" s="17"/>
      <c r="BL29" s="17">
        <v>4.5999999999999996</v>
      </c>
      <c r="BM29" s="17"/>
      <c r="BN29" s="17"/>
      <c r="BO29" s="17"/>
      <c r="BP29" s="17">
        <v>5.6</v>
      </c>
      <c r="BQ29" s="17">
        <v>-21.1</v>
      </c>
      <c r="BR29" s="17">
        <v>0</v>
      </c>
      <c r="BS29" s="17">
        <v>0</v>
      </c>
      <c r="BT29" s="17">
        <v>-2.7</v>
      </c>
      <c r="BU29" s="17"/>
      <c r="BV29" s="17"/>
      <c r="BW29" s="17"/>
      <c r="BX29" s="17"/>
      <c r="BY29" s="17"/>
      <c r="BZ29" s="17"/>
      <c r="CA29" s="17"/>
      <c r="CB29" s="17">
        <v>0</v>
      </c>
      <c r="CC29" s="17"/>
      <c r="CD29" s="17">
        <v>10.199999999999999</v>
      </c>
      <c r="CE29" s="17">
        <v>28.4</v>
      </c>
      <c r="CF29" s="17">
        <v>8.1</v>
      </c>
      <c r="CG29" s="17">
        <v>8.5</v>
      </c>
      <c r="CH29" s="17">
        <v>-0.1</v>
      </c>
      <c r="CI29" s="17"/>
      <c r="CJ29" s="17"/>
      <c r="CK29" s="17"/>
      <c r="CL29" s="17"/>
      <c r="CM29" s="17">
        <v>20.2</v>
      </c>
      <c r="CN29" s="17">
        <v>11.5</v>
      </c>
      <c r="CO29" s="17"/>
      <c r="CP29" s="17"/>
      <c r="CQ29" s="17"/>
      <c r="CR29" s="17"/>
      <c r="CS29" s="17"/>
      <c r="CT29" s="17"/>
      <c r="CU29" s="17"/>
      <c r="CV29" s="17"/>
      <c r="CW29" s="17">
        <v>-11.4</v>
      </c>
      <c r="CX29" s="17">
        <v>9.3000000000000007</v>
      </c>
      <c r="CY29" s="17"/>
      <c r="CZ29" s="17"/>
      <c r="DA29" s="17"/>
      <c r="DB29" s="17">
        <v>0</v>
      </c>
      <c r="DC29" s="17">
        <v>0</v>
      </c>
      <c r="DD29" s="17">
        <v>-0.8</v>
      </c>
      <c r="DE29" s="17">
        <v>28</v>
      </c>
      <c r="DF29" s="17"/>
      <c r="DG29" s="17"/>
      <c r="DH29" s="17">
        <v>1.4</v>
      </c>
      <c r="DI29" s="17">
        <v>0</v>
      </c>
      <c r="DJ29" s="17">
        <v>0.8</v>
      </c>
      <c r="DK29" s="17">
        <v>0.1</v>
      </c>
      <c r="DL29" s="17">
        <v>0.6</v>
      </c>
      <c r="DM29" s="17"/>
      <c r="DN29" s="17">
        <v>-0.8</v>
      </c>
      <c r="DO29" s="17">
        <v>-2.2999999999999998</v>
      </c>
      <c r="DP29" s="17">
        <v>-4.5999999999999996</v>
      </c>
      <c r="DQ29" s="17">
        <v>-3.1</v>
      </c>
      <c r="DR29" s="17">
        <v>-2.1</v>
      </c>
      <c r="DS29" s="17">
        <v>0.4</v>
      </c>
      <c r="DT29" s="17">
        <v>0.3</v>
      </c>
      <c r="DU29" s="17"/>
      <c r="DV29" s="17"/>
      <c r="DW29" s="17">
        <v>-2.5</v>
      </c>
      <c r="DX29" s="17">
        <v>0.5</v>
      </c>
      <c r="DY29" s="17">
        <v>1.9</v>
      </c>
      <c r="DZ29" s="17">
        <v>2.7</v>
      </c>
      <c r="EA29" s="17">
        <v>1.7</v>
      </c>
      <c r="EB29" s="17">
        <v>0.1</v>
      </c>
      <c r="EC29" s="17">
        <v>0.3</v>
      </c>
      <c r="ED29" s="17">
        <v>3.4</v>
      </c>
      <c r="EE29" s="17">
        <v>0.1</v>
      </c>
      <c r="EF29" s="17">
        <v>-5</v>
      </c>
      <c r="EG29" s="17">
        <v>0</v>
      </c>
      <c r="EH29" s="17">
        <v>0</v>
      </c>
      <c r="EI29" s="17">
        <v>1.1000000000000001</v>
      </c>
      <c r="EJ29" s="17">
        <v>0.1</v>
      </c>
      <c r="EK29" s="17">
        <v>2</v>
      </c>
      <c r="EL29" s="17">
        <v>0.2</v>
      </c>
      <c r="EM29" s="17">
        <v>0.2</v>
      </c>
      <c r="EN29" s="17">
        <v>0.2</v>
      </c>
      <c r="EO29" s="17"/>
      <c r="EP29" s="17">
        <v>1.3</v>
      </c>
      <c r="EQ29" s="17">
        <v>2.2999999999999998</v>
      </c>
      <c r="ER29" s="17">
        <v>-16.8</v>
      </c>
      <c r="ES29" s="17">
        <v>0</v>
      </c>
      <c r="ET29" s="17">
        <v>2.5</v>
      </c>
      <c r="EU29" s="17">
        <v>0</v>
      </c>
      <c r="EV29" s="17">
        <v>48.2</v>
      </c>
      <c r="EW29" s="17">
        <v>0.6</v>
      </c>
      <c r="EX29" s="17">
        <v>0.4</v>
      </c>
      <c r="EY29" s="17">
        <v>0.6</v>
      </c>
      <c r="EZ29" s="17">
        <v>1.1000000000000001</v>
      </c>
      <c r="FA29" s="17">
        <v>2</v>
      </c>
      <c r="FB29" s="17">
        <v>0.4</v>
      </c>
      <c r="FC29" s="17">
        <v>2</v>
      </c>
      <c r="FD29" s="17">
        <v>2</v>
      </c>
      <c r="FE29" s="17">
        <v>12.1</v>
      </c>
      <c r="FF29" s="17">
        <v>0.1</v>
      </c>
      <c r="FG29" s="17">
        <v>1.2</v>
      </c>
      <c r="FH29" s="17">
        <v>3.1</v>
      </c>
      <c r="FI29" s="17">
        <v>4</v>
      </c>
      <c r="FJ29" s="17">
        <v>1.9</v>
      </c>
      <c r="FK29" s="17">
        <v>332.9</v>
      </c>
      <c r="FL29" s="15"/>
      <c r="FM29" s="17">
        <v>2.1160600000000001</v>
      </c>
      <c r="FN29" s="17">
        <v>3.9E-2</v>
      </c>
      <c r="FO29" s="17">
        <v>1.5</v>
      </c>
      <c r="FP29" s="17">
        <v>1.8</v>
      </c>
      <c r="FQ29" s="17">
        <v>0.26299</v>
      </c>
      <c r="FR29" s="17">
        <v>7.9079999999999998E-2</v>
      </c>
      <c r="FS29" s="17">
        <v>1.2</v>
      </c>
      <c r="FT29" s="17">
        <v>2</v>
      </c>
      <c r="FU29" s="17">
        <v>8.9971300000000003</v>
      </c>
    </row>
    <row r="30" spans="1:177" ht="24" customHeight="1" x14ac:dyDescent="0.3">
      <c r="A30" s="16" t="s">
        <v>50</v>
      </c>
      <c r="B30" s="16" t="s">
        <v>733</v>
      </c>
      <c r="C30" s="17">
        <v>-3.9</v>
      </c>
      <c r="D30" s="17">
        <v>-26.2</v>
      </c>
      <c r="E30" s="17">
        <v>10.1</v>
      </c>
      <c r="F30" s="17"/>
      <c r="G30" s="17"/>
      <c r="H30" s="17">
        <v>-10.9</v>
      </c>
      <c r="I30" s="17">
        <v>13.9</v>
      </c>
      <c r="J30" s="17"/>
      <c r="K30" s="17"/>
      <c r="L30" s="17"/>
      <c r="M30" s="17">
        <v>2</v>
      </c>
      <c r="N30" s="17">
        <v>30.7</v>
      </c>
      <c r="O30" s="17">
        <v>32.700000000000003</v>
      </c>
      <c r="P30" s="17">
        <v>12</v>
      </c>
      <c r="Q30" s="17">
        <v>1.8</v>
      </c>
      <c r="R30" s="17">
        <v>26.1</v>
      </c>
      <c r="S30" s="17">
        <v>0.1</v>
      </c>
      <c r="T30" s="17"/>
      <c r="U30" s="17"/>
      <c r="V30" s="17"/>
      <c r="W30" s="17"/>
      <c r="X30" s="17">
        <v>15</v>
      </c>
      <c r="Y30" s="17">
        <v>0.5</v>
      </c>
      <c r="Z30" s="17">
        <v>0.9</v>
      </c>
      <c r="AA30" s="17"/>
      <c r="AB30" s="17">
        <v>-3.3</v>
      </c>
      <c r="AC30" s="17">
        <v>3.8</v>
      </c>
      <c r="AD30" s="17">
        <v>20.9</v>
      </c>
      <c r="AE30" s="17"/>
      <c r="AF30" s="17"/>
      <c r="AG30" s="17"/>
      <c r="AH30" s="17"/>
      <c r="AI30" s="17">
        <v>14.3</v>
      </c>
      <c r="AJ30" s="17">
        <v>-8.1999999999999993</v>
      </c>
      <c r="AK30" s="17"/>
      <c r="AL30" s="17"/>
      <c r="AM30" s="17"/>
      <c r="AN30" s="17">
        <v>-1.1000000000000001</v>
      </c>
      <c r="AO30" s="17">
        <v>-17.2</v>
      </c>
      <c r="AP30" s="17">
        <v>2.6</v>
      </c>
      <c r="AQ30" s="17">
        <v>13.6</v>
      </c>
      <c r="AR30" s="17">
        <v>0</v>
      </c>
      <c r="AS30" s="17">
        <v>-0.6</v>
      </c>
      <c r="AT30" s="17">
        <v>1.7</v>
      </c>
      <c r="AU30" s="17">
        <v>2.2000000000000002</v>
      </c>
      <c r="AV30" s="17">
        <v>8</v>
      </c>
      <c r="AW30" s="17">
        <v>-5.3</v>
      </c>
      <c r="AX30" s="17">
        <v>-11.8</v>
      </c>
      <c r="AY30" s="17">
        <v>9.9</v>
      </c>
      <c r="AZ30" s="17">
        <v>-2.6</v>
      </c>
      <c r="BA30" s="17">
        <v>0</v>
      </c>
      <c r="BB30" s="17">
        <v>1.2</v>
      </c>
      <c r="BC30" s="17">
        <v>-4.0999999999999996</v>
      </c>
      <c r="BD30" s="17">
        <v>0.4</v>
      </c>
      <c r="BE30" s="17"/>
      <c r="BF30" s="17">
        <v>-19</v>
      </c>
      <c r="BG30" s="17"/>
      <c r="BH30" s="17"/>
      <c r="BI30" s="17">
        <v>8.9</v>
      </c>
      <c r="BJ30" s="17">
        <v>0</v>
      </c>
      <c r="BK30" s="17"/>
      <c r="BL30" s="17">
        <v>5.3</v>
      </c>
      <c r="BM30" s="17"/>
      <c r="BN30" s="17"/>
      <c r="BO30" s="17"/>
      <c r="BP30" s="17">
        <v>-3.3</v>
      </c>
      <c r="BQ30" s="17">
        <v>-22.5</v>
      </c>
      <c r="BR30" s="17">
        <v>0</v>
      </c>
      <c r="BS30" s="17">
        <v>0</v>
      </c>
      <c r="BT30" s="17">
        <v>-5.0999999999999996</v>
      </c>
      <c r="BU30" s="17"/>
      <c r="BV30" s="17"/>
      <c r="BW30" s="17"/>
      <c r="BX30" s="17"/>
      <c r="BY30" s="17"/>
      <c r="BZ30" s="17"/>
      <c r="CA30" s="17"/>
      <c r="CB30" s="17">
        <v>0</v>
      </c>
      <c r="CC30" s="17"/>
      <c r="CD30" s="17">
        <v>20.5</v>
      </c>
      <c r="CE30" s="17">
        <v>28</v>
      </c>
      <c r="CF30" s="17">
        <v>8.5</v>
      </c>
      <c r="CG30" s="17">
        <v>8.6</v>
      </c>
      <c r="CH30" s="17">
        <v>-0.1</v>
      </c>
      <c r="CI30" s="17"/>
      <c r="CJ30" s="17"/>
      <c r="CK30" s="17"/>
      <c r="CL30" s="17"/>
      <c r="CM30" s="17">
        <v>19.399999999999999</v>
      </c>
      <c r="CN30" s="17">
        <v>11</v>
      </c>
      <c r="CO30" s="17"/>
      <c r="CP30" s="17"/>
      <c r="CQ30" s="17"/>
      <c r="CR30" s="17"/>
      <c r="CS30" s="17"/>
      <c r="CT30" s="17"/>
      <c r="CU30" s="17"/>
      <c r="CV30" s="17"/>
      <c r="CW30" s="17">
        <v>-11.5</v>
      </c>
      <c r="CX30" s="17">
        <v>9.6999999999999993</v>
      </c>
      <c r="CY30" s="17"/>
      <c r="CZ30" s="17"/>
      <c r="DA30" s="17"/>
      <c r="DB30" s="17">
        <v>0.1</v>
      </c>
      <c r="DC30" s="17">
        <v>0</v>
      </c>
      <c r="DD30" s="17">
        <v>-0.8</v>
      </c>
      <c r="DE30" s="17">
        <v>28</v>
      </c>
      <c r="DF30" s="17"/>
      <c r="DG30" s="17"/>
      <c r="DH30" s="17">
        <v>1.3</v>
      </c>
      <c r="DI30" s="17">
        <v>0</v>
      </c>
      <c r="DJ30" s="17">
        <v>1.3</v>
      </c>
      <c r="DK30" s="17">
        <v>0.2</v>
      </c>
      <c r="DL30" s="17">
        <v>0.6</v>
      </c>
      <c r="DM30" s="17"/>
      <c r="DN30" s="17">
        <v>-0.8</v>
      </c>
      <c r="DO30" s="17">
        <v>-2.2000000000000002</v>
      </c>
      <c r="DP30" s="17">
        <v>-4.9000000000000004</v>
      </c>
      <c r="DQ30" s="17">
        <v>-4</v>
      </c>
      <c r="DR30" s="17">
        <v>-3</v>
      </c>
      <c r="DS30" s="17">
        <v>0.1</v>
      </c>
      <c r="DT30" s="17">
        <v>0.2</v>
      </c>
      <c r="DU30" s="17"/>
      <c r="DV30" s="17"/>
      <c r="DW30" s="17">
        <v>-2.5</v>
      </c>
      <c r="DX30" s="17">
        <v>0.4</v>
      </c>
      <c r="DY30" s="17">
        <v>2.1</v>
      </c>
      <c r="DZ30" s="17">
        <v>2.6</v>
      </c>
      <c r="EA30" s="17">
        <v>1.5</v>
      </c>
      <c r="EB30" s="17">
        <v>0</v>
      </c>
      <c r="EC30" s="17">
        <v>0</v>
      </c>
      <c r="ED30" s="17">
        <v>3.3</v>
      </c>
      <c r="EE30" s="17">
        <v>-0.9</v>
      </c>
      <c r="EF30" s="17">
        <v>-4.9000000000000004</v>
      </c>
      <c r="EG30" s="17">
        <v>0</v>
      </c>
      <c r="EH30" s="17">
        <v>0</v>
      </c>
      <c r="EI30" s="17">
        <v>1.1000000000000001</v>
      </c>
      <c r="EJ30" s="17">
        <v>0.1</v>
      </c>
      <c r="EK30" s="17">
        <v>1.9</v>
      </c>
      <c r="EL30" s="17">
        <v>0.2</v>
      </c>
      <c r="EM30" s="17">
        <v>0.2</v>
      </c>
      <c r="EN30" s="17">
        <v>0.2</v>
      </c>
      <c r="EO30" s="17"/>
      <c r="EP30" s="17">
        <v>1.2</v>
      </c>
      <c r="EQ30" s="17">
        <v>2.9</v>
      </c>
      <c r="ER30" s="17">
        <v>-17.399999999999999</v>
      </c>
      <c r="ES30" s="17">
        <v>-0.2</v>
      </c>
      <c r="ET30" s="17">
        <v>1.9</v>
      </c>
      <c r="EU30" s="17">
        <v>0</v>
      </c>
      <c r="EV30" s="17">
        <v>44</v>
      </c>
      <c r="EW30" s="17">
        <v>0.6</v>
      </c>
      <c r="EX30" s="17">
        <v>0.4</v>
      </c>
      <c r="EY30" s="17">
        <v>0.6</v>
      </c>
      <c r="EZ30" s="17">
        <v>1</v>
      </c>
      <c r="FA30" s="17">
        <v>2.5</v>
      </c>
      <c r="FB30" s="17">
        <v>0.4</v>
      </c>
      <c r="FC30" s="17">
        <v>2</v>
      </c>
      <c r="FD30" s="17">
        <v>1.7</v>
      </c>
      <c r="FE30" s="17">
        <v>12.8</v>
      </c>
      <c r="FF30" s="17">
        <v>0.5</v>
      </c>
      <c r="FG30" s="17">
        <v>2.7</v>
      </c>
      <c r="FH30" s="17">
        <v>2.7</v>
      </c>
      <c r="FI30" s="17">
        <v>4.2</v>
      </c>
      <c r="FJ30" s="17">
        <v>1.2</v>
      </c>
      <c r="FK30" s="17">
        <v>274.7</v>
      </c>
      <c r="FL30" s="15"/>
      <c r="FM30" s="17">
        <v>1.8914899999999999</v>
      </c>
      <c r="FN30" s="17">
        <v>0.16900000000000001</v>
      </c>
      <c r="FO30" s="17">
        <v>1.33</v>
      </c>
      <c r="FP30" s="17">
        <v>1.8</v>
      </c>
      <c r="FQ30" s="17">
        <v>0.26735999999999999</v>
      </c>
      <c r="FR30" s="17">
        <v>0.10732</v>
      </c>
      <c r="FS30" s="17">
        <v>1.3</v>
      </c>
      <c r="FT30" s="17">
        <v>2.9</v>
      </c>
      <c r="FU30" s="17">
        <v>9.7651699999999995</v>
      </c>
    </row>
    <row r="31" spans="1:177" ht="24" customHeight="1" x14ac:dyDescent="0.3">
      <c r="A31" s="16" t="s">
        <v>50</v>
      </c>
      <c r="B31" s="16" t="s">
        <v>734</v>
      </c>
      <c r="C31" s="17">
        <v>-3.7</v>
      </c>
      <c r="D31" s="17">
        <v>-27.4</v>
      </c>
      <c r="E31" s="17">
        <v>10.9</v>
      </c>
      <c r="F31" s="17"/>
      <c r="G31" s="17"/>
      <c r="H31" s="17">
        <v>-10.7</v>
      </c>
      <c r="I31" s="17">
        <v>7.8</v>
      </c>
      <c r="J31" s="17"/>
      <c r="K31" s="17"/>
      <c r="L31" s="17"/>
      <c r="M31" s="17">
        <v>5.4</v>
      </c>
      <c r="N31" s="17">
        <v>34.200000000000003</v>
      </c>
      <c r="O31" s="17">
        <v>33.299999999999997</v>
      </c>
      <c r="P31" s="17">
        <v>13.9</v>
      </c>
      <c r="Q31" s="17">
        <v>2.5</v>
      </c>
      <c r="R31" s="17">
        <v>27.9</v>
      </c>
      <c r="S31" s="17">
        <v>0.1</v>
      </c>
      <c r="T31" s="17"/>
      <c r="U31" s="17"/>
      <c r="V31" s="17"/>
      <c r="W31" s="17"/>
      <c r="X31" s="17">
        <v>16.5</v>
      </c>
      <c r="Y31" s="17">
        <v>1</v>
      </c>
      <c r="Z31" s="17">
        <v>0.8</v>
      </c>
      <c r="AA31" s="17"/>
      <c r="AB31" s="17">
        <v>-3.3</v>
      </c>
      <c r="AC31" s="17">
        <v>3.7</v>
      </c>
      <c r="AD31" s="17">
        <v>21.3</v>
      </c>
      <c r="AE31" s="17"/>
      <c r="AF31" s="17"/>
      <c r="AG31" s="17"/>
      <c r="AH31" s="17"/>
      <c r="AI31" s="17">
        <v>16.8</v>
      </c>
      <c r="AJ31" s="17">
        <v>-5.7</v>
      </c>
      <c r="AK31" s="17"/>
      <c r="AL31" s="17"/>
      <c r="AM31" s="17"/>
      <c r="AN31" s="17">
        <v>-1</v>
      </c>
      <c r="AO31" s="17">
        <v>-15.7</v>
      </c>
      <c r="AP31" s="17">
        <v>2.7</v>
      </c>
      <c r="AQ31" s="17">
        <v>12.2</v>
      </c>
      <c r="AR31" s="17">
        <v>5.5</v>
      </c>
      <c r="AS31" s="17">
        <v>-0.3</v>
      </c>
      <c r="AT31" s="17">
        <v>1.7</v>
      </c>
      <c r="AU31" s="17">
        <v>2.4</v>
      </c>
      <c r="AV31" s="17">
        <v>11.3</v>
      </c>
      <c r="AW31" s="17">
        <v>9.4</v>
      </c>
      <c r="AX31" s="17">
        <v>-42.9</v>
      </c>
      <c r="AY31" s="17">
        <v>8.6</v>
      </c>
      <c r="AZ31" s="17">
        <v>-2.9</v>
      </c>
      <c r="BA31" s="17">
        <v>-0.4</v>
      </c>
      <c r="BB31" s="17">
        <v>0.1</v>
      </c>
      <c r="BC31" s="17">
        <v>-4.5999999999999996</v>
      </c>
      <c r="BD31" s="17">
        <v>0.4</v>
      </c>
      <c r="BE31" s="17"/>
      <c r="BF31" s="17">
        <v>-3.8</v>
      </c>
      <c r="BG31" s="17"/>
      <c r="BH31" s="17"/>
      <c r="BI31" s="17">
        <v>9.4</v>
      </c>
      <c r="BJ31" s="17">
        <v>0</v>
      </c>
      <c r="BK31" s="17"/>
      <c r="BL31" s="17">
        <v>6</v>
      </c>
      <c r="BM31" s="17"/>
      <c r="BN31" s="17"/>
      <c r="BO31" s="17"/>
      <c r="BP31" s="17">
        <v>-3.4</v>
      </c>
      <c r="BQ31" s="17">
        <v>-20.6</v>
      </c>
      <c r="BR31" s="17">
        <v>0</v>
      </c>
      <c r="BS31" s="17">
        <v>0</v>
      </c>
      <c r="BT31" s="17">
        <v>-3.8</v>
      </c>
      <c r="BU31" s="17"/>
      <c r="BV31" s="17"/>
      <c r="BW31" s="17"/>
      <c r="BX31" s="17"/>
      <c r="BY31" s="17"/>
      <c r="BZ31" s="17"/>
      <c r="CA31" s="17"/>
      <c r="CB31" s="17">
        <v>0.2</v>
      </c>
      <c r="CC31" s="17"/>
      <c r="CD31" s="17">
        <v>20.5</v>
      </c>
      <c r="CE31" s="17">
        <v>28.2</v>
      </c>
      <c r="CF31" s="17">
        <v>7.6</v>
      </c>
      <c r="CG31" s="17">
        <v>8.6999999999999993</v>
      </c>
      <c r="CH31" s="17">
        <v>-0.1</v>
      </c>
      <c r="CI31" s="17"/>
      <c r="CJ31" s="17"/>
      <c r="CK31" s="17"/>
      <c r="CL31" s="17"/>
      <c r="CM31" s="17">
        <v>22.8</v>
      </c>
      <c r="CN31" s="17">
        <v>15.3</v>
      </c>
      <c r="CO31" s="17"/>
      <c r="CP31" s="17"/>
      <c r="CQ31" s="17"/>
      <c r="CR31" s="17"/>
      <c r="CS31" s="17"/>
      <c r="CT31" s="17"/>
      <c r="CU31" s="17"/>
      <c r="CV31" s="17"/>
      <c r="CW31" s="17">
        <v>-10.7</v>
      </c>
      <c r="CX31" s="17">
        <v>9.6999999999999993</v>
      </c>
      <c r="CY31" s="17"/>
      <c r="CZ31" s="17"/>
      <c r="DA31" s="17"/>
      <c r="DB31" s="17">
        <v>0</v>
      </c>
      <c r="DC31" s="17">
        <v>0</v>
      </c>
      <c r="DD31" s="17">
        <v>-0.9</v>
      </c>
      <c r="DE31" s="17">
        <v>28.4</v>
      </c>
      <c r="DF31" s="17"/>
      <c r="DG31" s="17"/>
      <c r="DH31" s="17">
        <v>1.3</v>
      </c>
      <c r="DI31" s="17">
        <v>0</v>
      </c>
      <c r="DJ31" s="17">
        <v>1.8</v>
      </c>
      <c r="DK31" s="17">
        <v>0.3</v>
      </c>
      <c r="DL31" s="17">
        <v>0.6</v>
      </c>
      <c r="DM31" s="17"/>
      <c r="DN31" s="17">
        <v>-0.8</v>
      </c>
      <c r="DO31" s="17">
        <v>-2.2999999999999998</v>
      </c>
      <c r="DP31" s="17">
        <v>-4.9000000000000004</v>
      </c>
      <c r="DQ31" s="17">
        <v>-3.9</v>
      </c>
      <c r="DR31" s="17">
        <v>-3.1</v>
      </c>
      <c r="DS31" s="17">
        <v>-0.1</v>
      </c>
      <c r="DT31" s="17">
        <v>0.3</v>
      </c>
      <c r="DU31" s="17"/>
      <c r="DV31" s="17"/>
      <c r="DW31" s="17">
        <v>-2.4</v>
      </c>
      <c r="DX31" s="17">
        <v>0.7</v>
      </c>
      <c r="DY31" s="17">
        <v>1.9</v>
      </c>
      <c r="DZ31" s="17">
        <v>2.2999999999999998</v>
      </c>
      <c r="EA31" s="17">
        <v>1.7</v>
      </c>
      <c r="EB31" s="17">
        <v>0</v>
      </c>
      <c r="EC31" s="17">
        <v>0</v>
      </c>
      <c r="ED31" s="17">
        <v>3.4</v>
      </c>
      <c r="EE31" s="17">
        <v>-1.7</v>
      </c>
      <c r="EF31" s="17">
        <v>-6.5</v>
      </c>
      <c r="EG31" s="17">
        <v>0</v>
      </c>
      <c r="EH31" s="17">
        <v>0</v>
      </c>
      <c r="EI31" s="17">
        <v>1.1000000000000001</v>
      </c>
      <c r="EJ31" s="17">
        <v>0.1</v>
      </c>
      <c r="EK31" s="17">
        <v>1.6</v>
      </c>
      <c r="EL31" s="17">
        <v>0.2</v>
      </c>
      <c r="EM31" s="17">
        <v>0.2</v>
      </c>
      <c r="EN31" s="17">
        <v>0.2</v>
      </c>
      <c r="EO31" s="17"/>
      <c r="EP31" s="17">
        <v>0.4</v>
      </c>
      <c r="EQ31" s="17">
        <v>3.2</v>
      </c>
      <c r="ER31" s="17">
        <v>-15.7</v>
      </c>
      <c r="ES31" s="17">
        <v>0</v>
      </c>
      <c r="ET31" s="17">
        <v>0.8</v>
      </c>
      <c r="EU31" s="17">
        <v>0</v>
      </c>
      <c r="EV31" s="17">
        <v>49.8</v>
      </c>
      <c r="EW31" s="17">
        <v>0.6</v>
      </c>
      <c r="EX31" s="17">
        <v>0.4</v>
      </c>
      <c r="EY31" s="17">
        <v>0.6</v>
      </c>
      <c r="EZ31" s="17">
        <v>1</v>
      </c>
      <c r="FA31" s="17">
        <v>3</v>
      </c>
      <c r="FB31" s="17">
        <v>0.4</v>
      </c>
      <c r="FC31" s="17">
        <v>2</v>
      </c>
      <c r="FD31" s="17">
        <v>1.5</v>
      </c>
      <c r="FE31" s="17">
        <v>12.9</v>
      </c>
      <c r="FF31" s="17">
        <v>0.2</v>
      </c>
      <c r="FG31" s="17">
        <v>2</v>
      </c>
      <c r="FH31" s="17">
        <v>3.3</v>
      </c>
      <c r="FI31" s="17">
        <v>4.0999999999999996</v>
      </c>
      <c r="FJ31" s="17">
        <v>1.4</v>
      </c>
      <c r="FK31" s="17">
        <v>309.2</v>
      </c>
      <c r="FL31" s="15"/>
      <c r="FM31" s="17">
        <v>2.05078</v>
      </c>
      <c r="FN31" s="17">
        <v>-0.17599999999999999</v>
      </c>
      <c r="FO31" s="17">
        <v>1.38</v>
      </c>
      <c r="FP31" s="17">
        <v>1.8</v>
      </c>
      <c r="FQ31" s="17">
        <v>0.26301999999999998</v>
      </c>
      <c r="FR31" s="17">
        <v>2.46583</v>
      </c>
      <c r="FS31" s="17">
        <v>1.5</v>
      </c>
      <c r="FT31" s="17">
        <v>3</v>
      </c>
      <c r="FU31" s="17">
        <v>12.28363</v>
      </c>
    </row>
    <row r="32" spans="1:177" ht="24" customHeight="1" x14ac:dyDescent="0.3">
      <c r="A32" s="16" t="s">
        <v>50</v>
      </c>
      <c r="B32" s="16" t="s">
        <v>735</v>
      </c>
      <c r="C32" s="17">
        <v>-4.9000000000000004</v>
      </c>
      <c r="D32" s="17">
        <v>-16.600000000000001</v>
      </c>
      <c r="E32" s="17">
        <v>11.7</v>
      </c>
      <c r="F32" s="17"/>
      <c r="G32" s="17"/>
      <c r="H32" s="17">
        <v>-6.7</v>
      </c>
      <c r="I32" s="17">
        <v>11.7</v>
      </c>
      <c r="J32" s="17"/>
      <c r="K32" s="17"/>
      <c r="L32" s="17"/>
      <c r="M32" s="17">
        <v>10.3</v>
      </c>
      <c r="N32" s="17">
        <v>39.6</v>
      </c>
      <c r="O32" s="17">
        <v>36.9</v>
      </c>
      <c r="P32" s="17">
        <v>17</v>
      </c>
      <c r="Q32" s="17">
        <v>5.0999999999999996</v>
      </c>
      <c r="R32" s="17">
        <v>35.700000000000003</v>
      </c>
      <c r="S32" s="17">
        <v>0</v>
      </c>
      <c r="T32" s="17"/>
      <c r="U32" s="17"/>
      <c r="V32" s="17"/>
      <c r="W32" s="17"/>
      <c r="X32" s="17">
        <v>14.8</v>
      </c>
      <c r="Y32" s="17">
        <v>1.3</v>
      </c>
      <c r="Z32" s="17">
        <v>0.5</v>
      </c>
      <c r="AA32" s="17"/>
      <c r="AB32" s="17">
        <v>-3.3</v>
      </c>
      <c r="AC32" s="17">
        <v>3.7</v>
      </c>
      <c r="AD32" s="17">
        <v>9</v>
      </c>
      <c r="AE32" s="17"/>
      <c r="AF32" s="17"/>
      <c r="AG32" s="17"/>
      <c r="AH32" s="17"/>
      <c r="AI32" s="17">
        <v>8.1999999999999993</v>
      </c>
      <c r="AJ32" s="17">
        <v>-3.8</v>
      </c>
      <c r="AK32" s="17"/>
      <c r="AL32" s="17"/>
      <c r="AM32" s="17"/>
      <c r="AN32" s="17">
        <v>-0.8</v>
      </c>
      <c r="AO32" s="17">
        <v>-15.2</v>
      </c>
      <c r="AP32" s="17">
        <v>3.2</v>
      </c>
      <c r="AQ32" s="17">
        <v>13.8</v>
      </c>
      <c r="AR32" s="17">
        <v>0</v>
      </c>
      <c r="AS32" s="17">
        <v>-0.5</v>
      </c>
      <c r="AT32" s="17">
        <v>1.7</v>
      </c>
      <c r="AU32" s="17">
        <v>1.5</v>
      </c>
      <c r="AV32" s="17">
        <v>16.600000000000001</v>
      </c>
      <c r="AW32" s="17">
        <v>14.3</v>
      </c>
      <c r="AX32" s="17">
        <v>-42</v>
      </c>
      <c r="AY32" s="17">
        <v>11.2</v>
      </c>
      <c r="AZ32" s="17">
        <v>-3</v>
      </c>
      <c r="BA32" s="17">
        <v>-0.3</v>
      </c>
      <c r="BB32" s="17">
        <v>1.8</v>
      </c>
      <c r="BC32" s="17">
        <v>-3.6</v>
      </c>
      <c r="BD32" s="17">
        <v>0.4</v>
      </c>
      <c r="BE32" s="17"/>
      <c r="BF32" s="17">
        <v>-0.8</v>
      </c>
      <c r="BG32" s="17"/>
      <c r="BH32" s="17"/>
      <c r="BI32" s="17">
        <v>8.1999999999999993</v>
      </c>
      <c r="BJ32" s="17">
        <v>0</v>
      </c>
      <c r="BK32" s="17"/>
      <c r="BL32" s="17">
        <v>5.5</v>
      </c>
      <c r="BM32" s="17"/>
      <c r="BN32" s="17"/>
      <c r="BO32" s="17"/>
      <c r="BP32" s="17">
        <v>-1.7</v>
      </c>
      <c r="BQ32" s="17">
        <v>-18.2</v>
      </c>
      <c r="BR32" s="17">
        <v>0</v>
      </c>
      <c r="BS32" s="17">
        <v>0</v>
      </c>
      <c r="BT32" s="17">
        <v>0.2</v>
      </c>
      <c r="BU32" s="17"/>
      <c r="BV32" s="17"/>
      <c r="BW32" s="17"/>
      <c r="BX32" s="17"/>
      <c r="BY32" s="17"/>
      <c r="BZ32" s="17"/>
      <c r="CA32" s="17"/>
      <c r="CB32" s="17">
        <v>0.2</v>
      </c>
      <c r="CC32" s="17"/>
      <c r="CD32" s="17">
        <v>39.700000000000003</v>
      </c>
      <c r="CE32" s="17">
        <v>29.1</v>
      </c>
      <c r="CF32" s="17">
        <v>9.1</v>
      </c>
      <c r="CG32" s="17">
        <v>8.4</v>
      </c>
      <c r="CH32" s="17">
        <v>-0.1</v>
      </c>
      <c r="CI32" s="17"/>
      <c r="CJ32" s="17"/>
      <c r="CK32" s="17"/>
      <c r="CL32" s="17"/>
      <c r="CM32" s="17">
        <v>17.600000000000001</v>
      </c>
      <c r="CN32" s="17">
        <v>7.7</v>
      </c>
      <c r="CO32" s="17"/>
      <c r="CP32" s="17"/>
      <c r="CQ32" s="17"/>
      <c r="CR32" s="17"/>
      <c r="CS32" s="17"/>
      <c r="CT32" s="17"/>
      <c r="CU32" s="17"/>
      <c r="CV32" s="17"/>
      <c r="CW32" s="17">
        <v>-10</v>
      </c>
      <c r="CX32" s="17">
        <v>9</v>
      </c>
      <c r="CY32" s="17"/>
      <c r="CZ32" s="17"/>
      <c r="DA32" s="17"/>
      <c r="DB32" s="17">
        <v>-0.1</v>
      </c>
      <c r="DC32" s="17">
        <v>0</v>
      </c>
      <c r="DD32" s="17">
        <v>-0.8</v>
      </c>
      <c r="DE32" s="17">
        <v>28.5</v>
      </c>
      <c r="DF32" s="17"/>
      <c r="DG32" s="17"/>
      <c r="DH32" s="17">
        <v>1.2</v>
      </c>
      <c r="DI32" s="17">
        <v>0</v>
      </c>
      <c r="DJ32" s="17">
        <v>2.4</v>
      </c>
      <c r="DK32" s="17">
        <v>0.3</v>
      </c>
      <c r="DL32" s="17">
        <v>0.6</v>
      </c>
      <c r="DM32" s="17"/>
      <c r="DN32" s="17">
        <v>-0.8</v>
      </c>
      <c r="DO32" s="17">
        <v>-2.2999999999999998</v>
      </c>
      <c r="DP32" s="17">
        <v>-4.5999999999999996</v>
      </c>
      <c r="DQ32" s="17">
        <v>-3.1</v>
      </c>
      <c r="DR32" s="17">
        <v>-3.7</v>
      </c>
      <c r="DS32" s="17">
        <v>-0.1</v>
      </c>
      <c r="DT32" s="17">
        <v>0.3</v>
      </c>
      <c r="DU32" s="17"/>
      <c r="DV32" s="17"/>
      <c r="DW32" s="17">
        <v>-2.5</v>
      </c>
      <c r="DX32" s="17">
        <v>1.1000000000000001</v>
      </c>
      <c r="DY32" s="17">
        <v>2</v>
      </c>
      <c r="DZ32" s="17">
        <v>2.2999999999999998</v>
      </c>
      <c r="EA32" s="17">
        <v>1.5</v>
      </c>
      <c r="EB32" s="17">
        <v>0</v>
      </c>
      <c r="EC32" s="17">
        <v>0</v>
      </c>
      <c r="ED32" s="17">
        <v>3.5</v>
      </c>
      <c r="EE32" s="17">
        <v>-1.8</v>
      </c>
      <c r="EF32" s="17">
        <v>-5.5</v>
      </c>
      <c r="EG32" s="17">
        <v>0</v>
      </c>
      <c r="EH32" s="17">
        <v>0</v>
      </c>
      <c r="EI32" s="17">
        <v>1.1000000000000001</v>
      </c>
      <c r="EJ32" s="17">
        <v>0.2</v>
      </c>
      <c r="EK32" s="17">
        <v>1.6</v>
      </c>
      <c r="EL32" s="17">
        <v>0.2</v>
      </c>
      <c r="EM32" s="17">
        <v>0.2</v>
      </c>
      <c r="EN32" s="17">
        <v>0.2</v>
      </c>
      <c r="EO32" s="17"/>
      <c r="EP32" s="17">
        <v>1.6</v>
      </c>
      <c r="EQ32" s="17">
        <v>3.4</v>
      </c>
      <c r="ER32" s="17">
        <v>-15.8</v>
      </c>
      <c r="ES32" s="17">
        <v>0</v>
      </c>
      <c r="ET32" s="17">
        <v>4</v>
      </c>
      <c r="EU32" s="17">
        <v>0</v>
      </c>
      <c r="EV32" s="17">
        <v>53.9</v>
      </c>
      <c r="EW32" s="17">
        <v>0.6</v>
      </c>
      <c r="EX32" s="17">
        <v>0.4</v>
      </c>
      <c r="EY32" s="17">
        <v>0.6</v>
      </c>
      <c r="EZ32" s="17">
        <v>1</v>
      </c>
      <c r="FA32" s="17">
        <v>3.2</v>
      </c>
      <c r="FB32" s="17">
        <v>0.4</v>
      </c>
      <c r="FC32" s="17">
        <v>1.9</v>
      </c>
      <c r="FD32" s="17">
        <v>1.5</v>
      </c>
      <c r="FE32" s="17">
        <v>12.8</v>
      </c>
      <c r="FF32" s="17">
        <v>0.3</v>
      </c>
      <c r="FG32" s="17">
        <v>3.9</v>
      </c>
      <c r="FH32" s="17">
        <v>3</v>
      </c>
      <c r="FI32" s="17">
        <v>3.3</v>
      </c>
      <c r="FJ32" s="17">
        <v>1.4</v>
      </c>
      <c r="FK32" s="17">
        <v>376.5</v>
      </c>
      <c r="FL32" s="15"/>
      <c r="FM32" s="17">
        <v>2.13517</v>
      </c>
      <c r="FN32" s="17">
        <v>0.33700000000000002</v>
      </c>
      <c r="FO32" s="17">
        <v>1.36</v>
      </c>
      <c r="FP32" s="17">
        <v>1.8</v>
      </c>
      <c r="FQ32" s="17">
        <v>0.26135000000000003</v>
      </c>
      <c r="FR32" s="17">
        <v>2.4722300000000001</v>
      </c>
      <c r="FS32" s="17">
        <v>1.4</v>
      </c>
      <c r="FT32" s="17">
        <v>3</v>
      </c>
      <c r="FU32" s="17">
        <v>12.765750000000001</v>
      </c>
    </row>
    <row r="33" spans="1:177" ht="24" customHeight="1" x14ac:dyDescent="0.3">
      <c r="A33" s="16" t="s">
        <v>50</v>
      </c>
      <c r="B33" s="16" t="s">
        <v>736</v>
      </c>
      <c r="C33" s="17">
        <v>-5.3</v>
      </c>
      <c r="D33" s="17">
        <v>-4.8</v>
      </c>
      <c r="E33" s="17">
        <v>14</v>
      </c>
      <c r="F33" s="17"/>
      <c r="G33" s="17"/>
      <c r="H33" s="17">
        <v>-7.4</v>
      </c>
      <c r="I33" s="17">
        <v>22.7</v>
      </c>
      <c r="J33" s="17"/>
      <c r="K33" s="17"/>
      <c r="L33" s="17"/>
      <c r="M33" s="17">
        <v>10.199999999999999</v>
      </c>
      <c r="N33" s="17">
        <v>38.9</v>
      </c>
      <c r="O33" s="17">
        <v>47.3</v>
      </c>
      <c r="P33" s="17">
        <v>22</v>
      </c>
      <c r="Q33" s="17">
        <v>8.4</v>
      </c>
      <c r="R33" s="17">
        <v>46</v>
      </c>
      <c r="S33" s="17">
        <v>-0.1</v>
      </c>
      <c r="T33" s="17"/>
      <c r="U33" s="17"/>
      <c r="V33" s="17"/>
      <c r="W33" s="17"/>
      <c r="X33" s="17">
        <v>17.2</v>
      </c>
      <c r="Y33" s="17">
        <v>1.2</v>
      </c>
      <c r="Z33" s="17">
        <v>1.1000000000000001</v>
      </c>
      <c r="AA33" s="17"/>
      <c r="AB33" s="17">
        <v>-3.3</v>
      </c>
      <c r="AC33" s="17">
        <v>3.8</v>
      </c>
      <c r="AD33" s="17">
        <v>9.5</v>
      </c>
      <c r="AE33" s="17"/>
      <c r="AF33" s="17"/>
      <c r="AG33" s="17"/>
      <c r="AH33" s="17"/>
      <c r="AI33" s="17">
        <v>7.7</v>
      </c>
      <c r="AJ33" s="17">
        <v>3.6</v>
      </c>
      <c r="AK33" s="17"/>
      <c r="AL33" s="17"/>
      <c r="AM33" s="17"/>
      <c r="AN33" s="17">
        <v>-0.7</v>
      </c>
      <c r="AO33" s="17">
        <v>-12.5</v>
      </c>
      <c r="AP33" s="17">
        <v>3.7</v>
      </c>
      <c r="AQ33" s="17">
        <v>13.3</v>
      </c>
      <c r="AR33" s="17">
        <v>0</v>
      </c>
      <c r="AS33" s="17">
        <v>-0.4</v>
      </c>
      <c r="AT33" s="17">
        <v>1.7</v>
      </c>
      <c r="AU33" s="17">
        <v>1.1000000000000001</v>
      </c>
      <c r="AV33" s="17">
        <v>24.6</v>
      </c>
      <c r="AW33" s="17">
        <v>22.6</v>
      </c>
      <c r="AX33" s="17">
        <v>-34.4</v>
      </c>
      <c r="AY33" s="17">
        <v>8.3000000000000007</v>
      </c>
      <c r="AZ33" s="17">
        <v>-2.9</v>
      </c>
      <c r="BA33" s="17">
        <v>-0.1</v>
      </c>
      <c r="BB33" s="17">
        <v>1.7</v>
      </c>
      <c r="BC33" s="17">
        <v>1.7</v>
      </c>
      <c r="BD33" s="17">
        <v>0.4</v>
      </c>
      <c r="BE33" s="17"/>
      <c r="BF33" s="17">
        <v>-2.4</v>
      </c>
      <c r="BG33" s="17"/>
      <c r="BH33" s="17"/>
      <c r="BI33" s="17">
        <v>10.3</v>
      </c>
      <c r="BJ33" s="17">
        <v>0</v>
      </c>
      <c r="BK33" s="17"/>
      <c r="BL33" s="17">
        <v>5.5</v>
      </c>
      <c r="BM33" s="17"/>
      <c r="BN33" s="17"/>
      <c r="BO33" s="17"/>
      <c r="BP33" s="17">
        <v>2.6</v>
      </c>
      <c r="BQ33" s="17">
        <v>-13.2</v>
      </c>
      <c r="BR33" s="17">
        <v>0</v>
      </c>
      <c r="BS33" s="17">
        <v>0</v>
      </c>
      <c r="BT33" s="17">
        <v>2.2999999999999998</v>
      </c>
      <c r="BU33" s="17"/>
      <c r="BV33" s="17"/>
      <c r="BW33" s="17"/>
      <c r="BX33" s="17"/>
      <c r="BY33" s="17"/>
      <c r="BZ33" s="17"/>
      <c r="CA33" s="17"/>
      <c r="CB33" s="17">
        <v>0</v>
      </c>
      <c r="CC33" s="17"/>
      <c r="CD33" s="17">
        <v>40.700000000000003</v>
      </c>
      <c r="CE33" s="17">
        <v>28.8</v>
      </c>
      <c r="CF33" s="17">
        <v>12</v>
      </c>
      <c r="CG33" s="17">
        <v>15.1</v>
      </c>
      <c r="CH33" s="17">
        <v>-0.2</v>
      </c>
      <c r="CI33" s="17"/>
      <c r="CJ33" s="17"/>
      <c r="CK33" s="17"/>
      <c r="CL33" s="17"/>
      <c r="CM33" s="17">
        <v>25.4</v>
      </c>
      <c r="CN33" s="17">
        <v>20.2</v>
      </c>
      <c r="CO33" s="17"/>
      <c r="CP33" s="17"/>
      <c r="CQ33" s="17"/>
      <c r="CR33" s="17"/>
      <c r="CS33" s="17"/>
      <c r="CT33" s="17"/>
      <c r="CU33" s="17"/>
      <c r="CV33" s="17"/>
      <c r="CW33" s="17">
        <v>-10.199999999999999</v>
      </c>
      <c r="CX33" s="17">
        <v>9.1</v>
      </c>
      <c r="CY33" s="17"/>
      <c r="CZ33" s="17"/>
      <c r="DA33" s="17"/>
      <c r="DB33" s="17">
        <v>0.1</v>
      </c>
      <c r="DC33" s="17">
        <v>-0.1</v>
      </c>
      <c r="DD33" s="17">
        <v>-0.8</v>
      </c>
      <c r="DE33" s="17">
        <v>30</v>
      </c>
      <c r="DF33" s="17"/>
      <c r="DG33" s="17"/>
      <c r="DH33" s="17">
        <v>1.3</v>
      </c>
      <c r="DI33" s="17">
        <v>0</v>
      </c>
      <c r="DJ33" s="17">
        <v>2.7</v>
      </c>
      <c r="DK33" s="17">
        <v>0.3</v>
      </c>
      <c r="DL33" s="17">
        <v>0.6</v>
      </c>
      <c r="DM33" s="17"/>
      <c r="DN33" s="17">
        <v>-0.8</v>
      </c>
      <c r="DO33" s="17">
        <v>-2.2999999999999998</v>
      </c>
      <c r="DP33" s="17">
        <v>-4.4000000000000004</v>
      </c>
      <c r="DQ33" s="17">
        <v>-2.2999999999999998</v>
      </c>
      <c r="DR33" s="17">
        <v>-4.0999999999999996</v>
      </c>
      <c r="DS33" s="17">
        <v>0.2</v>
      </c>
      <c r="DT33" s="17">
        <v>0.3</v>
      </c>
      <c r="DU33" s="17"/>
      <c r="DV33" s="17"/>
      <c r="DW33" s="17">
        <v>-2.4</v>
      </c>
      <c r="DX33" s="17">
        <v>0.2</v>
      </c>
      <c r="DY33" s="17">
        <v>2</v>
      </c>
      <c r="DZ33" s="17">
        <v>2.2999999999999998</v>
      </c>
      <c r="EA33" s="17">
        <v>1.7</v>
      </c>
      <c r="EB33" s="17">
        <v>0</v>
      </c>
      <c r="EC33" s="17">
        <v>0</v>
      </c>
      <c r="ED33" s="17">
        <v>3.4</v>
      </c>
      <c r="EE33" s="17">
        <v>1.4</v>
      </c>
      <c r="EF33" s="17">
        <v>-4.2</v>
      </c>
      <c r="EG33" s="17">
        <v>0.4</v>
      </c>
      <c r="EH33" s="17">
        <v>0</v>
      </c>
      <c r="EI33" s="17">
        <v>1.1000000000000001</v>
      </c>
      <c r="EJ33" s="17">
        <v>0.1</v>
      </c>
      <c r="EK33" s="17">
        <v>1.6</v>
      </c>
      <c r="EL33" s="17">
        <v>0.2</v>
      </c>
      <c r="EM33" s="17">
        <v>0.2</v>
      </c>
      <c r="EN33" s="17">
        <v>0.2</v>
      </c>
      <c r="EO33" s="17"/>
      <c r="EP33" s="17">
        <v>1.7</v>
      </c>
      <c r="EQ33" s="17">
        <v>3.3</v>
      </c>
      <c r="ER33" s="17">
        <v>-14.3</v>
      </c>
      <c r="ES33" s="17">
        <v>0</v>
      </c>
      <c r="ET33" s="17">
        <v>6.8</v>
      </c>
      <c r="EU33" s="17">
        <v>0</v>
      </c>
      <c r="EV33" s="17">
        <v>57.4</v>
      </c>
      <c r="EW33" s="17">
        <v>0.6</v>
      </c>
      <c r="EX33" s="17">
        <v>0.3</v>
      </c>
      <c r="EY33" s="17">
        <v>0.6</v>
      </c>
      <c r="EZ33" s="17">
        <v>1</v>
      </c>
      <c r="FA33" s="17">
        <v>3.4</v>
      </c>
      <c r="FB33" s="17">
        <v>0.4</v>
      </c>
      <c r="FC33" s="17">
        <v>2</v>
      </c>
      <c r="FD33" s="17">
        <v>1.6</v>
      </c>
      <c r="FE33" s="17">
        <v>12.7</v>
      </c>
      <c r="FF33" s="17">
        <v>0.2</v>
      </c>
      <c r="FG33" s="17">
        <v>4</v>
      </c>
      <c r="FH33" s="17">
        <v>0.9</v>
      </c>
      <c r="FI33" s="17">
        <v>3.9</v>
      </c>
      <c r="FJ33" s="17">
        <v>1.4</v>
      </c>
      <c r="FK33" s="17">
        <v>523.6</v>
      </c>
      <c r="FL33" s="15"/>
      <c r="FM33" s="17">
        <v>2.3235999999999999</v>
      </c>
      <c r="FN33" s="17">
        <v>-6.2E-2</v>
      </c>
      <c r="FO33" s="17">
        <v>1.36</v>
      </c>
      <c r="FP33" s="17">
        <v>1.9</v>
      </c>
      <c r="FQ33" s="17">
        <v>0.27211000000000002</v>
      </c>
      <c r="FR33" s="17">
        <v>2.4706399999999999</v>
      </c>
      <c r="FS33" s="17">
        <v>1.2</v>
      </c>
      <c r="FT33" s="17">
        <v>3.1</v>
      </c>
      <c r="FU33" s="17">
        <v>12.564349999999999</v>
      </c>
    </row>
    <row r="34" spans="1:177" ht="24" customHeight="1" x14ac:dyDescent="0.3">
      <c r="A34" s="18" t="s">
        <v>50</v>
      </c>
      <c r="B34" s="18" t="s">
        <v>737</v>
      </c>
      <c r="C34" s="19">
        <v>-5.2</v>
      </c>
      <c r="D34" s="19">
        <v>-14.5</v>
      </c>
      <c r="E34" s="19">
        <v>12.8</v>
      </c>
      <c r="F34" s="19"/>
      <c r="G34" s="19"/>
      <c r="H34" s="19">
        <v>-8.1999999999999993</v>
      </c>
      <c r="I34" s="19">
        <v>22.6</v>
      </c>
      <c r="J34" s="19"/>
      <c r="K34" s="19"/>
      <c r="L34" s="19"/>
      <c r="M34" s="19">
        <v>24.5</v>
      </c>
      <c r="N34" s="19">
        <v>39.299999999999997</v>
      </c>
      <c r="O34" s="19">
        <v>35</v>
      </c>
      <c r="P34" s="19">
        <v>3.3</v>
      </c>
      <c r="Q34" s="19">
        <v>-5.0999999999999996</v>
      </c>
      <c r="R34" s="19">
        <v>35.299999999999997</v>
      </c>
      <c r="S34" s="19">
        <v>0</v>
      </c>
      <c r="T34" s="19"/>
      <c r="U34" s="19"/>
      <c r="V34" s="19"/>
      <c r="W34" s="19"/>
      <c r="X34" s="19">
        <v>13.3</v>
      </c>
      <c r="Y34" s="19">
        <v>0.9</v>
      </c>
      <c r="Z34" s="19">
        <v>1.1000000000000001</v>
      </c>
      <c r="AA34" s="19"/>
      <c r="AB34" s="19">
        <v>-3.3</v>
      </c>
      <c r="AC34" s="19">
        <v>3.7</v>
      </c>
      <c r="AD34" s="19">
        <v>8.3000000000000007</v>
      </c>
      <c r="AE34" s="19"/>
      <c r="AF34" s="19"/>
      <c r="AG34" s="19"/>
      <c r="AH34" s="19"/>
      <c r="AI34" s="19">
        <v>6.8</v>
      </c>
      <c r="AJ34" s="19">
        <v>6.2</v>
      </c>
      <c r="AK34" s="19"/>
      <c r="AL34" s="19"/>
      <c r="AM34" s="19"/>
      <c r="AN34" s="19">
        <v>-0.8</v>
      </c>
      <c r="AO34" s="19">
        <v>-12.8</v>
      </c>
      <c r="AP34" s="19">
        <v>3.3</v>
      </c>
      <c r="AQ34" s="19">
        <v>12.5</v>
      </c>
      <c r="AR34" s="19">
        <v>0</v>
      </c>
      <c r="AS34" s="19">
        <v>-0.3</v>
      </c>
      <c r="AT34" s="19">
        <v>1.7</v>
      </c>
      <c r="AU34" s="19">
        <v>1.3</v>
      </c>
      <c r="AV34" s="19">
        <v>15.8</v>
      </c>
      <c r="AW34" s="19">
        <v>13.9</v>
      </c>
      <c r="AX34" s="19">
        <v>-43.3</v>
      </c>
      <c r="AY34" s="19">
        <v>8.1999999999999993</v>
      </c>
      <c r="AZ34" s="19">
        <v>-2.9</v>
      </c>
      <c r="BA34" s="19">
        <v>-0.2</v>
      </c>
      <c r="BB34" s="19">
        <v>1.3</v>
      </c>
      <c r="BC34" s="19">
        <v>1.9</v>
      </c>
      <c r="BD34" s="19">
        <v>0.4</v>
      </c>
      <c r="BE34" s="19"/>
      <c r="BF34" s="19">
        <v>-5.8</v>
      </c>
      <c r="BG34" s="19"/>
      <c r="BH34" s="19"/>
      <c r="BI34" s="19">
        <v>8.8000000000000007</v>
      </c>
      <c r="BJ34" s="19">
        <v>0</v>
      </c>
      <c r="BK34" s="19"/>
      <c r="BL34" s="19">
        <v>5.3</v>
      </c>
      <c r="BM34" s="19"/>
      <c r="BN34" s="19"/>
      <c r="BO34" s="19"/>
      <c r="BP34" s="19">
        <v>-0.5</v>
      </c>
      <c r="BQ34" s="19">
        <v>0</v>
      </c>
      <c r="BR34" s="19">
        <v>0</v>
      </c>
      <c r="BS34" s="19">
        <v>0</v>
      </c>
      <c r="BT34" s="19">
        <v>48.2</v>
      </c>
      <c r="BU34" s="19"/>
      <c r="BV34" s="19"/>
      <c r="BW34" s="19"/>
      <c r="BX34" s="19"/>
      <c r="BY34" s="19"/>
      <c r="BZ34" s="19"/>
      <c r="CA34" s="19"/>
      <c r="CB34" s="19">
        <v>0</v>
      </c>
      <c r="CC34" s="19"/>
      <c r="CD34" s="19">
        <v>40.6</v>
      </c>
      <c r="CE34" s="19">
        <v>28.2</v>
      </c>
      <c r="CF34" s="19">
        <v>11.4</v>
      </c>
      <c r="CG34" s="19">
        <v>15.2</v>
      </c>
      <c r="CH34" s="19">
        <v>-0.1</v>
      </c>
      <c r="CI34" s="19"/>
      <c r="CJ34" s="19"/>
      <c r="CK34" s="19"/>
      <c r="CL34" s="19"/>
      <c r="CM34" s="19">
        <v>20.8</v>
      </c>
      <c r="CN34" s="19">
        <v>12.3</v>
      </c>
      <c r="CO34" s="19"/>
      <c r="CP34" s="19"/>
      <c r="CQ34" s="19"/>
      <c r="CR34" s="19"/>
      <c r="CS34" s="19"/>
      <c r="CT34" s="19"/>
      <c r="CU34" s="19"/>
      <c r="CV34" s="19"/>
      <c r="CW34" s="19">
        <v>-11.4</v>
      </c>
      <c r="CX34" s="19">
        <v>8.6</v>
      </c>
      <c r="CY34" s="19"/>
      <c r="CZ34" s="19"/>
      <c r="DA34" s="19"/>
      <c r="DB34" s="19">
        <v>0</v>
      </c>
      <c r="DC34" s="19">
        <v>-0.1</v>
      </c>
      <c r="DD34" s="19">
        <v>-0.8</v>
      </c>
      <c r="DE34" s="19">
        <v>30.8</v>
      </c>
      <c r="DF34" s="19"/>
      <c r="DG34" s="19"/>
      <c r="DH34" s="19">
        <v>1.4</v>
      </c>
      <c r="DI34" s="19">
        <v>0</v>
      </c>
      <c r="DJ34" s="19">
        <v>2.8</v>
      </c>
      <c r="DK34" s="19">
        <v>0.4</v>
      </c>
      <c r="DL34" s="19">
        <v>0.6</v>
      </c>
      <c r="DM34" s="19"/>
      <c r="DN34" s="19">
        <v>-0.8</v>
      </c>
      <c r="DO34" s="19">
        <v>-2.2999999999999998</v>
      </c>
      <c r="DP34" s="19">
        <v>-4.7</v>
      </c>
      <c r="DQ34" s="19">
        <v>-3.4</v>
      </c>
      <c r="DR34" s="19">
        <v>-4.0999999999999996</v>
      </c>
      <c r="DS34" s="19">
        <v>0</v>
      </c>
      <c r="DT34" s="19">
        <v>0.3</v>
      </c>
      <c r="DU34" s="19"/>
      <c r="DV34" s="19"/>
      <c r="DW34" s="19">
        <v>-2.2999999999999998</v>
      </c>
      <c r="DX34" s="19">
        <v>0.2</v>
      </c>
      <c r="DY34" s="19">
        <v>1.9</v>
      </c>
      <c r="DZ34" s="19">
        <v>2.4</v>
      </c>
      <c r="EA34" s="19">
        <v>1.7</v>
      </c>
      <c r="EB34" s="19">
        <v>0</v>
      </c>
      <c r="EC34" s="19">
        <v>0</v>
      </c>
      <c r="ED34" s="19">
        <v>3.4</v>
      </c>
      <c r="EE34" s="19">
        <v>2.2999999999999998</v>
      </c>
      <c r="EF34" s="19">
        <v>-3.9</v>
      </c>
      <c r="EG34" s="19">
        <v>0.5</v>
      </c>
      <c r="EH34" s="19">
        <v>0</v>
      </c>
      <c r="EI34" s="19">
        <v>1.1000000000000001</v>
      </c>
      <c r="EJ34" s="19">
        <v>0.1</v>
      </c>
      <c r="EK34" s="19">
        <v>1.7</v>
      </c>
      <c r="EL34" s="19">
        <v>0.2</v>
      </c>
      <c r="EM34" s="19">
        <v>0.2</v>
      </c>
      <c r="EN34" s="19">
        <v>0.2</v>
      </c>
      <c r="EO34" s="19"/>
      <c r="EP34" s="19">
        <v>1.4</v>
      </c>
      <c r="EQ34" s="19">
        <v>3.4</v>
      </c>
      <c r="ER34" s="19">
        <v>-16.2</v>
      </c>
      <c r="ES34" s="19">
        <v>-0.1</v>
      </c>
      <c r="ET34" s="19">
        <v>4.8</v>
      </c>
      <c r="EU34" s="19">
        <v>0</v>
      </c>
      <c r="EV34" s="19">
        <v>53.7</v>
      </c>
      <c r="EW34" s="19">
        <v>0.6</v>
      </c>
      <c r="EX34" s="19">
        <v>0.4</v>
      </c>
      <c r="EY34" s="19">
        <v>0.6</v>
      </c>
      <c r="EZ34" s="19">
        <v>1</v>
      </c>
      <c r="FA34" s="19">
        <v>3.4</v>
      </c>
      <c r="FB34" s="19">
        <v>0.4</v>
      </c>
      <c r="FC34" s="19">
        <v>2</v>
      </c>
      <c r="FD34" s="19">
        <v>1.4</v>
      </c>
      <c r="FE34" s="19">
        <v>12.9</v>
      </c>
      <c r="FF34" s="19">
        <v>0.2</v>
      </c>
      <c r="FG34" s="19">
        <v>3.8</v>
      </c>
      <c r="FH34" s="19">
        <v>0.3</v>
      </c>
      <c r="FI34" s="19">
        <v>3.6</v>
      </c>
      <c r="FJ34" s="19">
        <v>1.4</v>
      </c>
      <c r="FK34" s="19">
        <v>467.2</v>
      </c>
      <c r="FL34" s="15"/>
      <c r="FM34" s="19">
        <v>2.1301000000000001</v>
      </c>
      <c r="FN34" s="19">
        <v>-0.154</v>
      </c>
      <c r="FO34" s="19">
        <v>1.18</v>
      </c>
      <c r="FP34" s="19">
        <v>1.9</v>
      </c>
      <c r="FQ34" s="19">
        <v>0.26050000000000001</v>
      </c>
      <c r="FR34" s="19">
        <v>2.47479</v>
      </c>
      <c r="FS34" s="19">
        <v>1.3</v>
      </c>
      <c r="FT34" s="19">
        <v>3</v>
      </c>
      <c r="FU34" s="19">
        <v>12.091390000000001</v>
      </c>
    </row>
    <row r="35" spans="1:177" ht="24" customHeight="1" x14ac:dyDescent="0.3">
      <c r="A35" s="13" t="s">
        <v>50</v>
      </c>
      <c r="B35" s="13" t="s">
        <v>738</v>
      </c>
      <c r="C35" s="14">
        <v>-5.2</v>
      </c>
      <c r="D35" s="14">
        <v>-17.2</v>
      </c>
      <c r="E35" s="14">
        <v>11.8</v>
      </c>
      <c r="F35" s="14"/>
      <c r="G35" s="14"/>
      <c r="H35" s="14">
        <v>-8.4</v>
      </c>
      <c r="I35" s="14">
        <v>19.8</v>
      </c>
      <c r="J35" s="14"/>
      <c r="K35" s="14"/>
      <c r="L35" s="14"/>
      <c r="M35" s="14">
        <v>19.100000000000001</v>
      </c>
      <c r="N35" s="14">
        <v>34.299999999999997</v>
      </c>
      <c r="O35" s="14">
        <v>27.8</v>
      </c>
      <c r="P35" s="14">
        <v>0.8</v>
      </c>
      <c r="Q35" s="14">
        <v>-5.9</v>
      </c>
      <c r="R35" s="14">
        <v>30</v>
      </c>
      <c r="S35" s="14">
        <v>0.1</v>
      </c>
      <c r="T35" s="14"/>
      <c r="U35" s="14"/>
      <c r="V35" s="14"/>
      <c r="W35" s="14"/>
      <c r="X35" s="14">
        <v>14.9</v>
      </c>
      <c r="Y35" s="14">
        <v>1.2</v>
      </c>
      <c r="Z35" s="14">
        <v>0.9</v>
      </c>
      <c r="AA35" s="14"/>
      <c r="AB35" s="14">
        <v>-3.3</v>
      </c>
      <c r="AC35" s="14">
        <v>3.5</v>
      </c>
      <c r="AD35" s="14">
        <v>7.9</v>
      </c>
      <c r="AE35" s="14"/>
      <c r="AF35" s="14"/>
      <c r="AG35" s="14"/>
      <c r="AH35" s="14"/>
      <c r="AI35" s="14">
        <v>6.1</v>
      </c>
      <c r="AJ35" s="14">
        <v>6.5</v>
      </c>
      <c r="AK35" s="14"/>
      <c r="AL35" s="14"/>
      <c r="AM35" s="14"/>
      <c r="AN35" s="14">
        <v>-1.3</v>
      </c>
      <c r="AO35" s="14">
        <v>-16.5</v>
      </c>
      <c r="AP35" s="14">
        <v>2.1</v>
      </c>
      <c r="AQ35" s="14">
        <v>14.3</v>
      </c>
      <c r="AR35" s="14">
        <v>0</v>
      </c>
      <c r="AS35" s="14">
        <v>-0.4</v>
      </c>
      <c r="AT35" s="14">
        <v>1.7</v>
      </c>
      <c r="AU35" s="14">
        <v>1.3</v>
      </c>
      <c r="AV35" s="14">
        <v>12.5</v>
      </c>
      <c r="AW35" s="14">
        <v>10.3</v>
      </c>
      <c r="AX35" s="14">
        <v>-36.700000000000003</v>
      </c>
      <c r="AY35" s="14">
        <v>10.9</v>
      </c>
      <c r="AZ35" s="14">
        <v>-2.9</v>
      </c>
      <c r="BA35" s="14">
        <v>-0.3</v>
      </c>
      <c r="BB35" s="14">
        <v>0.5</v>
      </c>
      <c r="BC35" s="14">
        <v>1.3</v>
      </c>
      <c r="BD35" s="14">
        <v>0.4</v>
      </c>
      <c r="BE35" s="14"/>
      <c r="BF35" s="14">
        <v>-5</v>
      </c>
      <c r="BG35" s="14"/>
      <c r="BH35" s="14"/>
      <c r="BI35" s="14">
        <v>7</v>
      </c>
      <c r="BJ35" s="14">
        <v>0</v>
      </c>
      <c r="BK35" s="14"/>
      <c r="BL35" s="14">
        <v>5.7</v>
      </c>
      <c r="BM35" s="14"/>
      <c r="BN35" s="14"/>
      <c r="BO35" s="14"/>
      <c r="BP35" s="14">
        <v>-2.9</v>
      </c>
      <c r="BQ35" s="14">
        <v>0</v>
      </c>
      <c r="BR35" s="14">
        <v>0</v>
      </c>
      <c r="BS35" s="14">
        <v>0</v>
      </c>
      <c r="BT35" s="14">
        <v>46.6</v>
      </c>
      <c r="BU35" s="14"/>
      <c r="BV35" s="14"/>
      <c r="BW35" s="14"/>
      <c r="BX35" s="14"/>
      <c r="BY35" s="14"/>
      <c r="BZ35" s="14"/>
      <c r="CA35" s="14"/>
      <c r="CB35" s="14">
        <v>0</v>
      </c>
      <c r="CC35" s="14"/>
      <c r="CD35" s="14">
        <v>42.3</v>
      </c>
      <c r="CE35" s="14">
        <v>29.2</v>
      </c>
      <c r="CF35" s="14">
        <v>12.1</v>
      </c>
      <c r="CG35" s="14">
        <v>15.1</v>
      </c>
      <c r="CH35" s="14">
        <v>0</v>
      </c>
      <c r="CI35" s="14"/>
      <c r="CJ35" s="14"/>
      <c r="CK35" s="14"/>
      <c r="CL35" s="14"/>
      <c r="CM35" s="14">
        <v>18.3</v>
      </c>
      <c r="CN35" s="14">
        <v>9</v>
      </c>
      <c r="CO35" s="14"/>
      <c r="CP35" s="14"/>
      <c r="CQ35" s="14"/>
      <c r="CR35" s="14"/>
      <c r="CS35" s="14"/>
      <c r="CT35" s="14"/>
      <c r="CU35" s="14"/>
      <c r="CV35" s="14"/>
      <c r="CW35" s="14">
        <v>-11.5</v>
      </c>
      <c r="CX35" s="14">
        <v>8.3000000000000007</v>
      </c>
      <c r="CY35" s="14"/>
      <c r="CZ35" s="14"/>
      <c r="DA35" s="14"/>
      <c r="DB35" s="14">
        <v>0.1</v>
      </c>
      <c r="DC35" s="14">
        <v>0.1</v>
      </c>
      <c r="DD35" s="14">
        <v>-0.7</v>
      </c>
      <c r="DE35" s="14">
        <v>30.5</v>
      </c>
      <c r="DF35" s="14"/>
      <c r="DG35" s="14"/>
      <c r="DH35" s="14">
        <v>1.2</v>
      </c>
      <c r="DI35" s="14">
        <v>0</v>
      </c>
      <c r="DJ35" s="14">
        <v>1.1000000000000001</v>
      </c>
      <c r="DK35" s="14">
        <v>0.4</v>
      </c>
      <c r="DL35" s="14">
        <v>0.6</v>
      </c>
      <c r="DM35" s="14"/>
      <c r="DN35" s="14">
        <v>-0.8</v>
      </c>
      <c r="DO35" s="14">
        <v>-2.2999999999999998</v>
      </c>
      <c r="DP35" s="14">
        <v>-4.8</v>
      </c>
      <c r="DQ35" s="14">
        <v>-3.5</v>
      </c>
      <c r="DR35" s="14">
        <v>-4.0999999999999996</v>
      </c>
      <c r="DS35" s="14">
        <v>0</v>
      </c>
      <c r="DT35" s="14">
        <v>0.2</v>
      </c>
      <c r="DU35" s="14"/>
      <c r="DV35" s="14"/>
      <c r="DW35" s="14">
        <v>-2.4</v>
      </c>
      <c r="DX35" s="14">
        <v>0.2</v>
      </c>
      <c r="DY35" s="14">
        <v>1.9</v>
      </c>
      <c r="DZ35" s="14">
        <v>2.2999999999999998</v>
      </c>
      <c r="EA35" s="14">
        <v>1.4</v>
      </c>
      <c r="EB35" s="14">
        <v>0</v>
      </c>
      <c r="EC35" s="14">
        <v>0</v>
      </c>
      <c r="ED35" s="14">
        <v>3.2</v>
      </c>
      <c r="EE35" s="14">
        <v>-1.5</v>
      </c>
      <c r="EF35" s="14">
        <v>-3.7</v>
      </c>
      <c r="EG35" s="14">
        <v>0</v>
      </c>
      <c r="EH35" s="14">
        <v>0</v>
      </c>
      <c r="EI35" s="14">
        <v>1.1000000000000001</v>
      </c>
      <c r="EJ35" s="14">
        <v>0.1</v>
      </c>
      <c r="EK35" s="14">
        <v>1.6</v>
      </c>
      <c r="EL35" s="14">
        <v>0.2</v>
      </c>
      <c r="EM35" s="14">
        <v>0.2</v>
      </c>
      <c r="EN35" s="14">
        <v>0.2</v>
      </c>
      <c r="EO35" s="14"/>
      <c r="EP35" s="14">
        <v>1.4</v>
      </c>
      <c r="EQ35" s="14">
        <v>3.4</v>
      </c>
      <c r="ER35" s="14">
        <v>-14.9</v>
      </c>
      <c r="ES35" s="14">
        <v>-0.1</v>
      </c>
      <c r="ET35" s="14">
        <v>8</v>
      </c>
      <c r="EU35" s="14">
        <v>0.2</v>
      </c>
      <c r="EV35" s="14">
        <v>51.4</v>
      </c>
      <c r="EW35" s="14">
        <v>0.6</v>
      </c>
      <c r="EX35" s="14">
        <v>0.3</v>
      </c>
      <c r="EY35" s="14">
        <v>0.6</v>
      </c>
      <c r="EZ35" s="14">
        <v>1</v>
      </c>
      <c r="FA35" s="14">
        <v>3.3</v>
      </c>
      <c r="FB35" s="14">
        <v>0.4</v>
      </c>
      <c r="FC35" s="14">
        <v>1.8</v>
      </c>
      <c r="FD35" s="14">
        <v>1.4</v>
      </c>
      <c r="FE35" s="14">
        <v>12.5</v>
      </c>
      <c r="FF35" s="14">
        <v>0.5</v>
      </c>
      <c r="FG35" s="14">
        <v>3.7</v>
      </c>
      <c r="FH35" s="14">
        <v>0.1</v>
      </c>
      <c r="FI35" s="14">
        <v>3.3</v>
      </c>
      <c r="FJ35" s="14">
        <v>1.4</v>
      </c>
      <c r="FK35" s="14">
        <v>419.2</v>
      </c>
      <c r="FL35" s="15"/>
      <c r="FM35" s="14">
        <v>1.79539</v>
      </c>
      <c r="FN35" s="14">
        <v>0.124</v>
      </c>
      <c r="FO35" s="14">
        <v>1.04</v>
      </c>
      <c r="FP35" s="14">
        <v>1.8</v>
      </c>
      <c r="FQ35" s="14">
        <v>1.74451</v>
      </c>
      <c r="FR35" s="14">
        <v>2.47905</v>
      </c>
      <c r="FS35" s="14">
        <v>1.3</v>
      </c>
      <c r="FT35" s="14">
        <v>3</v>
      </c>
      <c r="FU35" s="14">
        <v>13.28295</v>
      </c>
    </row>
    <row r="36" spans="1:177" ht="24" customHeight="1" x14ac:dyDescent="0.3">
      <c r="A36" s="16" t="s">
        <v>50</v>
      </c>
      <c r="B36" s="16" t="s">
        <v>739</v>
      </c>
      <c r="C36" s="17">
        <v>-5.5</v>
      </c>
      <c r="D36" s="17">
        <v>-30.9</v>
      </c>
      <c r="E36" s="17">
        <v>9.1999999999999993</v>
      </c>
      <c r="F36" s="17"/>
      <c r="G36" s="17"/>
      <c r="H36" s="17">
        <v>-11.1</v>
      </c>
      <c r="I36" s="17">
        <v>5.7</v>
      </c>
      <c r="J36" s="17"/>
      <c r="K36" s="17"/>
      <c r="L36" s="17"/>
      <c r="M36" s="17">
        <v>16.7</v>
      </c>
      <c r="N36" s="17">
        <v>31.7</v>
      </c>
      <c r="O36" s="17">
        <v>22.8</v>
      </c>
      <c r="P36" s="17">
        <v>-3.5</v>
      </c>
      <c r="Q36" s="17">
        <v>-7.8</v>
      </c>
      <c r="R36" s="17">
        <v>17.2</v>
      </c>
      <c r="S36" s="17">
        <v>0.1</v>
      </c>
      <c r="T36" s="17"/>
      <c r="U36" s="17"/>
      <c r="V36" s="17"/>
      <c r="W36" s="17"/>
      <c r="X36" s="17">
        <v>12</v>
      </c>
      <c r="Y36" s="17">
        <v>1.3</v>
      </c>
      <c r="Z36" s="17">
        <v>0</v>
      </c>
      <c r="AA36" s="17"/>
      <c r="AB36" s="17">
        <v>-3.3</v>
      </c>
      <c r="AC36" s="17">
        <v>3.5</v>
      </c>
      <c r="AD36" s="17">
        <v>6.9</v>
      </c>
      <c r="AE36" s="17"/>
      <c r="AF36" s="17"/>
      <c r="AG36" s="17"/>
      <c r="AH36" s="17"/>
      <c r="AI36" s="17">
        <v>4</v>
      </c>
      <c r="AJ36" s="17">
        <v>5.7</v>
      </c>
      <c r="AK36" s="17"/>
      <c r="AL36" s="17"/>
      <c r="AM36" s="17"/>
      <c r="AN36" s="17">
        <v>-1.4</v>
      </c>
      <c r="AO36" s="17">
        <v>-18.8</v>
      </c>
      <c r="AP36" s="17">
        <v>2.1</v>
      </c>
      <c r="AQ36" s="17">
        <v>14.3</v>
      </c>
      <c r="AR36" s="17">
        <v>3.6</v>
      </c>
      <c r="AS36" s="17">
        <v>-0.6</v>
      </c>
      <c r="AT36" s="17">
        <v>1.7</v>
      </c>
      <c r="AU36" s="17">
        <v>1.6</v>
      </c>
      <c r="AV36" s="17">
        <v>8.5</v>
      </c>
      <c r="AW36" s="17">
        <v>5.8</v>
      </c>
      <c r="AX36" s="17">
        <v>-40.6</v>
      </c>
      <c r="AY36" s="17">
        <v>7.5</v>
      </c>
      <c r="AZ36" s="17">
        <v>-3.2</v>
      </c>
      <c r="BA36" s="17">
        <v>-0.6</v>
      </c>
      <c r="BB36" s="17">
        <v>1.4</v>
      </c>
      <c r="BC36" s="17">
        <v>1.1000000000000001</v>
      </c>
      <c r="BD36" s="17">
        <v>0.4</v>
      </c>
      <c r="BE36" s="17"/>
      <c r="BF36" s="17">
        <v>-3.6</v>
      </c>
      <c r="BG36" s="17"/>
      <c r="BH36" s="17"/>
      <c r="BI36" s="17">
        <v>4.4000000000000004</v>
      </c>
      <c r="BJ36" s="17">
        <v>0</v>
      </c>
      <c r="BK36" s="17"/>
      <c r="BL36" s="17">
        <v>5.8</v>
      </c>
      <c r="BM36" s="17"/>
      <c r="BN36" s="17"/>
      <c r="BO36" s="17"/>
      <c r="BP36" s="17">
        <v>-6.6</v>
      </c>
      <c r="BQ36" s="17">
        <v>0</v>
      </c>
      <c r="BR36" s="17">
        <v>0</v>
      </c>
      <c r="BS36" s="17">
        <v>0</v>
      </c>
      <c r="BT36" s="17">
        <v>43.1</v>
      </c>
      <c r="BU36" s="17"/>
      <c r="BV36" s="17"/>
      <c r="BW36" s="17"/>
      <c r="BX36" s="17"/>
      <c r="BY36" s="17"/>
      <c r="BZ36" s="17"/>
      <c r="CA36" s="17"/>
      <c r="CB36" s="17">
        <v>0</v>
      </c>
      <c r="CC36" s="17"/>
      <c r="CD36" s="17">
        <v>40.799999999999997</v>
      </c>
      <c r="CE36" s="17">
        <v>28.6</v>
      </c>
      <c r="CF36" s="17">
        <v>11.8</v>
      </c>
      <c r="CG36" s="17">
        <v>9.1999999999999993</v>
      </c>
      <c r="CH36" s="17">
        <v>-0.3</v>
      </c>
      <c r="CI36" s="17"/>
      <c r="CJ36" s="17"/>
      <c r="CK36" s="17"/>
      <c r="CL36" s="17"/>
      <c r="CM36" s="17">
        <v>13.3</v>
      </c>
      <c r="CN36" s="17">
        <v>2.6</v>
      </c>
      <c r="CO36" s="17"/>
      <c r="CP36" s="17"/>
      <c r="CQ36" s="17"/>
      <c r="CR36" s="17"/>
      <c r="CS36" s="17"/>
      <c r="CT36" s="17"/>
      <c r="CU36" s="17"/>
      <c r="CV36" s="17"/>
      <c r="CW36" s="17">
        <v>-12.3</v>
      </c>
      <c r="CX36" s="17">
        <v>6</v>
      </c>
      <c r="CY36" s="17"/>
      <c r="CZ36" s="17"/>
      <c r="DA36" s="17"/>
      <c r="DB36" s="17">
        <v>0.1</v>
      </c>
      <c r="DC36" s="17">
        <v>0</v>
      </c>
      <c r="DD36" s="17">
        <v>-0.8</v>
      </c>
      <c r="DE36" s="17">
        <v>30.3</v>
      </c>
      <c r="DF36" s="17"/>
      <c r="DG36" s="17"/>
      <c r="DH36" s="17">
        <v>1.2</v>
      </c>
      <c r="DI36" s="17">
        <v>0</v>
      </c>
      <c r="DJ36" s="17">
        <v>1.1000000000000001</v>
      </c>
      <c r="DK36" s="17">
        <v>0.4</v>
      </c>
      <c r="DL36" s="17">
        <v>0.6</v>
      </c>
      <c r="DM36" s="17"/>
      <c r="DN36" s="17">
        <v>-0.9</v>
      </c>
      <c r="DO36" s="17">
        <v>-2.2999999999999998</v>
      </c>
      <c r="DP36" s="17">
        <v>-4.9000000000000004</v>
      </c>
      <c r="DQ36" s="17">
        <v>-4</v>
      </c>
      <c r="DR36" s="17">
        <v>-4.0999999999999996</v>
      </c>
      <c r="DS36" s="17">
        <v>0</v>
      </c>
      <c r="DT36" s="17">
        <v>0.3</v>
      </c>
      <c r="DU36" s="17"/>
      <c r="DV36" s="17"/>
      <c r="DW36" s="17">
        <v>-2.4</v>
      </c>
      <c r="DX36" s="17">
        <v>0.2</v>
      </c>
      <c r="DY36" s="17">
        <v>1.8</v>
      </c>
      <c r="DZ36" s="17">
        <v>2.2000000000000002</v>
      </c>
      <c r="EA36" s="17">
        <v>1.3</v>
      </c>
      <c r="EB36" s="17">
        <v>0</v>
      </c>
      <c r="EC36" s="17">
        <v>2.9</v>
      </c>
      <c r="ED36" s="17">
        <v>3.3</v>
      </c>
      <c r="EE36" s="17">
        <v>-6.5</v>
      </c>
      <c r="EF36" s="17">
        <v>-5.5</v>
      </c>
      <c r="EG36" s="17">
        <v>0</v>
      </c>
      <c r="EH36" s="17">
        <v>0</v>
      </c>
      <c r="EI36" s="17">
        <v>1.1000000000000001</v>
      </c>
      <c r="EJ36" s="17">
        <v>0.2</v>
      </c>
      <c r="EK36" s="17">
        <v>1.6</v>
      </c>
      <c r="EL36" s="17">
        <v>0.2</v>
      </c>
      <c r="EM36" s="17">
        <v>0.2</v>
      </c>
      <c r="EN36" s="17">
        <v>0.2</v>
      </c>
      <c r="EO36" s="17"/>
      <c r="EP36" s="17">
        <v>1.8</v>
      </c>
      <c r="EQ36" s="17">
        <v>3.2</v>
      </c>
      <c r="ER36" s="17">
        <v>-14.9</v>
      </c>
      <c r="ES36" s="17">
        <v>-0.2</v>
      </c>
      <c r="ET36" s="17">
        <v>7.1</v>
      </c>
      <c r="EU36" s="17">
        <v>0.6</v>
      </c>
      <c r="EV36" s="17">
        <v>50.2</v>
      </c>
      <c r="EW36" s="17">
        <v>0.6</v>
      </c>
      <c r="EX36" s="17">
        <v>0.3</v>
      </c>
      <c r="EY36" s="17">
        <v>0.6</v>
      </c>
      <c r="EZ36" s="17">
        <v>1</v>
      </c>
      <c r="FA36" s="17">
        <v>3.1</v>
      </c>
      <c r="FB36" s="17">
        <v>0.4</v>
      </c>
      <c r="FC36" s="17">
        <v>1.6</v>
      </c>
      <c r="FD36" s="17">
        <v>1.5</v>
      </c>
      <c r="FE36" s="17">
        <v>12.4</v>
      </c>
      <c r="FF36" s="17">
        <v>0.1</v>
      </c>
      <c r="FG36" s="17">
        <v>3.4</v>
      </c>
      <c r="FH36" s="17">
        <v>0.1</v>
      </c>
      <c r="FI36" s="17">
        <v>3.5</v>
      </c>
      <c r="FJ36" s="17">
        <v>1.4</v>
      </c>
      <c r="FK36" s="17">
        <v>295.89999999999998</v>
      </c>
      <c r="FL36" s="15"/>
      <c r="FM36" s="17">
        <v>1.6006899999999999</v>
      </c>
      <c r="FN36" s="17">
        <v>4.1000000000000002E-2</v>
      </c>
      <c r="FO36" s="17">
        <v>1.42</v>
      </c>
      <c r="FP36" s="17">
        <v>1.8</v>
      </c>
      <c r="FQ36" s="17">
        <v>1.7542899999999999</v>
      </c>
      <c r="FR36" s="17">
        <v>2.46902</v>
      </c>
      <c r="FS36" s="17">
        <v>1.1000000000000001</v>
      </c>
      <c r="FT36" s="17">
        <v>2.9</v>
      </c>
      <c r="FU36" s="17">
        <v>13.085000000000001</v>
      </c>
    </row>
    <row r="37" spans="1:177" ht="24" customHeight="1" x14ac:dyDescent="0.3">
      <c r="A37" s="16" t="s">
        <v>50</v>
      </c>
      <c r="B37" s="16" t="s">
        <v>740</v>
      </c>
      <c r="C37" s="17">
        <v>-5.0999999999999996</v>
      </c>
      <c r="D37" s="17">
        <v>-21.3</v>
      </c>
      <c r="E37" s="17">
        <v>11.7</v>
      </c>
      <c r="F37" s="17"/>
      <c r="G37" s="17"/>
      <c r="H37" s="17">
        <v>-12.8</v>
      </c>
      <c r="I37" s="17">
        <v>3.5</v>
      </c>
      <c r="J37" s="17"/>
      <c r="K37" s="17"/>
      <c r="L37" s="17"/>
      <c r="M37" s="17">
        <v>15.4</v>
      </c>
      <c r="N37" s="17">
        <v>29.9</v>
      </c>
      <c r="O37" s="17">
        <v>30.1</v>
      </c>
      <c r="P37" s="17">
        <v>-1.8</v>
      </c>
      <c r="Q37" s="17">
        <v>-8.1999999999999993</v>
      </c>
      <c r="R37" s="17">
        <v>21</v>
      </c>
      <c r="S37" s="17">
        <v>0</v>
      </c>
      <c r="T37" s="17"/>
      <c r="U37" s="17"/>
      <c r="V37" s="17"/>
      <c r="W37" s="17"/>
      <c r="X37" s="17">
        <v>13.4</v>
      </c>
      <c r="Y37" s="17">
        <v>0.6</v>
      </c>
      <c r="Z37" s="17">
        <v>0.4</v>
      </c>
      <c r="AA37" s="17"/>
      <c r="AB37" s="17">
        <v>-3.3</v>
      </c>
      <c r="AC37" s="17">
        <v>3.6</v>
      </c>
      <c r="AD37" s="17">
        <v>7.6</v>
      </c>
      <c r="AE37" s="17"/>
      <c r="AF37" s="17"/>
      <c r="AG37" s="17"/>
      <c r="AH37" s="17"/>
      <c r="AI37" s="17">
        <v>9.9</v>
      </c>
      <c r="AJ37" s="17">
        <v>2</v>
      </c>
      <c r="AK37" s="17"/>
      <c r="AL37" s="17"/>
      <c r="AM37" s="17"/>
      <c r="AN37" s="17">
        <v>-1.3</v>
      </c>
      <c r="AO37" s="17">
        <v>0</v>
      </c>
      <c r="AP37" s="17">
        <v>5.0999999999999996</v>
      </c>
      <c r="AQ37" s="17">
        <v>13.3</v>
      </c>
      <c r="AR37" s="17">
        <v>5</v>
      </c>
      <c r="AS37" s="17">
        <v>0.2</v>
      </c>
      <c r="AT37" s="17">
        <v>1.7</v>
      </c>
      <c r="AU37" s="17">
        <v>1.3</v>
      </c>
      <c r="AV37" s="17">
        <v>7.6</v>
      </c>
      <c r="AW37" s="17">
        <v>5.5</v>
      </c>
      <c r="AX37" s="17">
        <v>-41.5</v>
      </c>
      <c r="AY37" s="17">
        <v>8.3000000000000007</v>
      </c>
      <c r="AZ37" s="17">
        <v>-2.9</v>
      </c>
      <c r="BA37" s="17">
        <v>-0.3</v>
      </c>
      <c r="BB37" s="17">
        <v>0.6</v>
      </c>
      <c r="BC37" s="17">
        <v>-1.3</v>
      </c>
      <c r="BD37" s="17">
        <v>0.4</v>
      </c>
      <c r="BE37" s="17"/>
      <c r="BF37" s="17">
        <v>-6.2</v>
      </c>
      <c r="BG37" s="17"/>
      <c r="BH37" s="17"/>
      <c r="BI37" s="17">
        <v>4.4000000000000004</v>
      </c>
      <c r="BJ37" s="17">
        <v>0</v>
      </c>
      <c r="BK37" s="17"/>
      <c r="BL37" s="17">
        <v>4.3</v>
      </c>
      <c r="BM37" s="17"/>
      <c r="BN37" s="17"/>
      <c r="BO37" s="17"/>
      <c r="BP37" s="17">
        <v>2.7</v>
      </c>
      <c r="BQ37" s="17">
        <v>0</v>
      </c>
      <c r="BR37" s="17">
        <v>0</v>
      </c>
      <c r="BS37" s="17">
        <v>0</v>
      </c>
      <c r="BT37" s="17">
        <v>43</v>
      </c>
      <c r="BU37" s="17"/>
      <c r="BV37" s="17"/>
      <c r="BW37" s="17"/>
      <c r="BX37" s="17"/>
      <c r="BY37" s="17"/>
      <c r="BZ37" s="17"/>
      <c r="CA37" s="17"/>
      <c r="CB37" s="17">
        <v>0</v>
      </c>
      <c r="CC37" s="17"/>
      <c r="CD37" s="17">
        <v>42.2</v>
      </c>
      <c r="CE37" s="17">
        <v>28.2</v>
      </c>
      <c r="CF37" s="17">
        <v>11.6</v>
      </c>
      <c r="CG37" s="17">
        <v>7.4</v>
      </c>
      <c r="CH37" s="17">
        <v>0</v>
      </c>
      <c r="CI37" s="17"/>
      <c r="CJ37" s="17"/>
      <c r="CK37" s="17"/>
      <c r="CL37" s="17"/>
      <c r="CM37" s="17">
        <v>13.2</v>
      </c>
      <c r="CN37" s="17">
        <v>1.4</v>
      </c>
      <c r="CO37" s="17"/>
      <c r="CP37" s="17"/>
      <c r="CQ37" s="17"/>
      <c r="CR37" s="17"/>
      <c r="CS37" s="17"/>
      <c r="CT37" s="17"/>
      <c r="CU37" s="17"/>
      <c r="CV37" s="17"/>
      <c r="CW37" s="17">
        <v>-12.2</v>
      </c>
      <c r="CX37" s="17">
        <v>8.3000000000000007</v>
      </c>
      <c r="CY37" s="17"/>
      <c r="CZ37" s="17"/>
      <c r="DA37" s="17"/>
      <c r="DB37" s="17">
        <v>0</v>
      </c>
      <c r="DC37" s="17">
        <v>0</v>
      </c>
      <c r="DD37" s="17">
        <v>-0.8</v>
      </c>
      <c r="DE37" s="17">
        <v>29.7</v>
      </c>
      <c r="DF37" s="17"/>
      <c r="DG37" s="17"/>
      <c r="DH37" s="17">
        <v>1.2</v>
      </c>
      <c r="DI37" s="17">
        <v>0</v>
      </c>
      <c r="DJ37" s="17">
        <v>-1.2</v>
      </c>
      <c r="DK37" s="17">
        <v>0.3</v>
      </c>
      <c r="DL37" s="17">
        <v>0.6</v>
      </c>
      <c r="DM37" s="17"/>
      <c r="DN37" s="17">
        <v>-0.9</v>
      </c>
      <c r="DO37" s="17">
        <v>-2.2999999999999998</v>
      </c>
      <c r="DP37" s="17">
        <v>-5.0999999999999996</v>
      </c>
      <c r="DQ37" s="17">
        <v>-4.5</v>
      </c>
      <c r="DR37" s="17">
        <v>-4.0999999999999996</v>
      </c>
      <c r="DS37" s="17">
        <v>0</v>
      </c>
      <c r="DT37" s="17">
        <v>0.3</v>
      </c>
      <c r="DU37" s="17"/>
      <c r="DV37" s="17"/>
      <c r="DW37" s="17">
        <v>-2.4</v>
      </c>
      <c r="DX37" s="17">
        <v>0.3</v>
      </c>
      <c r="DY37" s="17">
        <v>1.9</v>
      </c>
      <c r="DZ37" s="17">
        <v>2.2999999999999998</v>
      </c>
      <c r="EA37" s="17">
        <v>1.2</v>
      </c>
      <c r="EB37" s="17">
        <v>0</v>
      </c>
      <c r="EC37" s="17">
        <v>9.1</v>
      </c>
      <c r="ED37" s="17">
        <v>3.2</v>
      </c>
      <c r="EE37" s="17">
        <v>-0.9</v>
      </c>
      <c r="EF37" s="17">
        <v>-5.8</v>
      </c>
      <c r="EG37" s="17">
        <v>0</v>
      </c>
      <c r="EH37" s="17">
        <v>0</v>
      </c>
      <c r="EI37" s="17">
        <v>1.1000000000000001</v>
      </c>
      <c r="EJ37" s="17">
        <v>0.2</v>
      </c>
      <c r="EK37" s="17">
        <v>1.6</v>
      </c>
      <c r="EL37" s="17">
        <v>0.2</v>
      </c>
      <c r="EM37" s="17">
        <v>0.2</v>
      </c>
      <c r="EN37" s="17">
        <v>0.2</v>
      </c>
      <c r="EO37" s="17"/>
      <c r="EP37" s="17">
        <v>0.9</v>
      </c>
      <c r="EQ37" s="17">
        <v>2.9</v>
      </c>
      <c r="ER37" s="17">
        <v>-14.2</v>
      </c>
      <c r="ES37" s="17">
        <v>-0.2</v>
      </c>
      <c r="ET37" s="17">
        <v>5.6</v>
      </c>
      <c r="EU37" s="17">
        <v>0</v>
      </c>
      <c r="EV37" s="17">
        <v>45.2</v>
      </c>
      <c r="EW37" s="17">
        <v>0.6</v>
      </c>
      <c r="EX37" s="17">
        <v>0.3</v>
      </c>
      <c r="EY37" s="17">
        <v>0.6</v>
      </c>
      <c r="EZ37" s="17">
        <v>1</v>
      </c>
      <c r="FA37" s="17">
        <v>2.7</v>
      </c>
      <c r="FB37" s="17">
        <v>0.4</v>
      </c>
      <c r="FC37" s="17">
        <v>1.6</v>
      </c>
      <c r="FD37" s="17">
        <v>1.4</v>
      </c>
      <c r="FE37" s="17">
        <v>12.6</v>
      </c>
      <c r="FF37" s="17">
        <v>0</v>
      </c>
      <c r="FG37" s="17">
        <v>2.4</v>
      </c>
      <c r="FH37" s="17">
        <v>0</v>
      </c>
      <c r="FI37" s="17">
        <v>3.6</v>
      </c>
      <c r="FJ37" s="17">
        <v>1.5</v>
      </c>
      <c r="FK37" s="17">
        <v>341.1</v>
      </c>
      <c r="FL37" s="15"/>
      <c r="FM37" s="17">
        <v>2.08765</v>
      </c>
      <c r="FN37" s="17">
        <v>6.0999999999999999E-2</v>
      </c>
      <c r="FO37" s="17">
        <v>1.51</v>
      </c>
      <c r="FP37" s="17">
        <v>1.9</v>
      </c>
      <c r="FQ37" s="17">
        <v>1.76176</v>
      </c>
      <c r="FR37" s="17">
        <v>2.4569200000000002</v>
      </c>
      <c r="FS37" s="17">
        <v>1</v>
      </c>
      <c r="FT37" s="17">
        <v>3</v>
      </c>
      <c r="FU37" s="17">
        <v>13.777329999999999</v>
      </c>
    </row>
    <row r="38" spans="1:177" ht="24" customHeight="1" x14ac:dyDescent="0.3">
      <c r="A38" s="16" t="s">
        <v>50</v>
      </c>
      <c r="B38" s="16" t="s">
        <v>741</v>
      </c>
      <c r="C38" s="17">
        <v>-5.4</v>
      </c>
      <c r="D38" s="17">
        <v>-19</v>
      </c>
      <c r="E38" s="17">
        <v>11.9</v>
      </c>
      <c r="F38" s="17"/>
      <c r="G38" s="17"/>
      <c r="H38" s="17">
        <v>-11</v>
      </c>
      <c r="I38" s="17">
        <v>20.6</v>
      </c>
      <c r="J38" s="17"/>
      <c r="K38" s="17"/>
      <c r="L38" s="17"/>
      <c r="M38" s="17">
        <v>22</v>
      </c>
      <c r="N38" s="17">
        <v>36.6</v>
      </c>
      <c r="O38" s="17">
        <v>32.299999999999997</v>
      </c>
      <c r="P38" s="17">
        <v>-0.3</v>
      </c>
      <c r="Q38" s="17">
        <v>-6.5</v>
      </c>
      <c r="R38" s="17">
        <v>29.5</v>
      </c>
      <c r="S38" s="17">
        <v>0.1</v>
      </c>
      <c r="T38" s="17"/>
      <c r="U38" s="17"/>
      <c r="V38" s="17"/>
      <c r="W38" s="17"/>
      <c r="X38" s="17">
        <v>12</v>
      </c>
      <c r="Y38" s="17">
        <v>0.9</v>
      </c>
      <c r="Z38" s="17">
        <v>0.4</v>
      </c>
      <c r="AA38" s="17"/>
      <c r="AB38" s="17">
        <v>-3.3</v>
      </c>
      <c r="AC38" s="17">
        <v>3.6</v>
      </c>
      <c r="AD38" s="17">
        <v>7.5</v>
      </c>
      <c r="AE38" s="17"/>
      <c r="AF38" s="17"/>
      <c r="AG38" s="17"/>
      <c r="AH38" s="17"/>
      <c r="AI38" s="17">
        <v>5.2</v>
      </c>
      <c r="AJ38" s="17">
        <v>11.6</v>
      </c>
      <c r="AK38" s="17"/>
      <c r="AL38" s="17"/>
      <c r="AM38" s="17"/>
      <c r="AN38" s="17">
        <v>-1.1000000000000001</v>
      </c>
      <c r="AO38" s="17">
        <v>0</v>
      </c>
      <c r="AP38" s="17">
        <v>5.5</v>
      </c>
      <c r="AQ38" s="17">
        <v>13.3</v>
      </c>
      <c r="AR38" s="17">
        <v>5.7</v>
      </c>
      <c r="AS38" s="17">
        <v>0</v>
      </c>
      <c r="AT38" s="17">
        <v>1.7</v>
      </c>
      <c r="AU38" s="17">
        <v>1.9</v>
      </c>
      <c r="AV38" s="17">
        <v>9.8000000000000007</v>
      </c>
      <c r="AW38" s="17">
        <v>7.6</v>
      </c>
      <c r="AX38" s="17">
        <v>-39.4</v>
      </c>
      <c r="AY38" s="17">
        <v>8</v>
      </c>
      <c r="AZ38" s="17">
        <v>-3</v>
      </c>
      <c r="BA38" s="17">
        <v>-0.4</v>
      </c>
      <c r="BB38" s="17">
        <v>1</v>
      </c>
      <c r="BC38" s="17">
        <v>-0.9</v>
      </c>
      <c r="BD38" s="17">
        <v>0.4</v>
      </c>
      <c r="BE38" s="17"/>
      <c r="BF38" s="17">
        <v>-4.9000000000000004</v>
      </c>
      <c r="BG38" s="17"/>
      <c r="BH38" s="17"/>
      <c r="BI38" s="17">
        <v>6.2</v>
      </c>
      <c r="BJ38" s="17">
        <v>0</v>
      </c>
      <c r="BK38" s="17"/>
      <c r="BL38" s="17">
        <v>5.6</v>
      </c>
      <c r="BM38" s="17"/>
      <c r="BN38" s="17"/>
      <c r="BO38" s="17"/>
      <c r="BP38" s="17">
        <v>4.3</v>
      </c>
      <c r="BQ38" s="17">
        <v>0</v>
      </c>
      <c r="BR38" s="17">
        <v>0</v>
      </c>
      <c r="BS38" s="17">
        <v>0</v>
      </c>
      <c r="BT38" s="17">
        <v>44.8</v>
      </c>
      <c r="BU38" s="17"/>
      <c r="BV38" s="17"/>
      <c r="BW38" s="17"/>
      <c r="BX38" s="17"/>
      <c r="BY38" s="17"/>
      <c r="BZ38" s="17"/>
      <c r="CA38" s="17"/>
      <c r="CB38" s="17">
        <v>0</v>
      </c>
      <c r="CC38" s="17"/>
      <c r="CD38" s="17">
        <v>43</v>
      </c>
      <c r="CE38" s="17">
        <v>28.8</v>
      </c>
      <c r="CF38" s="17">
        <v>11.6</v>
      </c>
      <c r="CG38" s="17">
        <v>7.3</v>
      </c>
      <c r="CH38" s="17">
        <v>0</v>
      </c>
      <c r="CI38" s="17"/>
      <c r="CJ38" s="17"/>
      <c r="CK38" s="17"/>
      <c r="CL38" s="17"/>
      <c r="CM38" s="17">
        <v>16.5</v>
      </c>
      <c r="CN38" s="17">
        <v>5.9</v>
      </c>
      <c r="CO38" s="17"/>
      <c r="CP38" s="17"/>
      <c r="CQ38" s="17"/>
      <c r="CR38" s="17"/>
      <c r="CS38" s="17"/>
      <c r="CT38" s="17"/>
      <c r="CU38" s="17"/>
      <c r="CV38" s="17"/>
      <c r="CW38" s="17">
        <v>-11.6</v>
      </c>
      <c r="CX38" s="17">
        <v>5.0999999999999996</v>
      </c>
      <c r="CY38" s="17"/>
      <c r="CZ38" s="17"/>
      <c r="DA38" s="17"/>
      <c r="DB38" s="17">
        <v>0.1</v>
      </c>
      <c r="DC38" s="17">
        <v>0</v>
      </c>
      <c r="DD38" s="17">
        <v>-0.8</v>
      </c>
      <c r="DE38" s="17">
        <v>29.4</v>
      </c>
      <c r="DF38" s="17"/>
      <c r="DG38" s="17"/>
      <c r="DH38" s="17">
        <v>1.1000000000000001</v>
      </c>
      <c r="DI38" s="17">
        <v>0</v>
      </c>
      <c r="DJ38" s="17">
        <v>-0.4</v>
      </c>
      <c r="DK38" s="17">
        <v>0.4</v>
      </c>
      <c r="DL38" s="17">
        <v>0.6</v>
      </c>
      <c r="DM38" s="17"/>
      <c r="DN38" s="17">
        <v>-0.9</v>
      </c>
      <c r="DO38" s="17">
        <v>-2.2999999999999998</v>
      </c>
      <c r="DP38" s="17">
        <v>-5</v>
      </c>
      <c r="DQ38" s="17">
        <v>-4.0999999999999996</v>
      </c>
      <c r="DR38" s="17">
        <v>-4</v>
      </c>
      <c r="DS38" s="17">
        <v>0.1</v>
      </c>
      <c r="DT38" s="17">
        <v>0.3</v>
      </c>
      <c r="DU38" s="17"/>
      <c r="DV38" s="17"/>
      <c r="DW38" s="17">
        <v>-2.4</v>
      </c>
      <c r="DX38" s="17">
        <v>0.2</v>
      </c>
      <c r="DY38" s="17">
        <v>1.9</v>
      </c>
      <c r="DZ38" s="17">
        <v>2.2999999999999998</v>
      </c>
      <c r="EA38" s="17">
        <v>1.3</v>
      </c>
      <c r="EB38" s="17">
        <v>0</v>
      </c>
      <c r="EC38" s="17">
        <v>8</v>
      </c>
      <c r="ED38" s="17">
        <v>3.4</v>
      </c>
      <c r="EE38" s="17">
        <v>-2.2999999999999998</v>
      </c>
      <c r="EF38" s="17">
        <v>-6.3</v>
      </c>
      <c r="EG38" s="17">
        <v>0</v>
      </c>
      <c r="EH38" s="17">
        <v>0</v>
      </c>
      <c r="EI38" s="17">
        <v>1.1000000000000001</v>
      </c>
      <c r="EJ38" s="17">
        <v>0.2</v>
      </c>
      <c r="EK38" s="17">
        <v>1.6</v>
      </c>
      <c r="EL38" s="17">
        <v>0.2</v>
      </c>
      <c r="EM38" s="17">
        <v>0.2</v>
      </c>
      <c r="EN38" s="17">
        <v>0.2</v>
      </c>
      <c r="EO38" s="17"/>
      <c r="EP38" s="17">
        <v>1.5</v>
      </c>
      <c r="EQ38" s="17">
        <v>2.4</v>
      </c>
      <c r="ER38" s="17">
        <v>-16.899999999999999</v>
      </c>
      <c r="ES38" s="17">
        <v>-0.2</v>
      </c>
      <c r="ET38" s="17">
        <v>6</v>
      </c>
      <c r="EU38" s="17">
        <v>0</v>
      </c>
      <c r="EV38" s="17">
        <v>48.4</v>
      </c>
      <c r="EW38" s="17">
        <v>0.6</v>
      </c>
      <c r="EX38" s="17">
        <v>0.3</v>
      </c>
      <c r="EY38" s="17">
        <v>0.6</v>
      </c>
      <c r="EZ38" s="17">
        <v>1</v>
      </c>
      <c r="FA38" s="17">
        <v>2.2000000000000002</v>
      </c>
      <c r="FB38" s="17">
        <v>0.4</v>
      </c>
      <c r="FC38" s="17">
        <v>1.7</v>
      </c>
      <c r="FD38" s="17">
        <v>1.5</v>
      </c>
      <c r="FE38" s="17">
        <v>12.9</v>
      </c>
      <c r="FF38" s="17">
        <v>0.1</v>
      </c>
      <c r="FG38" s="17">
        <v>1.6</v>
      </c>
      <c r="FH38" s="17">
        <v>0.1</v>
      </c>
      <c r="FI38" s="17">
        <v>3</v>
      </c>
      <c r="FJ38" s="17">
        <v>1.5</v>
      </c>
      <c r="FK38" s="17">
        <v>414.2</v>
      </c>
      <c r="FL38" s="15"/>
      <c r="FM38" s="17">
        <v>2.2117599999999999</v>
      </c>
      <c r="FN38" s="17">
        <v>0.35699999999999998</v>
      </c>
      <c r="FO38" s="17">
        <v>1.65</v>
      </c>
      <c r="FP38" s="17">
        <v>1.7</v>
      </c>
      <c r="FQ38" s="17">
        <v>1.75617</v>
      </c>
      <c r="FR38" s="17">
        <v>2.4691200000000002</v>
      </c>
      <c r="FS38" s="17">
        <v>1.1000000000000001</v>
      </c>
      <c r="FT38" s="17">
        <v>3.1</v>
      </c>
      <c r="FU38" s="17">
        <v>14.344049999999999</v>
      </c>
    </row>
    <row r="39" spans="1:177" ht="24" customHeight="1" x14ac:dyDescent="0.3">
      <c r="A39" s="16" t="s">
        <v>50</v>
      </c>
      <c r="B39" s="16" t="s">
        <v>742</v>
      </c>
      <c r="C39" s="17">
        <v>-10.1</v>
      </c>
      <c r="D39" s="17">
        <v>-13.2</v>
      </c>
      <c r="E39" s="17">
        <v>12.5</v>
      </c>
      <c r="F39" s="17"/>
      <c r="G39" s="17"/>
      <c r="H39" s="17">
        <v>-9.9</v>
      </c>
      <c r="I39" s="17">
        <v>20.100000000000001</v>
      </c>
      <c r="J39" s="17"/>
      <c r="K39" s="17"/>
      <c r="L39" s="17"/>
      <c r="M39" s="17">
        <v>23.5</v>
      </c>
      <c r="N39" s="17">
        <v>38.200000000000003</v>
      </c>
      <c r="O39" s="17">
        <v>37</v>
      </c>
      <c r="P39" s="17">
        <v>1.1000000000000001</v>
      </c>
      <c r="Q39" s="17">
        <v>-5.5</v>
      </c>
      <c r="R39" s="17">
        <v>37.9</v>
      </c>
      <c r="S39" s="17">
        <v>0</v>
      </c>
      <c r="T39" s="17"/>
      <c r="U39" s="17"/>
      <c r="V39" s="17"/>
      <c r="W39" s="17"/>
      <c r="X39" s="17">
        <v>14.7</v>
      </c>
      <c r="Y39" s="17">
        <v>1.2</v>
      </c>
      <c r="Z39" s="17">
        <v>0.7</v>
      </c>
      <c r="AA39" s="17"/>
      <c r="AB39" s="17">
        <v>-3.3</v>
      </c>
      <c r="AC39" s="17">
        <v>4.5</v>
      </c>
      <c r="AD39" s="17">
        <v>8.1999999999999993</v>
      </c>
      <c r="AE39" s="17"/>
      <c r="AF39" s="17"/>
      <c r="AG39" s="17"/>
      <c r="AH39" s="17"/>
      <c r="AI39" s="17">
        <v>4.9000000000000004</v>
      </c>
      <c r="AJ39" s="17">
        <v>9.6</v>
      </c>
      <c r="AK39" s="17"/>
      <c r="AL39" s="17"/>
      <c r="AM39" s="17"/>
      <c r="AN39" s="17">
        <v>-1</v>
      </c>
      <c r="AO39" s="17">
        <v>-13</v>
      </c>
      <c r="AP39" s="17">
        <v>4.5999999999999996</v>
      </c>
      <c r="AQ39" s="17">
        <v>13.8</v>
      </c>
      <c r="AR39" s="17">
        <v>5.9</v>
      </c>
      <c r="AS39" s="17">
        <v>0.4</v>
      </c>
      <c r="AT39" s="17">
        <v>1.7</v>
      </c>
      <c r="AU39" s="17">
        <v>0.6</v>
      </c>
      <c r="AV39" s="17">
        <v>12.2</v>
      </c>
      <c r="AW39" s="17">
        <v>10.6</v>
      </c>
      <c r="AX39" s="17">
        <v>-36.9</v>
      </c>
      <c r="AY39" s="17">
        <v>8.3000000000000007</v>
      </c>
      <c r="AZ39" s="17">
        <v>-3</v>
      </c>
      <c r="BA39" s="17">
        <v>-0.3</v>
      </c>
      <c r="BB39" s="17">
        <v>0.5</v>
      </c>
      <c r="BC39" s="17">
        <v>-1.5</v>
      </c>
      <c r="BD39" s="17">
        <v>0.4</v>
      </c>
      <c r="BE39" s="17"/>
      <c r="BF39" s="17">
        <v>-6.4</v>
      </c>
      <c r="BG39" s="17"/>
      <c r="BH39" s="17"/>
      <c r="BI39" s="17">
        <v>7.9</v>
      </c>
      <c r="BJ39" s="17">
        <v>0</v>
      </c>
      <c r="BK39" s="17"/>
      <c r="BL39" s="17">
        <v>5.7</v>
      </c>
      <c r="BM39" s="17"/>
      <c r="BN39" s="17"/>
      <c r="BO39" s="17"/>
      <c r="BP39" s="17">
        <v>1.9</v>
      </c>
      <c r="BQ39" s="17">
        <v>0</v>
      </c>
      <c r="BR39" s="17">
        <v>0</v>
      </c>
      <c r="BS39" s="17">
        <v>0</v>
      </c>
      <c r="BT39" s="17">
        <v>45.5</v>
      </c>
      <c r="BU39" s="17"/>
      <c r="BV39" s="17"/>
      <c r="BW39" s="17"/>
      <c r="BX39" s="17"/>
      <c r="BY39" s="17"/>
      <c r="BZ39" s="17"/>
      <c r="CA39" s="17"/>
      <c r="CB39" s="17">
        <v>0</v>
      </c>
      <c r="CC39" s="17"/>
      <c r="CD39" s="17">
        <v>42.6</v>
      </c>
      <c r="CE39" s="17">
        <v>28.6</v>
      </c>
      <c r="CF39" s="17">
        <v>11.8</v>
      </c>
      <c r="CG39" s="17">
        <v>7.2</v>
      </c>
      <c r="CH39" s="17">
        <v>-0.3</v>
      </c>
      <c r="CI39" s="17"/>
      <c r="CJ39" s="17"/>
      <c r="CK39" s="17"/>
      <c r="CL39" s="17"/>
      <c r="CM39" s="17">
        <v>21.7</v>
      </c>
      <c r="CN39" s="17">
        <v>13.8</v>
      </c>
      <c r="CO39" s="17"/>
      <c r="CP39" s="17"/>
      <c r="CQ39" s="17"/>
      <c r="CR39" s="17"/>
      <c r="CS39" s="17"/>
      <c r="CT39" s="17"/>
      <c r="CU39" s="17"/>
      <c r="CV39" s="17"/>
      <c r="CW39" s="17">
        <v>-11.3</v>
      </c>
      <c r="CX39" s="17">
        <v>7.1</v>
      </c>
      <c r="CY39" s="17"/>
      <c r="CZ39" s="17"/>
      <c r="DA39" s="17"/>
      <c r="DB39" s="17">
        <v>0</v>
      </c>
      <c r="DC39" s="17">
        <v>0</v>
      </c>
      <c r="DD39" s="17">
        <v>-0.8</v>
      </c>
      <c r="DE39" s="17">
        <v>28</v>
      </c>
      <c r="DF39" s="17"/>
      <c r="DG39" s="17"/>
      <c r="DH39" s="17">
        <v>1.3</v>
      </c>
      <c r="DI39" s="17">
        <v>0</v>
      </c>
      <c r="DJ39" s="17">
        <v>0</v>
      </c>
      <c r="DK39" s="17">
        <v>0.3</v>
      </c>
      <c r="DL39" s="17">
        <v>0.6</v>
      </c>
      <c r="DM39" s="17"/>
      <c r="DN39" s="17">
        <v>-0.9</v>
      </c>
      <c r="DO39" s="17">
        <v>-2.2000000000000002</v>
      </c>
      <c r="DP39" s="17">
        <v>-4.9000000000000004</v>
      </c>
      <c r="DQ39" s="17">
        <v>-4</v>
      </c>
      <c r="DR39" s="17">
        <v>-4</v>
      </c>
      <c r="DS39" s="17">
        <v>0</v>
      </c>
      <c r="DT39" s="17">
        <v>0.3</v>
      </c>
      <c r="DU39" s="17"/>
      <c r="DV39" s="17"/>
      <c r="DW39" s="17">
        <v>-2.4</v>
      </c>
      <c r="DX39" s="17">
        <v>0.2</v>
      </c>
      <c r="DY39" s="17">
        <v>2.6</v>
      </c>
      <c r="DZ39" s="17">
        <v>2.2000000000000002</v>
      </c>
      <c r="EA39" s="17">
        <v>1.5</v>
      </c>
      <c r="EB39" s="17">
        <v>0</v>
      </c>
      <c r="EC39" s="17">
        <v>3.5</v>
      </c>
      <c r="ED39" s="17">
        <v>3.3</v>
      </c>
      <c r="EE39" s="17">
        <v>0.9</v>
      </c>
      <c r="EF39" s="17">
        <v>-5.2</v>
      </c>
      <c r="EG39" s="17">
        <v>0.4</v>
      </c>
      <c r="EH39" s="17">
        <v>0</v>
      </c>
      <c r="EI39" s="17">
        <v>1.1000000000000001</v>
      </c>
      <c r="EJ39" s="17">
        <v>0.2</v>
      </c>
      <c r="EK39" s="17">
        <v>1.7</v>
      </c>
      <c r="EL39" s="17">
        <v>0.2</v>
      </c>
      <c r="EM39" s="17">
        <v>0.2</v>
      </c>
      <c r="EN39" s="17">
        <v>0.2</v>
      </c>
      <c r="EO39" s="17"/>
      <c r="EP39" s="17">
        <v>1.3</v>
      </c>
      <c r="EQ39" s="17">
        <v>1.8</v>
      </c>
      <c r="ER39" s="17">
        <v>-15.2</v>
      </c>
      <c r="ES39" s="17">
        <v>0</v>
      </c>
      <c r="ET39" s="17">
        <v>6.2</v>
      </c>
      <c r="EU39" s="17">
        <v>0.5</v>
      </c>
      <c r="EV39" s="17">
        <v>51.3</v>
      </c>
      <c r="EW39" s="17">
        <v>0.6</v>
      </c>
      <c r="EX39" s="17">
        <v>0.3</v>
      </c>
      <c r="EY39" s="17">
        <v>0.6</v>
      </c>
      <c r="EZ39" s="17">
        <v>1</v>
      </c>
      <c r="FA39" s="17">
        <v>1.6</v>
      </c>
      <c r="FB39" s="17">
        <v>0.8</v>
      </c>
      <c r="FC39" s="17">
        <v>1.9</v>
      </c>
      <c r="FD39" s="17">
        <v>1.4</v>
      </c>
      <c r="FE39" s="17">
        <v>13.3</v>
      </c>
      <c r="FF39" s="17">
        <v>0.1</v>
      </c>
      <c r="FG39" s="17">
        <v>2.4</v>
      </c>
      <c r="FH39" s="17">
        <v>0.1</v>
      </c>
      <c r="FI39" s="17">
        <v>3.2</v>
      </c>
      <c r="FJ39" s="17">
        <v>1.2</v>
      </c>
      <c r="FK39" s="17">
        <v>449.9</v>
      </c>
      <c r="FL39" s="15"/>
      <c r="FM39" s="17">
        <v>2.0841699999999999</v>
      </c>
      <c r="FN39" s="17">
        <v>-7.4999999999999997E-2</v>
      </c>
      <c r="FO39" s="17">
        <v>1.71</v>
      </c>
      <c r="FP39" s="17">
        <v>1.8</v>
      </c>
      <c r="FQ39" s="17">
        <v>1.7617400000000001</v>
      </c>
      <c r="FR39" s="17">
        <v>2.51702</v>
      </c>
      <c r="FS39" s="17">
        <v>1.2</v>
      </c>
      <c r="FT39" s="17">
        <v>2.6</v>
      </c>
      <c r="FU39" s="17">
        <v>13.59793</v>
      </c>
    </row>
    <row r="40" spans="1:177" ht="24" customHeight="1" x14ac:dyDescent="0.3">
      <c r="A40" s="16" t="s">
        <v>50</v>
      </c>
      <c r="B40" s="16" t="s">
        <v>743</v>
      </c>
      <c r="C40" s="17">
        <v>-7.3</v>
      </c>
      <c r="D40" s="17">
        <v>-14.3</v>
      </c>
      <c r="E40" s="17">
        <v>12.7</v>
      </c>
      <c r="F40" s="17"/>
      <c r="G40" s="17"/>
      <c r="H40" s="17">
        <v>-9.8000000000000007</v>
      </c>
      <c r="I40" s="17">
        <v>10.199999999999999</v>
      </c>
      <c r="J40" s="17"/>
      <c r="K40" s="17"/>
      <c r="L40" s="17"/>
      <c r="M40" s="17">
        <v>23.9</v>
      </c>
      <c r="N40" s="17">
        <v>38.6</v>
      </c>
      <c r="O40" s="17">
        <v>33.9</v>
      </c>
      <c r="P40" s="17">
        <v>4</v>
      </c>
      <c r="Q40" s="17">
        <v>-3.9</v>
      </c>
      <c r="R40" s="17">
        <v>34.299999999999997</v>
      </c>
      <c r="S40" s="17">
        <v>0</v>
      </c>
      <c r="T40" s="17"/>
      <c r="U40" s="17"/>
      <c r="V40" s="17"/>
      <c r="W40" s="17"/>
      <c r="X40" s="17">
        <v>14.7</v>
      </c>
      <c r="Y40" s="17">
        <v>1.4</v>
      </c>
      <c r="Z40" s="17">
        <v>0.6</v>
      </c>
      <c r="AA40" s="17"/>
      <c r="AB40" s="17">
        <v>-3.3</v>
      </c>
      <c r="AC40" s="17">
        <v>4.4000000000000004</v>
      </c>
      <c r="AD40" s="17">
        <v>8.1</v>
      </c>
      <c r="AE40" s="17"/>
      <c r="AF40" s="17"/>
      <c r="AG40" s="17"/>
      <c r="AH40" s="17"/>
      <c r="AI40" s="17">
        <v>7.6</v>
      </c>
      <c r="AJ40" s="17">
        <v>7.7</v>
      </c>
      <c r="AK40" s="17"/>
      <c r="AL40" s="17"/>
      <c r="AM40" s="17"/>
      <c r="AN40" s="17">
        <v>-0.8</v>
      </c>
      <c r="AO40" s="17">
        <v>-11.9</v>
      </c>
      <c r="AP40" s="17">
        <v>4.2</v>
      </c>
      <c r="AQ40" s="17">
        <v>14.2</v>
      </c>
      <c r="AR40" s="17">
        <v>5.5</v>
      </c>
      <c r="AS40" s="17">
        <v>0.2</v>
      </c>
      <c r="AT40" s="17">
        <v>1.7</v>
      </c>
      <c r="AU40" s="17">
        <v>1.8</v>
      </c>
      <c r="AV40" s="17">
        <v>12.9</v>
      </c>
      <c r="AW40" s="17">
        <v>10.9</v>
      </c>
      <c r="AX40" s="17">
        <v>-35.9</v>
      </c>
      <c r="AY40" s="17">
        <v>8.9</v>
      </c>
      <c r="AZ40" s="17">
        <v>-3.2</v>
      </c>
      <c r="BA40" s="17">
        <v>-0.3</v>
      </c>
      <c r="BB40" s="17">
        <v>2</v>
      </c>
      <c r="BC40" s="17">
        <v>-1.3</v>
      </c>
      <c r="BD40" s="17">
        <v>0.4</v>
      </c>
      <c r="BE40" s="17"/>
      <c r="BF40" s="17">
        <v>-5.4</v>
      </c>
      <c r="BG40" s="17"/>
      <c r="BH40" s="17"/>
      <c r="BI40" s="17">
        <v>7.5</v>
      </c>
      <c r="BJ40" s="17">
        <v>0</v>
      </c>
      <c r="BK40" s="17"/>
      <c r="BL40" s="17">
        <v>6.2</v>
      </c>
      <c r="BM40" s="17"/>
      <c r="BN40" s="17"/>
      <c r="BO40" s="17"/>
      <c r="BP40" s="17">
        <v>2.2000000000000002</v>
      </c>
      <c r="BQ40" s="17">
        <v>0</v>
      </c>
      <c r="BR40" s="17">
        <v>0</v>
      </c>
      <c r="BS40" s="17">
        <v>0</v>
      </c>
      <c r="BT40" s="17">
        <v>50.7</v>
      </c>
      <c r="BU40" s="17"/>
      <c r="BV40" s="17"/>
      <c r="BW40" s="17"/>
      <c r="BX40" s="17"/>
      <c r="BY40" s="17"/>
      <c r="BZ40" s="17"/>
      <c r="CA40" s="17"/>
      <c r="CB40" s="17">
        <v>0</v>
      </c>
      <c r="CC40" s="17"/>
      <c r="CD40" s="17">
        <v>41.7</v>
      </c>
      <c r="CE40" s="17">
        <v>28.5</v>
      </c>
      <c r="CF40" s="17">
        <v>11.3</v>
      </c>
      <c r="CG40" s="17">
        <v>7.2</v>
      </c>
      <c r="CH40" s="17">
        <v>-0.1</v>
      </c>
      <c r="CI40" s="17"/>
      <c r="CJ40" s="17"/>
      <c r="CK40" s="17"/>
      <c r="CL40" s="17"/>
      <c r="CM40" s="17">
        <v>19.899999999999999</v>
      </c>
      <c r="CN40" s="17">
        <v>11.8</v>
      </c>
      <c r="CO40" s="17"/>
      <c r="CP40" s="17"/>
      <c r="CQ40" s="17"/>
      <c r="CR40" s="17"/>
      <c r="CS40" s="17"/>
      <c r="CT40" s="17"/>
      <c r="CU40" s="17"/>
      <c r="CV40" s="17"/>
      <c r="CW40" s="17">
        <v>-10.8</v>
      </c>
      <c r="CX40" s="17">
        <v>8.3000000000000007</v>
      </c>
      <c r="CY40" s="17"/>
      <c r="CZ40" s="17"/>
      <c r="DA40" s="17"/>
      <c r="DB40" s="17">
        <v>0.1</v>
      </c>
      <c r="DC40" s="17">
        <v>-0.1</v>
      </c>
      <c r="DD40" s="17">
        <v>-0.8</v>
      </c>
      <c r="DE40" s="17">
        <v>27.2</v>
      </c>
      <c r="DF40" s="17"/>
      <c r="DG40" s="17"/>
      <c r="DH40" s="17">
        <v>1.3</v>
      </c>
      <c r="DI40" s="17">
        <v>0</v>
      </c>
      <c r="DJ40" s="17">
        <v>0.4</v>
      </c>
      <c r="DK40" s="17">
        <v>0.3</v>
      </c>
      <c r="DL40" s="17">
        <v>0.6</v>
      </c>
      <c r="DM40" s="17"/>
      <c r="DN40" s="17">
        <v>-0.8</v>
      </c>
      <c r="DO40" s="17">
        <v>-2.2000000000000002</v>
      </c>
      <c r="DP40" s="17">
        <v>-4.8</v>
      </c>
      <c r="DQ40" s="17">
        <v>-3.6</v>
      </c>
      <c r="DR40" s="17">
        <v>-3.8</v>
      </c>
      <c r="DS40" s="17">
        <v>0</v>
      </c>
      <c r="DT40" s="17">
        <v>0.3</v>
      </c>
      <c r="DU40" s="17"/>
      <c r="DV40" s="17"/>
      <c r="DW40" s="17">
        <v>-2.4</v>
      </c>
      <c r="DX40" s="17">
        <v>0.3</v>
      </c>
      <c r="DY40" s="17">
        <v>2.2999999999999998</v>
      </c>
      <c r="DZ40" s="17">
        <v>2.4</v>
      </c>
      <c r="EA40" s="17">
        <v>1.7</v>
      </c>
      <c r="EB40" s="17">
        <v>0</v>
      </c>
      <c r="EC40" s="17">
        <v>0.9</v>
      </c>
      <c r="ED40" s="17">
        <v>3.1</v>
      </c>
      <c r="EE40" s="17">
        <v>-1.5</v>
      </c>
      <c r="EF40" s="17">
        <v>-3.8</v>
      </c>
      <c r="EG40" s="17">
        <v>0</v>
      </c>
      <c r="EH40" s="17">
        <v>0</v>
      </c>
      <c r="EI40" s="17">
        <v>1.1000000000000001</v>
      </c>
      <c r="EJ40" s="17">
        <v>0.2</v>
      </c>
      <c r="EK40" s="17">
        <v>1.6</v>
      </c>
      <c r="EL40" s="17">
        <v>0.2</v>
      </c>
      <c r="EM40" s="17">
        <v>0.2</v>
      </c>
      <c r="EN40" s="17">
        <v>0.2</v>
      </c>
      <c r="EO40" s="17"/>
      <c r="EP40" s="17">
        <v>1.5</v>
      </c>
      <c r="EQ40" s="17">
        <v>1.3</v>
      </c>
      <c r="ER40" s="17">
        <v>-16.399999999999999</v>
      </c>
      <c r="ES40" s="17">
        <v>0</v>
      </c>
      <c r="ET40" s="17">
        <v>7.5</v>
      </c>
      <c r="EU40" s="17">
        <v>0</v>
      </c>
      <c r="EV40" s="17">
        <v>55.2</v>
      </c>
      <c r="EW40" s="17">
        <v>0.6</v>
      </c>
      <c r="EX40" s="17">
        <v>0.3</v>
      </c>
      <c r="EY40" s="17">
        <v>0.6</v>
      </c>
      <c r="EZ40" s="17">
        <v>1</v>
      </c>
      <c r="FA40" s="17">
        <v>1.1000000000000001</v>
      </c>
      <c r="FB40" s="17">
        <v>0.8</v>
      </c>
      <c r="FC40" s="17">
        <v>2</v>
      </c>
      <c r="FD40" s="17">
        <v>1.6</v>
      </c>
      <c r="FE40" s="17">
        <v>13.4</v>
      </c>
      <c r="FF40" s="17">
        <v>0.2</v>
      </c>
      <c r="FG40" s="17">
        <v>3</v>
      </c>
      <c r="FH40" s="17">
        <v>0.3</v>
      </c>
      <c r="FI40" s="17">
        <v>4.4000000000000004</v>
      </c>
      <c r="FJ40" s="17">
        <v>1.9</v>
      </c>
      <c r="FK40" s="17">
        <v>452.7</v>
      </c>
      <c r="FL40" s="15"/>
      <c r="FM40" s="17">
        <v>2.1051000000000002</v>
      </c>
      <c r="FN40" s="17">
        <v>-0.11799999999999999</v>
      </c>
      <c r="FO40" s="17">
        <v>1.78</v>
      </c>
      <c r="FP40" s="17">
        <v>1.7</v>
      </c>
      <c r="FQ40" s="17">
        <v>1.7665500000000001</v>
      </c>
      <c r="FR40" s="17">
        <v>2.30355</v>
      </c>
      <c r="FS40" s="17">
        <v>1.1000000000000001</v>
      </c>
      <c r="FT40" s="17">
        <v>2.8</v>
      </c>
      <c r="FU40" s="17">
        <v>13.437200000000001</v>
      </c>
    </row>
    <row r="41" spans="1:177" ht="24" customHeight="1" x14ac:dyDescent="0.3">
      <c r="A41" s="16" t="s">
        <v>50</v>
      </c>
      <c r="B41" s="16" t="s">
        <v>744</v>
      </c>
      <c r="C41" s="17">
        <v>-6.8</v>
      </c>
      <c r="D41" s="17">
        <v>-19.2</v>
      </c>
      <c r="E41" s="17">
        <v>11.4</v>
      </c>
      <c r="F41" s="17"/>
      <c r="G41" s="17"/>
      <c r="H41" s="17">
        <v>-9.4</v>
      </c>
      <c r="I41" s="17">
        <v>11.7</v>
      </c>
      <c r="J41" s="17"/>
      <c r="K41" s="17"/>
      <c r="L41" s="17"/>
      <c r="M41" s="17">
        <v>23.7</v>
      </c>
      <c r="N41" s="17">
        <v>38.6</v>
      </c>
      <c r="O41" s="17">
        <v>32.6</v>
      </c>
      <c r="P41" s="17">
        <v>4.0999999999999996</v>
      </c>
      <c r="Q41" s="17">
        <v>-3.2</v>
      </c>
      <c r="R41" s="17">
        <v>24</v>
      </c>
      <c r="S41" s="17">
        <v>0.1</v>
      </c>
      <c r="T41" s="17"/>
      <c r="U41" s="17"/>
      <c r="V41" s="17"/>
      <c r="W41" s="17"/>
      <c r="X41" s="17">
        <v>15.7</v>
      </c>
      <c r="Y41" s="17">
        <v>1.3</v>
      </c>
      <c r="Z41" s="17">
        <v>0.9</v>
      </c>
      <c r="AA41" s="17"/>
      <c r="AB41" s="17">
        <v>-3.3</v>
      </c>
      <c r="AC41" s="17">
        <v>4.4000000000000004</v>
      </c>
      <c r="AD41" s="17">
        <v>8.3000000000000007</v>
      </c>
      <c r="AE41" s="17"/>
      <c r="AF41" s="17"/>
      <c r="AG41" s="17"/>
      <c r="AH41" s="17"/>
      <c r="AI41" s="17">
        <v>8.5</v>
      </c>
      <c r="AJ41" s="17">
        <v>11.8</v>
      </c>
      <c r="AK41" s="17"/>
      <c r="AL41" s="17"/>
      <c r="AM41" s="17"/>
      <c r="AN41" s="17">
        <v>-1.1000000000000001</v>
      </c>
      <c r="AO41" s="17">
        <v>-12.1</v>
      </c>
      <c r="AP41" s="17">
        <v>2.2000000000000002</v>
      </c>
      <c r="AQ41" s="17">
        <v>5.4</v>
      </c>
      <c r="AR41" s="17">
        <v>5.7</v>
      </c>
      <c r="AS41" s="17">
        <v>-0.1</v>
      </c>
      <c r="AT41" s="17">
        <v>1.7</v>
      </c>
      <c r="AU41" s="17">
        <v>1.2</v>
      </c>
      <c r="AV41" s="17">
        <v>13.6</v>
      </c>
      <c r="AW41" s="17">
        <v>11.6</v>
      </c>
      <c r="AX41" s="17">
        <v>-45.2</v>
      </c>
      <c r="AY41" s="17">
        <v>9</v>
      </c>
      <c r="AZ41" s="17">
        <v>-3.2</v>
      </c>
      <c r="BA41" s="17">
        <v>-0.4</v>
      </c>
      <c r="BB41" s="17">
        <v>1.3</v>
      </c>
      <c r="BC41" s="17">
        <v>-1</v>
      </c>
      <c r="BD41" s="17">
        <v>0.4</v>
      </c>
      <c r="BE41" s="17"/>
      <c r="BF41" s="17">
        <v>-4.0999999999999996</v>
      </c>
      <c r="BG41" s="17"/>
      <c r="BH41" s="17"/>
      <c r="BI41" s="17">
        <v>6.9</v>
      </c>
      <c r="BJ41" s="17">
        <v>0</v>
      </c>
      <c r="BK41" s="17"/>
      <c r="BL41" s="17">
        <v>6.1</v>
      </c>
      <c r="BM41" s="17"/>
      <c r="BN41" s="17"/>
      <c r="BO41" s="17"/>
      <c r="BP41" s="17">
        <v>3.3</v>
      </c>
      <c r="BQ41" s="17">
        <v>0</v>
      </c>
      <c r="BR41" s="17">
        <v>0</v>
      </c>
      <c r="BS41" s="17">
        <v>0</v>
      </c>
      <c r="BT41" s="17">
        <v>50.4</v>
      </c>
      <c r="BU41" s="17"/>
      <c r="BV41" s="17"/>
      <c r="BW41" s="17"/>
      <c r="BX41" s="17"/>
      <c r="BY41" s="17"/>
      <c r="BZ41" s="17"/>
      <c r="CA41" s="17"/>
      <c r="CB41" s="17">
        <v>0</v>
      </c>
      <c r="CC41" s="17"/>
      <c r="CD41" s="17">
        <v>41.7</v>
      </c>
      <c r="CE41" s="17">
        <v>28.3</v>
      </c>
      <c r="CF41" s="17">
        <v>11.8</v>
      </c>
      <c r="CG41" s="17">
        <v>7.1</v>
      </c>
      <c r="CH41" s="17">
        <v>-0.2</v>
      </c>
      <c r="CI41" s="17"/>
      <c r="CJ41" s="17"/>
      <c r="CK41" s="17"/>
      <c r="CL41" s="17"/>
      <c r="CM41" s="17">
        <v>19.8</v>
      </c>
      <c r="CN41" s="17">
        <v>11.4</v>
      </c>
      <c r="CO41" s="17"/>
      <c r="CP41" s="17"/>
      <c r="CQ41" s="17"/>
      <c r="CR41" s="17"/>
      <c r="CS41" s="17"/>
      <c r="CT41" s="17"/>
      <c r="CU41" s="17"/>
      <c r="CV41" s="17"/>
      <c r="CW41" s="17">
        <v>-10.7</v>
      </c>
      <c r="CX41" s="17">
        <v>5.9</v>
      </c>
      <c r="CY41" s="17"/>
      <c r="CZ41" s="17"/>
      <c r="DA41" s="17"/>
      <c r="DB41" s="17">
        <v>0</v>
      </c>
      <c r="DC41" s="17">
        <v>0</v>
      </c>
      <c r="DD41" s="17">
        <v>-0.8</v>
      </c>
      <c r="DE41" s="17">
        <v>24.9</v>
      </c>
      <c r="DF41" s="17"/>
      <c r="DG41" s="17"/>
      <c r="DH41" s="17">
        <v>1.3</v>
      </c>
      <c r="DI41" s="17">
        <v>0</v>
      </c>
      <c r="DJ41" s="17">
        <v>0.2</v>
      </c>
      <c r="DK41" s="17">
        <v>0.3</v>
      </c>
      <c r="DL41" s="17">
        <v>0.7</v>
      </c>
      <c r="DM41" s="17"/>
      <c r="DN41" s="17">
        <v>-0.8</v>
      </c>
      <c r="DO41" s="17">
        <v>-1.9</v>
      </c>
      <c r="DP41" s="17">
        <v>-4.5</v>
      </c>
      <c r="DQ41" s="17">
        <v>-2.8</v>
      </c>
      <c r="DR41" s="17">
        <v>-3.5</v>
      </c>
      <c r="DS41" s="17">
        <v>0.1</v>
      </c>
      <c r="DT41" s="17">
        <v>0.3</v>
      </c>
      <c r="DU41" s="17"/>
      <c r="DV41" s="17"/>
      <c r="DW41" s="17">
        <v>-2.2999999999999998</v>
      </c>
      <c r="DX41" s="17">
        <v>0.2</v>
      </c>
      <c r="DY41" s="17">
        <v>2.4</v>
      </c>
      <c r="DZ41" s="17">
        <v>2.8</v>
      </c>
      <c r="EA41" s="17">
        <v>1.6</v>
      </c>
      <c r="EB41" s="17">
        <v>0</v>
      </c>
      <c r="EC41" s="17">
        <v>1.2</v>
      </c>
      <c r="ED41" s="17">
        <v>0.1</v>
      </c>
      <c r="EE41" s="17">
        <v>-3.8</v>
      </c>
      <c r="EF41" s="17">
        <v>-2.5</v>
      </c>
      <c r="EG41" s="17">
        <v>0</v>
      </c>
      <c r="EH41" s="17">
        <v>0</v>
      </c>
      <c r="EI41" s="17">
        <v>1.1000000000000001</v>
      </c>
      <c r="EJ41" s="17">
        <v>0.2</v>
      </c>
      <c r="EK41" s="17">
        <v>1.6</v>
      </c>
      <c r="EL41" s="17">
        <v>0.2</v>
      </c>
      <c r="EM41" s="17">
        <v>0.2</v>
      </c>
      <c r="EN41" s="17">
        <v>0.2</v>
      </c>
      <c r="EO41" s="17"/>
      <c r="EP41" s="17">
        <v>1.6</v>
      </c>
      <c r="EQ41" s="17">
        <v>0.8</v>
      </c>
      <c r="ER41" s="17">
        <v>-17.8</v>
      </c>
      <c r="ES41" s="17">
        <v>0</v>
      </c>
      <c r="ET41" s="17">
        <v>9.3000000000000007</v>
      </c>
      <c r="EU41" s="17">
        <v>0</v>
      </c>
      <c r="EV41" s="17">
        <v>55.6</v>
      </c>
      <c r="EW41" s="17">
        <v>0.6</v>
      </c>
      <c r="EX41" s="17">
        <v>0.3</v>
      </c>
      <c r="EY41" s="17">
        <v>0.6</v>
      </c>
      <c r="EZ41" s="17">
        <v>1</v>
      </c>
      <c r="FA41" s="17">
        <v>0.5</v>
      </c>
      <c r="FB41" s="17">
        <v>0.8</v>
      </c>
      <c r="FC41" s="17">
        <v>2</v>
      </c>
      <c r="FD41" s="17">
        <v>1.4</v>
      </c>
      <c r="FE41" s="17">
        <v>12.7</v>
      </c>
      <c r="FF41" s="17">
        <v>0.4</v>
      </c>
      <c r="FG41" s="17">
        <v>1.6</v>
      </c>
      <c r="FH41" s="17">
        <v>0.3</v>
      </c>
      <c r="FI41" s="17">
        <v>3.7</v>
      </c>
      <c r="FJ41" s="17">
        <v>2.2000000000000002</v>
      </c>
      <c r="FK41" s="17">
        <v>416.2</v>
      </c>
      <c r="FL41" s="15"/>
      <c r="FM41" s="17">
        <v>1.53667</v>
      </c>
      <c r="FN41" s="17">
        <v>-0.35899999999999999</v>
      </c>
      <c r="FO41" s="17">
        <v>1.57</v>
      </c>
      <c r="FP41" s="17">
        <v>1.8</v>
      </c>
      <c r="FQ41" s="17">
        <v>1.76745</v>
      </c>
      <c r="FR41" s="17">
        <v>1.3592200000000001</v>
      </c>
      <c r="FS41" s="17">
        <v>1.1000000000000001</v>
      </c>
      <c r="FT41" s="17">
        <v>3</v>
      </c>
      <c r="FU41" s="17">
        <v>11.77434</v>
      </c>
    </row>
    <row r="42" spans="1:177" ht="24" customHeight="1" x14ac:dyDescent="0.3">
      <c r="A42" s="18" t="s">
        <v>50</v>
      </c>
      <c r="B42" s="18" t="s">
        <v>745</v>
      </c>
      <c r="C42" s="19">
        <v>-7.6</v>
      </c>
      <c r="D42" s="19">
        <v>-17.899999999999999</v>
      </c>
      <c r="E42" s="19">
        <v>11.5</v>
      </c>
      <c r="F42" s="19"/>
      <c r="G42" s="19"/>
      <c r="H42" s="19">
        <v>-9.1</v>
      </c>
      <c r="I42" s="19">
        <v>23.5</v>
      </c>
      <c r="J42" s="19"/>
      <c r="K42" s="19"/>
      <c r="L42" s="19"/>
      <c r="M42" s="19">
        <v>21</v>
      </c>
      <c r="N42" s="19">
        <v>35.5</v>
      </c>
      <c r="O42" s="19">
        <v>33.4</v>
      </c>
      <c r="P42" s="19">
        <v>4.4000000000000004</v>
      </c>
      <c r="Q42" s="19">
        <v>-3.6</v>
      </c>
      <c r="R42" s="19">
        <v>24.3</v>
      </c>
      <c r="S42" s="19">
        <v>0.1</v>
      </c>
      <c r="T42" s="19"/>
      <c r="U42" s="19"/>
      <c r="V42" s="19"/>
      <c r="W42" s="19"/>
      <c r="X42" s="19">
        <v>14</v>
      </c>
      <c r="Y42" s="19">
        <v>1.4</v>
      </c>
      <c r="Z42" s="19">
        <v>0</v>
      </c>
      <c r="AA42" s="19"/>
      <c r="AB42" s="19">
        <v>-3.3</v>
      </c>
      <c r="AC42" s="19">
        <v>4</v>
      </c>
      <c r="AD42" s="19">
        <v>7.2</v>
      </c>
      <c r="AE42" s="19"/>
      <c r="AF42" s="19"/>
      <c r="AG42" s="19"/>
      <c r="AH42" s="19"/>
      <c r="AI42" s="19">
        <v>7.3</v>
      </c>
      <c r="AJ42" s="19">
        <v>9.6</v>
      </c>
      <c r="AK42" s="19"/>
      <c r="AL42" s="19"/>
      <c r="AM42" s="19"/>
      <c r="AN42" s="19">
        <v>-1.1000000000000001</v>
      </c>
      <c r="AO42" s="19">
        <v>-11.9</v>
      </c>
      <c r="AP42" s="19">
        <v>2.1</v>
      </c>
      <c r="AQ42" s="19">
        <v>5.3</v>
      </c>
      <c r="AR42" s="19">
        <v>5.7</v>
      </c>
      <c r="AS42" s="19">
        <v>0.2</v>
      </c>
      <c r="AT42" s="19">
        <v>1.7</v>
      </c>
      <c r="AU42" s="19">
        <v>1.3</v>
      </c>
      <c r="AV42" s="19">
        <v>12.5</v>
      </c>
      <c r="AW42" s="19">
        <v>10.7</v>
      </c>
      <c r="AX42" s="19">
        <v>-45.9</v>
      </c>
      <c r="AY42" s="19">
        <v>8.8000000000000007</v>
      </c>
      <c r="AZ42" s="19">
        <v>-2.7</v>
      </c>
      <c r="BA42" s="19">
        <v>-0.4</v>
      </c>
      <c r="BB42" s="19">
        <v>1.6</v>
      </c>
      <c r="BC42" s="19">
        <v>-0.6</v>
      </c>
      <c r="BD42" s="19">
        <v>0.4</v>
      </c>
      <c r="BE42" s="19"/>
      <c r="BF42" s="19">
        <v>-4.0999999999999996</v>
      </c>
      <c r="BG42" s="19"/>
      <c r="BH42" s="19"/>
      <c r="BI42" s="19">
        <v>7.4</v>
      </c>
      <c r="BJ42" s="19">
        <v>0</v>
      </c>
      <c r="BK42" s="19"/>
      <c r="BL42" s="19">
        <v>6.3</v>
      </c>
      <c r="BM42" s="19"/>
      <c r="BN42" s="19"/>
      <c r="BO42" s="19"/>
      <c r="BP42" s="19">
        <v>2.2999999999999998</v>
      </c>
      <c r="BQ42" s="19">
        <v>0</v>
      </c>
      <c r="BR42" s="19">
        <v>0</v>
      </c>
      <c r="BS42" s="19">
        <v>0</v>
      </c>
      <c r="BT42" s="19">
        <v>50.2</v>
      </c>
      <c r="BU42" s="19"/>
      <c r="BV42" s="19"/>
      <c r="BW42" s="19"/>
      <c r="BX42" s="19"/>
      <c r="BY42" s="19"/>
      <c r="BZ42" s="19"/>
      <c r="CA42" s="19"/>
      <c r="CB42" s="19">
        <v>0</v>
      </c>
      <c r="CC42" s="19"/>
      <c r="CD42" s="19">
        <v>41.5</v>
      </c>
      <c r="CE42" s="19">
        <v>28.5</v>
      </c>
      <c r="CF42" s="19">
        <v>11.8</v>
      </c>
      <c r="CG42" s="19">
        <v>7.3</v>
      </c>
      <c r="CH42" s="19">
        <v>0</v>
      </c>
      <c r="CI42" s="19"/>
      <c r="CJ42" s="19"/>
      <c r="CK42" s="19"/>
      <c r="CL42" s="19"/>
      <c r="CM42" s="19">
        <v>18.8</v>
      </c>
      <c r="CN42" s="19">
        <v>9.5</v>
      </c>
      <c r="CO42" s="19"/>
      <c r="CP42" s="19"/>
      <c r="CQ42" s="19"/>
      <c r="CR42" s="19"/>
      <c r="CS42" s="19"/>
      <c r="CT42" s="19"/>
      <c r="CU42" s="19"/>
      <c r="CV42" s="19"/>
      <c r="CW42" s="19">
        <v>-10.7</v>
      </c>
      <c r="CX42" s="19">
        <v>4.5999999999999996</v>
      </c>
      <c r="CY42" s="19"/>
      <c r="CZ42" s="19"/>
      <c r="DA42" s="19"/>
      <c r="DB42" s="19">
        <v>0.1</v>
      </c>
      <c r="DC42" s="19">
        <v>0</v>
      </c>
      <c r="DD42" s="19">
        <v>-0.9</v>
      </c>
      <c r="DE42" s="19">
        <v>22</v>
      </c>
      <c r="DF42" s="19"/>
      <c r="DG42" s="19"/>
      <c r="DH42" s="19">
        <v>1.2</v>
      </c>
      <c r="DI42" s="19">
        <v>0</v>
      </c>
      <c r="DJ42" s="19">
        <v>0.2</v>
      </c>
      <c r="DK42" s="19">
        <v>0.2</v>
      </c>
      <c r="DL42" s="19">
        <v>0.6</v>
      </c>
      <c r="DM42" s="19"/>
      <c r="DN42" s="19">
        <v>-0.7</v>
      </c>
      <c r="DO42" s="19">
        <v>-1.6</v>
      </c>
      <c r="DP42" s="19">
        <v>-4.7</v>
      </c>
      <c r="DQ42" s="19">
        <v>-3.4</v>
      </c>
      <c r="DR42" s="19">
        <v>-2.1</v>
      </c>
      <c r="DS42" s="19">
        <v>0.1</v>
      </c>
      <c r="DT42" s="19">
        <v>0.3</v>
      </c>
      <c r="DU42" s="19"/>
      <c r="DV42" s="19"/>
      <c r="DW42" s="19">
        <v>-2.2999999999999998</v>
      </c>
      <c r="DX42" s="19">
        <v>0.1</v>
      </c>
      <c r="DY42" s="19">
        <v>2.9</v>
      </c>
      <c r="DZ42" s="19">
        <v>2.8</v>
      </c>
      <c r="EA42" s="19">
        <v>1.6</v>
      </c>
      <c r="EB42" s="19">
        <v>0</v>
      </c>
      <c r="EC42" s="19">
        <v>0.9</v>
      </c>
      <c r="ED42" s="19">
        <v>2.2999999999999998</v>
      </c>
      <c r="EE42" s="19">
        <v>-4.5999999999999996</v>
      </c>
      <c r="EF42" s="19">
        <v>-2.1</v>
      </c>
      <c r="EG42" s="19">
        <v>0</v>
      </c>
      <c r="EH42" s="19">
        <v>0</v>
      </c>
      <c r="EI42" s="19">
        <v>1.1000000000000001</v>
      </c>
      <c r="EJ42" s="19">
        <v>0.2</v>
      </c>
      <c r="EK42" s="19">
        <v>1.6</v>
      </c>
      <c r="EL42" s="19">
        <v>0.2</v>
      </c>
      <c r="EM42" s="19">
        <v>0.2</v>
      </c>
      <c r="EN42" s="19">
        <v>0.2</v>
      </c>
      <c r="EO42" s="19"/>
      <c r="EP42" s="19">
        <v>1.1000000000000001</v>
      </c>
      <c r="EQ42" s="19">
        <v>0.3</v>
      </c>
      <c r="ER42" s="19">
        <v>-21.5</v>
      </c>
      <c r="ES42" s="19">
        <v>0</v>
      </c>
      <c r="ET42" s="19">
        <v>8.8000000000000007</v>
      </c>
      <c r="EU42" s="19">
        <v>0</v>
      </c>
      <c r="EV42" s="19">
        <v>52.2</v>
      </c>
      <c r="EW42" s="19">
        <v>0.6</v>
      </c>
      <c r="EX42" s="19">
        <v>0.3</v>
      </c>
      <c r="EY42" s="19">
        <v>0.6</v>
      </c>
      <c r="EZ42" s="19">
        <v>1</v>
      </c>
      <c r="FA42" s="19">
        <v>0</v>
      </c>
      <c r="FB42" s="19">
        <v>0.8</v>
      </c>
      <c r="FC42" s="19">
        <v>2</v>
      </c>
      <c r="FD42" s="19">
        <v>1.5</v>
      </c>
      <c r="FE42" s="19">
        <v>13.2</v>
      </c>
      <c r="FF42" s="19">
        <v>0.1</v>
      </c>
      <c r="FG42" s="19">
        <v>1.9</v>
      </c>
      <c r="FH42" s="19">
        <v>0.2</v>
      </c>
      <c r="FI42" s="19">
        <v>3</v>
      </c>
      <c r="FJ42" s="19">
        <v>2.9</v>
      </c>
      <c r="FK42" s="19">
        <v>402.2</v>
      </c>
      <c r="FL42" s="15"/>
      <c r="FM42" s="19">
        <v>1.6207199999999999</v>
      </c>
      <c r="FN42" s="19">
        <v>3.4000000000000002E-2</v>
      </c>
      <c r="FO42" s="19">
        <v>1.78</v>
      </c>
      <c r="FP42" s="19">
        <v>1.8</v>
      </c>
      <c r="FQ42" s="19">
        <v>1.75973</v>
      </c>
      <c r="FR42" s="19">
        <v>1.36313</v>
      </c>
      <c r="FS42" s="19">
        <v>1.1000000000000001</v>
      </c>
      <c r="FT42" s="19">
        <v>3</v>
      </c>
      <c r="FU42" s="19">
        <v>12.45758</v>
      </c>
    </row>
    <row r="43" spans="1:177" ht="24" customHeight="1" x14ac:dyDescent="0.3">
      <c r="A43" s="13" t="s">
        <v>50</v>
      </c>
      <c r="B43" s="13" t="s">
        <v>746</v>
      </c>
      <c r="C43" s="14">
        <v>-8.3000000000000007</v>
      </c>
      <c r="D43" s="14">
        <v>-28.9</v>
      </c>
      <c r="E43" s="14">
        <v>10.3</v>
      </c>
      <c r="F43" s="14"/>
      <c r="G43" s="14"/>
      <c r="H43" s="14">
        <v>-15.9</v>
      </c>
      <c r="I43" s="14">
        <v>25.6</v>
      </c>
      <c r="J43" s="14"/>
      <c r="K43" s="14"/>
      <c r="L43" s="14"/>
      <c r="M43" s="14">
        <v>15.7</v>
      </c>
      <c r="N43" s="14">
        <v>30.3</v>
      </c>
      <c r="O43" s="14">
        <v>29</v>
      </c>
      <c r="P43" s="14">
        <v>2.1</v>
      </c>
      <c r="Q43" s="14">
        <v>-5</v>
      </c>
      <c r="R43" s="14">
        <v>38</v>
      </c>
      <c r="S43" s="14">
        <v>0</v>
      </c>
      <c r="T43" s="14"/>
      <c r="U43" s="14"/>
      <c r="V43" s="14"/>
      <c r="W43" s="14"/>
      <c r="X43" s="14">
        <v>15.6</v>
      </c>
      <c r="Y43" s="14">
        <v>1.6</v>
      </c>
      <c r="Z43" s="14">
        <v>-0.1</v>
      </c>
      <c r="AA43" s="14"/>
      <c r="AB43" s="14">
        <v>-3.3</v>
      </c>
      <c r="AC43" s="14">
        <v>4</v>
      </c>
      <c r="AD43" s="14">
        <v>7.6</v>
      </c>
      <c r="AE43" s="14"/>
      <c r="AF43" s="14"/>
      <c r="AG43" s="14"/>
      <c r="AH43" s="14"/>
      <c r="AI43" s="14">
        <v>6.3</v>
      </c>
      <c r="AJ43" s="14">
        <v>9.1999999999999993</v>
      </c>
      <c r="AK43" s="14"/>
      <c r="AL43" s="14"/>
      <c r="AM43" s="14"/>
      <c r="AN43" s="14">
        <v>-1.3</v>
      </c>
      <c r="AO43" s="14">
        <v>-13.9</v>
      </c>
      <c r="AP43" s="14">
        <v>1.5</v>
      </c>
      <c r="AQ43" s="14">
        <v>5.8</v>
      </c>
      <c r="AR43" s="14">
        <v>5</v>
      </c>
      <c r="AS43" s="14">
        <v>0.1</v>
      </c>
      <c r="AT43" s="14">
        <v>1.7</v>
      </c>
      <c r="AU43" s="14">
        <v>5.9</v>
      </c>
      <c r="AV43" s="14">
        <v>9.5</v>
      </c>
      <c r="AW43" s="14">
        <v>7.6</v>
      </c>
      <c r="AX43" s="14">
        <v>-43.8</v>
      </c>
      <c r="AY43" s="14">
        <v>7.9</v>
      </c>
      <c r="AZ43" s="14">
        <v>-2.6</v>
      </c>
      <c r="BA43" s="14">
        <v>-0.3</v>
      </c>
      <c r="BB43" s="14">
        <v>-1.1000000000000001</v>
      </c>
      <c r="BC43" s="14">
        <v>-1.7</v>
      </c>
      <c r="BD43" s="14">
        <v>0.4</v>
      </c>
      <c r="BE43" s="14"/>
      <c r="BF43" s="14">
        <v>-7.5</v>
      </c>
      <c r="BG43" s="14"/>
      <c r="BH43" s="14"/>
      <c r="BI43" s="14">
        <v>6</v>
      </c>
      <c r="BJ43" s="14">
        <v>0</v>
      </c>
      <c r="BK43" s="14"/>
      <c r="BL43" s="14">
        <v>4.8</v>
      </c>
      <c r="BM43" s="14"/>
      <c r="BN43" s="14"/>
      <c r="BO43" s="14"/>
      <c r="BP43" s="14">
        <v>2</v>
      </c>
      <c r="BQ43" s="14">
        <v>0</v>
      </c>
      <c r="BR43" s="14">
        <v>0</v>
      </c>
      <c r="BS43" s="14">
        <v>0</v>
      </c>
      <c r="BT43" s="14">
        <v>45.2</v>
      </c>
      <c r="BU43" s="14"/>
      <c r="BV43" s="14"/>
      <c r="BW43" s="14"/>
      <c r="BX43" s="14"/>
      <c r="BY43" s="14"/>
      <c r="BZ43" s="14"/>
      <c r="CA43" s="14"/>
      <c r="CB43" s="14">
        <v>0</v>
      </c>
      <c r="CC43" s="14"/>
      <c r="CD43" s="14">
        <v>43.9</v>
      </c>
      <c r="CE43" s="14">
        <v>28.7</v>
      </c>
      <c r="CF43" s="14">
        <v>12</v>
      </c>
      <c r="CG43" s="14">
        <v>7.2</v>
      </c>
      <c r="CH43" s="14">
        <v>-0.1</v>
      </c>
      <c r="CI43" s="14"/>
      <c r="CJ43" s="14"/>
      <c r="CK43" s="14"/>
      <c r="CL43" s="14"/>
      <c r="CM43" s="14">
        <v>14.9</v>
      </c>
      <c r="CN43" s="14">
        <v>3.5</v>
      </c>
      <c r="CO43" s="14"/>
      <c r="CP43" s="14"/>
      <c r="CQ43" s="14"/>
      <c r="CR43" s="14"/>
      <c r="CS43" s="14"/>
      <c r="CT43" s="14"/>
      <c r="CU43" s="14"/>
      <c r="CV43" s="14"/>
      <c r="CW43" s="14">
        <v>-9.6999999999999993</v>
      </c>
      <c r="CX43" s="14">
        <v>2.9</v>
      </c>
      <c r="CY43" s="14"/>
      <c r="CZ43" s="14"/>
      <c r="DA43" s="14"/>
      <c r="DB43" s="14">
        <v>0</v>
      </c>
      <c r="DC43" s="14">
        <v>-0.1</v>
      </c>
      <c r="DD43" s="14">
        <v>-0.9</v>
      </c>
      <c r="DE43" s="14">
        <v>11.6</v>
      </c>
      <c r="DF43" s="14"/>
      <c r="DG43" s="14"/>
      <c r="DH43" s="14">
        <v>1.1000000000000001</v>
      </c>
      <c r="DI43" s="14">
        <v>0</v>
      </c>
      <c r="DJ43" s="14">
        <v>-0.1</v>
      </c>
      <c r="DK43" s="14">
        <v>0.2</v>
      </c>
      <c r="DL43" s="14">
        <v>0.6</v>
      </c>
      <c r="DM43" s="14"/>
      <c r="DN43" s="14">
        <v>-0.5</v>
      </c>
      <c r="DO43" s="14">
        <v>-0.7</v>
      </c>
      <c r="DP43" s="14">
        <v>-4.4000000000000004</v>
      </c>
      <c r="DQ43" s="14">
        <v>-2.5</v>
      </c>
      <c r="DR43" s="14">
        <v>0.2</v>
      </c>
      <c r="DS43" s="14">
        <v>0.2</v>
      </c>
      <c r="DT43" s="14">
        <v>0.3</v>
      </c>
      <c r="DU43" s="14"/>
      <c r="DV43" s="14"/>
      <c r="DW43" s="14">
        <v>-2.4</v>
      </c>
      <c r="DX43" s="14">
        <v>0.3</v>
      </c>
      <c r="DY43" s="14">
        <v>3</v>
      </c>
      <c r="DZ43" s="14">
        <v>3</v>
      </c>
      <c r="EA43" s="14">
        <v>1.5</v>
      </c>
      <c r="EB43" s="14">
        <v>0</v>
      </c>
      <c r="EC43" s="14">
        <v>10.6</v>
      </c>
      <c r="ED43" s="14">
        <v>1</v>
      </c>
      <c r="EE43" s="14">
        <v>-8.5</v>
      </c>
      <c r="EF43" s="14">
        <v>-1.4</v>
      </c>
      <c r="EG43" s="14">
        <v>0</v>
      </c>
      <c r="EH43" s="14">
        <v>0</v>
      </c>
      <c r="EI43" s="14">
        <v>1.1000000000000001</v>
      </c>
      <c r="EJ43" s="14">
        <v>0.2</v>
      </c>
      <c r="EK43" s="14">
        <v>1.6</v>
      </c>
      <c r="EL43" s="14">
        <v>0.2</v>
      </c>
      <c r="EM43" s="14">
        <v>0.2</v>
      </c>
      <c r="EN43" s="14">
        <v>0.2</v>
      </c>
      <c r="EO43" s="14"/>
      <c r="EP43" s="14">
        <v>0.6</v>
      </c>
      <c r="EQ43" s="14">
        <v>0</v>
      </c>
      <c r="ER43" s="14">
        <v>-19.7</v>
      </c>
      <c r="ES43" s="14">
        <v>-0.1</v>
      </c>
      <c r="ET43" s="14">
        <v>9.8000000000000007</v>
      </c>
      <c r="EU43" s="14">
        <v>0.1</v>
      </c>
      <c r="EV43" s="14">
        <v>45.7</v>
      </c>
      <c r="EW43" s="14">
        <v>0.6</v>
      </c>
      <c r="EX43" s="14">
        <v>0.3</v>
      </c>
      <c r="EY43" s="14">
        <v>0.6</v>
      </c>
      <c r="EZ43" s="14">
        <v>1</v>
      </c>
      <c r="FA43" s="14">
        <v>0</v>
      </c>
      <c r="FB43" s="14">
        <v>0.8</v>
      </c>
      <c r="FC43" s="14">
        <v>1.8</v>
      </c>
      <c r="FD43" s="14">
        <v>1.5</v>
      </c>
      <c r="FE43" s="14">
        <v>12.7</v>
      </c>
      <c r="FF43" s="14">
        <v>0.1</v>
      </c>
      <c r="FG43" s="14">
        <v>0.5</v>
      </c>
      <c r="FH43" s="14">
        <v>0.2</v>
      </c>
      <c r="FI43" s="14">
        <v>3.6</v>
      </c>
      <c r="FJ43" s="14">
        <v>3.2</v>
      </c>
      <c r="FK43" s="14">
        <v>347.2</v>
      </c>
      <c r="FL43" s="15"/>
      <c r="FM43" s="14">
        <v>1.5874299999999999</v>
      </c>
      <c r="FN43" s="14">
        <v>-0.41599999999999998</v>
      </c>
      <c r="FO43" s="14">
        <v>1.44</v>
      </c>
      <c r="FP43" s="14">
        <v>1.6</v>
      </c>
      <c r="FQ43" s="14">
        <v>1.7526900000000001</v>
      </c>
      <c r="FR43" s="14">
        <v>1.3589500000000001</v>
      </c>
      <c r="FS43" s="14">
        <v>0.9</v>
      </c>
      <c r="FT43" s="14">
        <v>2.8</v>
      </c>
      <c r="FU43" s="14">
        <v>11.023070000000001</v>
      </c>
    </row>
    <row r="44" spans="1:177" ht="24" customHeight="1" x14ac:dyDescent="0.3">
      <c r="A44" s="16" t="s">
        <v>50</v>
      </c>
      <c r="B44" s="16" t="s">
        <v>747</v>
      </c>
      <c r="C44" s="17">
        <v>10.5</v>
      </c>
      <c r="D44" s="17">
        <v>-26.5</v>
      </c>
      <c r="E44" s="17">
        <v>10</v>
      </c>
      <c r="F44" s="17"/>
      <c r="G44" s="17"/>
      <c r="H44" s="17">
        <v>-14.2</v>
      </c>
      <c r="I44" s="17">
        <v>7.1</v>
      </c>
      <c r="J44" s="17"/>
      <c r="K44" s="17"/>
      <c r="L44" s="17"/>
      <c r="M44" s="17">
        <v>9.9</v>
      </c>
      <c r="N44" s="17">
        <v>24.1</v>
      </c>
      <c r="O44" s="17">
        <v>24.3</v>
      </c>
      <c r="P44" s="17">
        <v>-0.8</v>
      </c>
      <c r="Q44" s="17">
        <v>-6.3</v>
      </c>
      <c r="R44" s="17">
        <v>40.5</v>
      </c>
      <c r="S44" s="17">
        <v>0</v>
      </c>
      <c r="T44" s="17"/>
      <c r="U44" s="17"/>
      <c r="V44" s="17"/>
      <c r="W44" s="17"/>
      <c r="X44" s="17">
        <v>18.600000000000001</v>
      </c>
      <c r="Y44" s="17">
        <v>1.7</v>
      </c>
      <c r="Z44" s="17">
        <v>0</v>
      </c>
      <c r="AA44" s="17"/>
      <c r="AB44" s="17">
        <v>-3.3</v>
      </c>
      <c r="AC44" s="17">
        <v>4</v>
      </c>
      <c r="AD44" s="17">
        <v>8.6999999999999993</v>
      </c>
      <c r="AE44" s="17"/>
      <c r="AF44" s="17"/>
      <c r="AG44" s="17"/>
      <c r="AH44" s="17"/>
      <c r="AI44" s="17">
        <v>10.6</v>
      </c>
      <c r="AJ44" s="17">
        <v>4.9000000000000004</v>
      </c>
      <c r="AK44" s="17"/>
      <c r="AL44" s="17"/>
      <c r="AM44" s="17"/>
      <c r="AN44" s="17">
        <v>-1.4</v>
      </c>
      <c r="AO44" s="17">
        <v>-15.4</v>
      </c>
      <c r="AP44" s="17">
        <v>1.8</v>
      </c>
      <c r="AQ44" s="17">
        <v>5.8</v>
      </c>
      <c r="AR44" s="17">
        <v>3.8</v>
      </c>
      <c r="AS44" s="17">
        <v>0.1</v>
      </c>
      <c r="AT44" s="17">
        <v>1.7</v>
      </c>
      <c r="AU44" s="17">
        <v>1.9</v>
      </c>
      <c r="AV44" s="17">
        <v>5.8</v>
      </c>
      <c r="AW44" s="17">
        <v>3.8</v>
      </c>
      <c r="AX44" s="17">
        <v>-47.7</v>
      </c>
      <c r="AY44" s="17">
        <v>7</v>
      </c>
      <c r="AZ44" s="17">
        <v>-2.9</v>
      </c>
      <c r="BA44" s="17">
        <v>-0.6</v>
      </c>
      <c r="BB44" s="17">
        <v>-1.1000000000000001</v>
      </c>
      <c r="BC44" s="17">
        <v>-2.7</v>
      </c>
      <c r="BD44" s="17">
        <v>0.4</v>
      </c>
      <c r="BE44" s="17"/>
      <c r="BF44" s="17">
        <v>-7.8</v>
      </c>
      <c r="BG44" s="17"/>
      <c r="BH44" s="17"/>
      <c r="BI44" s="17">
        <v>5.4</v>
      </c>
      <c r="BJ44" s="17">
        <v>0</v>
      </c>
      <c r="BK44" s="17"/>
      <c r="BL44" s="17">
        <v>4.5</v>
      </c>
      <c r="BM44" s="17"/>
      <c r="BN44" s="17"/>
      <c r="BO44" s="17"/>
      <c r="BP44" s="17">
        <v>-0.4</v>
      </c>
      <c r="BQ44" s="17">
        <v>0</v>
      </c>
      <c r="BR44" s="17">
        <v>0</v>
      </c>
      <c r="BS44" s="17">
        <v>0</v>
      </c>
      <c r="BT44" s="17">
        <v>43.8</v>
      </c>
      <c r="BU44" s="17"/>
      <c r="BV44" s="17"/>
      <c r="BW44" s="17"/>
      <c r="BX44" s="17"/>
      <c r="BY44" s="17"/>
      <c r="BZ44" s="17"/>
      <c r="CA44" s="17"/>
      <c r="CB44" s="17">
        <v>0</v>
      </c>
      <c r="CC44" s="17"/>
      <c r="CD44" s="17">
        <v>42.3</v>
      </c>
      <c r="CE44" s="17">
        <v>29.1</v>
      </c>
      <c r="CF44" s="17">
        <v>12.1</v>
      </c>
      <c r="CG44" s="17">
        <v>7.2</v>
      </c>
      <c r="CH44" s="17">
        <v>-0.2</v>
      </c>
      <c r="CI44" s="17"/>
      <c r="CJ44" s="17"/>
      <c r="CK44" s="17"/>
      <c r="CL44" s="17"/>
      <c r="CM44" s="17">
        <v>8.8000000000000007</v>
      </c>
      <c r="CN44" s="17">
        <v>-4.8</v>
      </c>
      <c r="CO44" s="17"/>
      <c r="CP44" s="17"/>
      <c r="CQ44" s="17"/>
      <c r="CR44" s="17"/>
      <c r="CS44" s="17"/>
      <c r="CT44" s="17"/>
      <c r="CU44" s="17"/>
      <c r="CV44" s="17"/>
      <c r="CW44" s="17">
        <v>-7.5</v>
      </c>
      <c r="CX44" s="17">
        <v>0.6</v>
      </c>
      <c r="CY44" s="17"/>
      <c r="CZ44" s="17"/>
      <c r="DA44" s="17"/>
      <c r="DB44" s="17">
        <v>0</v>
      </c>
      <c r="DC44" s="17">
        <v>0</v>
      </c>
      <c r="DD44" s="17">
        <v>-0.9</v>
      </c>
      <c r="DE44" s="17">
        <v>2.2999999999999998</v>
      </c>
      <c r="DF44" s="17"/>
      <c r="DG44" s="17"/>
      <c r="DH44" s="17">
        <v>1.1000000000000001</v>
      </c>
      <c r="DI44" s="17">
        <v>0</v>
      </c>
      <c r="DJ44" s="17">
        <v>-0.6</v>
      </c>
      <c r="DK44" s="17">
        <v>0.2</v>
      </c>
      <c r="DL44" s="17">
        <v>0.6</v>
      </c>
      <c r="DM44" s="17"/>
      <c r="DN44" s="17">
        <v>-0.1</v>
      </c>
      <c r="DO44" s="17">
        <v>0</v>
      </c>
      <c r="DP44" s="17">
        <v>-4.2</v>
      </c>
      <c r="DQ44" s="17">
        <v>-1.8</v>
      </c>
      <c r="DR44" s="17">
        <v>0.4</v>
      </c>
      <c r="DS44" s="17">
        <v>0.1</v>
      </c>
      <c r="DT44" s="17">
        <v>0.2</v>
      </c>
      <c r="DU44" s="17"/>
      <c r="DV44" s="17"/>
      <c r="DW44" s="17">
        <v>-2.2999999999999998</v>
      </c>
      <c r="DX44" s="17">
        <v>0.3</v>
      </c>
      <c r="DY44" s="17">
        <v>3.2</v>
      </c>
      <c r="DZ44" s="17">
        <v>3</v>
      </c>
      <c r="EA44" s="17">
        <v>1.3</v>
      </c>
      <c r="EB44" s="17">
        <v>0</v>
      </c>
      <c r="EC44" s="17">
        <v>14.6</v>
      </c>
      <c r="ED44" s="17">
        <v>0.1</v>
      </c>
      <c r="EE44" s="17">
        <v>-10.199999999999999</v>
      </c>
      <c r="EF44" s="17">
        <v>-0.2</v>
      </c>
      <c r="EG44" s="17">
        <v>0</v>
      </c>
      <c r="EH44" s="17">
        <v>0</v>
      </c>
      <c r="EI44" s="17">
        <v>1.1000000000000001</v>
      </c>
      <c r="EJ44" s="17">
        <v>0.1</v>
      </c>
      <c r="EK44" s="17">
        <v>1.6</v>
      </c>
      <c r="EL44" s="17">
        <v>0.2</v>
      </c>
      <c r="EM44" s="17">
        <v>0.2</v>
      </c>
      <c r="EN44" s="17">
        <v>0.2</v>
      </c>
      <c r="EO44" s="17"/>
      <c r="EP44" s="17">
        <v>1</v>
      </c>
      <c r="EQ44" s="17">
        <v>0</v>
      </c>
      <c r="ER44" s="17">
        <v>-2.2000000000000002</v>
      </c>
      <c r="ES44" s="17">
        <v>-0.2</v>
      </c>
      <c r="ET44" s="17">
        <v>11.5</v>
      </c>
      <c r="EU44" s="17">
        <v>1.1000000000000001</v>
      </c>
      <c r="EV44" s="17">
        <v>19.899999999999999</v>
      </c>
      <c r="EW44" s="17">
        <v>0.6</v>
      </c>
      <c r="EX44" s="17">
        <v>0.3</v>
      </c>
      <c r="EY44" s="17">
        <v>0.6</v>
      </c>
      <c r="EZ44" s="17">
        <v>1</v>
      </c>
      <c r="FA44" s="17">
        <v>0</v>
      </c>
      <c r="FB44" s="17">
        <v>0.8</v>
      </c>
      <c r="FC44" s="17">
        <v>1.6</v>
      </c>
      <c r="FD44" s="17">
        <v>1.6</v>
      </c>
      <c r="FE44" s="17">
        <v>12</v>
      </c>
      <c r="FF44" s="17">
        <v>0.1</v>
      </c>
      <c r="FG44" s="17">
        <v>0.8</v>
      </c>
      <c r="FH44" s="17">
        <v>0.2</v>
      </c>
      <c r="FI44" s="17">
        <v>4.0999999999999996</v>
      </c>
      <c r="FJ44" s="17">
        <v>3.5</v>
      </c>
      <c r="FK44" s="17">
        <v>286</v>
      </c>
      <c r="FL44" s="15"/>
      <c r="FM44" s="17">
        <v>1.60463</v>
      </c>
      <c r="FN44" s="17">
        <v>-0.32900000000000001</v>
      </c>
      <c r="FO44" s="17">
        <v>1.28</v>
      </c>
      <c r="FP44" s="17">
        <v>1.6</v>
      </c>
      <c r="FQ44" s="17">
        <v>1.7553799999999999</v>
      </c>
      <c r="FR44" s="17">
        <v>1.3583700000000001</v>
      </c>
      <c r="FS44" s="17">
        <v>0.8</v>
      </c>
      <c r="FT44" s="17">
        <v>2.8</v>
      </c>
      <c r="FU44" s="17">
        <v>10.86938</v>
      </c>
    </row>
    <row r="45" spans="1:177" ht="24" customHeight="1" x14ac:dyDescent="0.3">
      <c r="A45" s="16" t="s">
        <v>50</v>
      </c>
      <c r="B45" s="16" t="s">
        <v>748</v>
      </c>
      <c r="C45" s="17">
        <v>10.5</v>
      </c>
      <c r="D45" s="17">
        <v>-7</v>
      </c>
      <c r="E45" s="17">
        <v>13.4</v>
      </c>
      <c r="F45" s="17"/>
      <c r="G45" s="17"/>
      <c r="H45" s="17">
        <v>-13.4</v>
      </c>
      <c r="I45" s="17">
        <v>13.5</v>
      </c>
      <c r="J45" s="17"/>
      <c r="K45" s="17"/>
      <c r="L45" s="17"/>
      <c r="M45" s="17">
        <v>14</v>
      </c>
      <c r="N45" s="17">
        <v>28.5</v>
      </c>
      <c r="O45" s="17">
        <v>23.6</v>
      </c>
      <c r="P45" s="17">
        <v>1.3</v>
      </c>
      <c r="Q45" s="17">
        <v>-5</v>
      </c>
      <c r="R45" s="17">
        <v>80.400000000000006</v>
      </c>
      <c r="S45" s="17">
        <v>0.1</v>
      </c>
      <c r="T45" s="17"/>
      <c r="U45" s="17"/>
      <c r="V45" s="17"/>
      <c r="W45" s="17"/>
      <c r="X45" s="17">
        <v>21.6</v>
      </c>
      <c r="Y45" s="17">
        <v>2.2000000000000002</v>
      </c>
      <c r="Z45" s="17">
        <v>0.4</v>
      </c>
      <c r="AA45" s="17"/>
      <c r="AB45" s="17">
        <v>-3.3</v>
      </c>
      <c r="AC45" s="17">
        <v>3.9</v>
      </c>
      <c r="AD45" s="17">
        <v>9.6999999999999993</v>
      </c>
      <c r="AE45" s="17"/>
      <c r="AF45" s="17"/>
      <c r="AG45" s="17"/>
      <c r="AH45" s="17"/>
      <c r="AI45" s="17">
        <v>11.7</v>
      </c>
      <c r="AJ45" s="17">
        <v>18.899999999999999</v>
      </c>
      <c r="AK45" s="17"/>
      <c r="AL45" s="17"/>
      <c r="AM45" s="17"/>
      <c r="AN45" s="17">
        <v>-1.6</v>
      </c>
      <c r="AO45" s="17">
        <v>-16.899999999999999</v>
      </c>
      <c r="AP45" s="17">
        <v>1.2</v>
      </c>
      <c r="AQ45" s="17">
        <v>13.9</v>
      </c>
      <c r="AR45" s="17">
        <v>4.5</v>
      </c>
      <c r="AS45" s="17">
        <v>0.4</v>
      </c>
      <c r="AT45" s="17">
        <v>1.7</v>
      </c>
      <c r="AU45" s="17">
        <v>2</v>
      </c>
      <c r="AV45" s="17">
        <v>9.1999999999999993</v>
      </c>
      <c r="AW45" s="17">
        <v>7.3</v>
      </c>
      <c r="AX45" s="17">
        <v>-44.4</v>
      </c>
      <c r="AY45" s="17">
        <v>5.2</v>
      </c>
      <c r="AZ45" s="17">
        <v>-2.8</v>
      </c>
      <c r="BA45" s="17">
        <v>-0.6</v>
      </c>
      <c r="BB45" s="17">
        <v>1.5</v>
      </c>
      <c r="BC45" s="17">
        <v>-1.4</v>
      </c>
      <c r="BD45" s="17">
        <v>0.4</v>
      </c>
      <c r="BE45" s="17"/>
      <c r="BF45" s="17">
        <v>-5.2</v>
      </c>
      <c r="BG45" s="17"/>
      <c r="BH45" s="17"/>
      <c r="BI45" s="17">
        <v>6.3</v>
      </c>
      <c r="BJ45" s="17">
        <v>0</v>
      </c>
      <c r="BK45" s="17"/>
      <c r="BL45" s="17">
        <v>4.5</v>
      </c>
      <c r="BM45" s="17"/>
      <c r="BN45" s="17"/>
      <c r="BO45" s="17"/>
      <c r="BP45" s="17">
        <v>-1.9</v>
      </c>
      <c r="BQ45" s="17">
        <v>0</v>
      </c>
      <c r="BR45" s="17">
        <v>0</v>
      </c>
      <c r="BS45" s="17">
        <v>0</v>
      </c>
      <c r="BT45" s="17">
        <v>46.3</v>
      </c>
      <c r="BU45" s="17"/>
      <c r="BV45" s="17"/>
      <c r="BW45" s="17"/>
      <c r="BX45" s="17"/>
      <c r="BY45" s="17"/>
      <c r="BZ45" s="17"/>
      <c r="CA45" s="17"/>
      <c r="CB45" s="17">
        <v>0</v>
      </c>
      <c r="CC45" s="17"/>
      <c r="CD45" s="17">
        <v>41.8</v>
      </c>
      <c r="CE45" s="17">
        <v>28.8</v>
      </c>
      <c r="CF45" s="17">
        <v>11.9</v>
      </c>
      <c r="CG45" s="17">
        <v>9.8000000000000007</v>
      </c>
      <c r="CH45" s="17">
        <v>-0.2</v>
      </c>
      <c r="CI45" s="17"/>
      <c r="CJ45" s="17"/>
      <c r="CK45" s="17"/>
      <c r="CL45" s="17"/>
      <c r="CM45" s="17">
        <v>9.4</v>
      </c>
      <c r="CN45" s="17">
        <v>-4.3</v>
      </c>
      <c r="CO45" s="17"/>
      <c r="CP45" s="17"/>
      <c r="CQ45" s="17"/>
      <c r="CR45" s="17"/>
      <c r="CS45" s="17"/>
      <c r="CT45" s="17"/>
      <c r="CU45" s="17"/>
      <c r="CV45" s="17"/>
      <c r="CW45" s="17">
        <v>-7.1</v>
      </c>
      <c r="CX45" s="17">
        <v>0.2</v>
      </c>
      <c r="CY45" s="17"/>
      <c r="CZ45" s="17"/>
      <c r="DA45" s="17"/>
      <c r="DB45" s="17">
        <v>0</v>
      </c>
      <c r="DC45" s="17">
        <v>-0.1</v>
      </c>
      <c r="DD45" s="17">
        <v>-0.9</v>
      </c>
      <c r="DE45" s="17">
        <v>-0.2</v>
      </c>
      <c r="DF45" s="17"/>
      <c r="DG45" s="17"/>
      <c r="DH45" s="17">
        <v>1.1000000000000001</v>
      </c>
      <c r="DI45" s="17">
        <v>0</v>
      </c>
      <c r="DJ45" s="17">
        <v>-0.2</v>
      </c>
      <c r="DK45" s="17">
        <v>0.1</v>
      </c>
      <c r="DL45" s="17">
        <v>0.6</v>
      </c>
      <c r="DM45" s="17"/>
      <c r="DN45" s="17">
        <v>0</v>
      </c>
      <c r="DO45" s="17">
        <v>0</v>
      </c>
      <c r="DP45" s="17">
        <v>-3.4</v>
      </c>
      <c r="DQ45" s="17">
        <v>0.3</v>
      </c>
      <c r="DR45" s="17">
        <v>0.6</v>
      </c>
      <c r="DS45" s="17">
        <v>0.1</v>
      </c>
      <c r="DT45" s="17">
        <v>0.2</v>
      </c>
      <c r="DU45" s="17"/>
      <c r="DV45" s="17"/>
      <c r="DW45" s="17">
        <v>-2.2999999999999998</v>
      </c>
      <c r="DX45" s="17">
        <v>0.1</v>
      </c>
      <c r="DY45" s="17">
        <v>3.2</v>
      </c>
      <c r="DZ45" s="17">
        <v>3</v>
      </c>
      <c r="EA45" s="17">
        <v>1.1000000000000001</v>
      </c>
      <c r="EB45" s="17">
        <v>0</v>
      </c>
      <c r="EC45" s="17">
        <v>8.1999999999999993</v>
      </c>
      <c r="ED45" s="17">
        <v>0.1</v>
      </c>
      <c r="EE45" s="17">
        <v>-8.8000000000000007</v>
      </c>
      <c r="EF45" s="17">
        <v>1.7</v>
      </c>
      <c r="EG45" s="17">
        <v>0</v>
      </c>
      <c r="EH45" s="17">
        <v>0.1</v>
      </c>
      <c r="EI45" s="17">
        <v>1.1000000000000001</v>
      </c>
      <c r="EJ45" s="17">
        <v>0.2</v>
      </c>
      <c r="EK45" s="17">
        <v>1.5</v>
      </c>
      <c r="EL45" s="17">
        <v>0.2</v>
      </c>
      <c r="EM45" s="17">
        <v>0.2</v>
      </c>
      <c r="EN45" s="17">
        <v>0.2</v>
      </c>
      <c r="EO45" s="17"/>
      <c r="EP45" s="17">
        <v>1.1000000000000001</v>
      </c>
      <c r="EQ45" s="17">
        <v>0</v>
      </c>
      <c r="ER45" s="17">
        <v>21.7</v>
      </c>
      <c r="ES45" s="17">
        <v>-0.2</v>
      </c>
      <c r="ET45" s="17">
        <v>14.9</v>
      </c>
      <c r="EU45" s="17">
        <v>5.4</v>
      </c>
      <c r="EV45" s="17">
        <v>2.4</v>
      </c>
      <c r="EW45" s="17">
        <v>0.6</v>
      </c>
      <c r="EX45" s="17">
        <v>0.3</v>
      </c>
      <c r="EY45" s="17">
        <v>0.6</v>
      </c>
      <c r="EZ45" s="17">
        <v>1</v>
      </c>
      <c r="FA45" s="17">
        <v>0</v>
      </c>
      <c r="FB45" s="17">
        <v>0.8</v>
      </c>
      <c r="FC45" s="17">
        <v>1.5</v>
      </c>
      <c r="FD45" s="17">
        <v>1.5</v>
      </c>
      <c r="FE45" s="17">
        <v>11.7</v>
      </c>
      <c r="FF45" s="17">
        <v>0.1</v>
      </c>
      <c r="FG45" s="17">
        <v>1</v>
      </c>
      <c r="FH45" s="17">
        <v>0.3</v>
      </c>
      <c r="FI45" s="17">
        <v>3.1</v>
      </c>
      <c r="FJ45" s="17">
        <v>3.3</v>
      </c>
      <c r="FK45" s="17">
        <v>424</v>
      </c>
      <c r="FL45" s="15"/>
      <c r="FM45" s="17">
        <v>1.43791</v>
      </c>
      <c r="FN45" s="17">
        <v>-0.41599999999999998</v>
      </c>
      <c r="FO45" s="17">
        <v>1.5</v>
      </c>
      <c r="FP45" s="17">
        <v>1.6</v>
      </c>
      <c r="FQ45" s="17">
        <v>1.7595799999999999</v>
      </c>
      <c r="FR45" s="17">
        <v>1.36077</v>
      </c>
      <c r="FS45" s="17">
        <v>0.6</v>
      </c>
      <c r="FT45" s="17">
        <v>2.9</v>
      </c>
      <c r="FU45" s="17">
        <v>10.74226</v>
      </c>
    </row>
    <row r="46" spans="1:177" ht="24" customHeight="1" x14ac:dyDescent="0.3">
      <c r="A46" s="16" t="s">
        <v>50</v>
      </c>
      <c r="B46" s="16" t="s">
        <v>749</v>
      </c>
      <c r="C46" s="17">
        <v>7.3</v>
      </c>
      <c r="D46" s="17">
        <v>-45.7</v>
      </c>
      <c r="E46" s="17">
        <v>7.2</v>
      </c>
      <c r="F46" s="17"/>
      <c r="G46" s="17"/>
      <c r="H46" s="17">
        <v>-16</v>
      </c>
      <c r="I46" s="17">
        <v>7.5</v>
      </c>
      <c r="J46" s="17"/>
      <c r="K46" s="17"/>
      <c r="L46" s="17"/>
      <c r="M46" s="17">
        <v>-3.1</v>
      </c>
      <c r="N46" s="17">
        <v>11.4</v>
      </c>
      <c r="O46" s="17">
        <v>6.1</v>
      </c>
      <c r="P46" s="17">
        <v>-7.6</v>
      </c>
      <c r="Q46" s="17">
        <v>-12.2</v>
      </c>
      <c r="R46" s="17">
        <v>52.3</v>
      </c>
      <c r="S46" s="17">
        <v>0.1</v>
      </c>
      <c r="T46" s="17"/>
      <c r="U46" s="17"/>
      <c r="V46" s="17"/>
      <c r="W46" s="17"/>
      <c r="X46" s="17">
        <v>6.2</v>
      </c>
      <c r="Y46" s="17">
        <v>0.8</v>
      </c>
      <c r="Z46" s="17">
        <v>0.4</v>
      </c>
      <c r="AA46" s="17"/>
      <c r="AB46" s="17">
        <v>-3.5</v>
      </c>
      <c r="AC46" s="17">
        <v>5.8</v>
      </c>
      <c r="AD46" s="17">
        <v>8.8000000000000007</v>
      </c>
      <c r="AE46" s="17"/>
      <c r="AF46" s="17"/>
      <c r="AG46" s="17"/>
      <c r="AH46" s="17"/>
      <c r="AI46" s="17">
        <v>14.1</v>
      </c>
      <c r="AJ46" s="17">
        <v>8.6</v>
      </c>
      <c r="AK46" s="17"/>
      <c r="AL46" s="17"/>
      <c r="AM46" s="17"/>
      <c r="AN46" s="17">
        <v>-1.4</v>
      </c>
      <c r="AO46" s="17">
        <v>-10</v>
      </c>
      <c r="AP46" s="17">
        <v>1</v>
      </c>
      <c r="AQ46" s="17">
        <v>13.8</v>
      </c>
      <c r="AR46" s="17">
        <v>0.7</v>
      </c>
      <c r="AS46" s="17">
        <v>-1</v>
      </c>
      <c r="AT46" s="17">
        <v>1.7</v>
      </c>
      <c r="AU46" s="17">
        <v>1.6</v>
      </c>
      <c r="AV46" s="17">
        <v>-6.8</v>
      </c>
      <c r="AW46" s="17">
        <v>-8.5</v>
      </c>
      <c r="AX46" s="17">
        <v>-52.1</v>
      </c>
      <c r="AY46" s="17">
        <v>7.9</v>
      </c>
      <c r="AZ46" s="17">
        <v>-3</v>
      </c>
      <c r="BA46" s="17">
        <v>-0.9</v>
      </c>
      <c r="BB46" s="17">
        <v>0.1</v>
      </c>
      <c r="BC46" s="17">
        <v>-5</v>
      </c>
      <c r="BD46" s="17">
        <v>0.4</v>
      </c>
      <c r="BE46" s="17"/>
      <c r="BF46" s="17">
        <v>-5.4</v>
      </c>
      <c r="BG46" s="17"/>
      <c r="BH46" s="17"/>
      <c r="BI46" s="17">
        <v>-1.2</v>
      </c>
      <c r="BJ46" s="17">
        <v>0</v>
      </c>
      <c r="BK46" s="17"/>
      <c r="BL46" s="17">
        <v>2.4</v>
      </c>
      <c r="BM46" s="17"/>
      <c r="BN46" s="17"/>
      <c r="BO46" s="17"/>
      <c r="BP46" s="17">
        <v>-1.2</v>
      </c>
      <c r="BQ46" s="17">
        <v>0</v>
      </c>
      <c r="BR46" s="17">
        <v>-3.4</v>
      </c>
      <c r="BS46" s="17">
        <v>0</v>
      </c>
      <c r="BT46" s="17">
        <v>37.6</v>
      </c>
      <c r="BU46" s="17"/>
      <c r="BV46" s="17"/>
      <c r="BW46" s="17"/>
      <c r="BX46" s="17"/>
      <c r="BY46" s="17"/>
      <c r="BZ46" s="17"/>
      <c r="CA46" s="17"/>
      <c r="CB46" s="17">
        <v>0</v>
      </c>
      <c r="CC46" s="17"/>
      <c r="CD46" s="17">
        <v>53.1</v>
      </c>
      <c r="CE46" s="17">
        <v>28.4</v>
      </c>
      <c r="CF46" s="17">
        <v>10.7</v>
      </c>
      <c r="CG46" s="17">
        <v>7.4</v>
      </c>
      <c r="CH46" s="17">
        <v>-0.1</v>
      </c>
      <c r="CI46" s="17"/>
      <c r="CJ46" s="17"/>
      <c r="CK46" s="17"/>
      <c r="CL46" s="17"/>
      <c r="CM46" s="17">
        <v>-11.5</v>
      </c>
      <c r="CN46" s="17">
        <v>-35.5</v>
      </c>
      <c r="CO46" s="17"/>
      <c r="CP46" s="17"/>
      <c r="CQ46" s="17"/>
      <c r="CR46" s="17"/>
      <c r="CS46" s="17"/>
      <c r="CT46" s="17"/>
      <c r="CU46" s="17"/>
      <c r="CV46" s="17"/>
      <c r="CW46" s="17">
        <v>-9.4</v>
      </c>
      <c r="CX46" s="17">
        <v>0</v>
      </c>
      <c r="CY46" s="17"/>
      <c r="CZ46" s="17"/>
      <c r="DA46" s="17"/>
      <c r="DB46" s="17">
        <v>0</v>
      </c>
      <c r="DC46" s="17">
        <v>-0.1</v>
      </c>
      <c r="DD46" s="17">
        <v>-0.9</v>
      </c>
      <c r="DE46" s="17">
        <v>0</v>
      </c>
      <c r="DF46" s="17"/>
      <c r="DG46" s="17"/>
      <c r="DH46" s="17">
        <v>1</v>
      </c>
      <c r="DI46" s="17">
        <v>0</v>
      </c>
      <c r="DJ46" s="17">
        <v>-0.7</v>
      </c>
      <c r="DK46" s="17">
        <v>0</v>
      </c>
      <c r="DL46" s="17">
        <v>0.6</v>
      </c>
      <c r="DM46" s="17"/>
      <c r="DN46" s="17">
        <v>0</v>
      </c>
      <c r="DO46" s="17">
        <v>0</v>
      </c>
      <c r="DP46" s="17">
        <v>-4.0999999999999996</v>
      </c>
      <c r="DQ46" s="17">
        <v>-2.2999999999999998</v>
      </c>
      <c r="DR46" s="17">
        <v>0.2</v>
      </c>
      <c r="DS46" s="17">
        <v>0.1</v>
      </c>
      <c r="DT46" s="17">
        <v>0.1</v>
      </c>
      <c r="DU46" s="17"/>
      <c r="DV46" s="17"/>
      <c r="DW46" s="17">
        <v>-2.4</v>
      </c>
      <c r="DX46" s="17">
        <v>0</v>
      </c>
      <c r="DY46" s="17">
        <v>3.1</v>
      </c>
      <c r="DZ46" s="17">
        <v>3</v>
      </c>
      <c r="EA46" s="17">
        <v>1.1000000000000001</v>
      </c>
      <c r="EB46" s="17">
        <v>0</v>
      </c>
      <c r="EC46" s="17">
        <v>13.6</v>
      </c>
      <c r="ED46" s="17">
        <v>0.3</v>
      </c>
      <c r="EE46" s="17">
        <v>-7.3</v>
      </c>
      <c r="EF46" s="17">
        <v>-7.5</v>
      </c>
      <c r="EG46" s="17">
        <v>0</v>
      </c>
      <c r="EH46" s="17">
        <v>0</v>
      </c>
      <c r="EI46" s="17">
        <v>1.1000000000000001</v>
      </c>
      <c r="EJ46" s="17">
        <v>0.2</v>
      </c>
      <c r="EK46" s="17">
        <v>1.5</v>
      </c>
      <c r="EL46" s="17">
        <v>0.2</v>
      </c>
      <c r="EM46" s="17">
        <v>0.2</v>
      </c>
      <c r="EN46" s="17">
        <v>0.2</v>
      </c>
      <c r="EO46" s="17"/>
      <c r="EP46" s="17">
        <v>1</v>
      </c>
      <c r="EQ46" s="17">
        <v>0</v>
      </c>
      <c r="ER46" s="17">
        <v>0</v>
      </c>
      <c r="ES46" s="17">
        <v>-0.2</v>
      </c>
      <c r="ET46" s="17">
        <v>10.1</v>
      </c>
      <c r="EU46" s="17">
        <v>1.2</v>
      </c>
      <c r="EV46" s="17">
        <v>0</v>
      </c>
      <c r="EW46" s="17">
        <v>0.6</v>
      </c>
      <c r="EX46" s="17">
        <v>0.5</v>
      </c>
      <c r="EY46" s="17">
        <v>0.6</v>
      </c>
      <c r="EZ46" s="17">
        <v>1</v>
      </c>
      <c r="FA46" s="17">
        <v>0</v>
      </c>
      <c r="FB46" s="17">
        <v>0.4</v>
      </c>
      <c r="FC46" s="17">
        <v>1.4</v>
      </c>
      <c r="FD46" s="17">
        <v>1.5</v>
      </c>
      <c r="FE46" s="17">
        <v>10.9</v>
      </c>
      <c r="FF46" s="17">
        <v>0</v>
      </c>
      <c r="FG46" s="17">
        <v>1</v>
      </c>
      <c r="FH46" s="17">
        <v>0</v>
      </c>
      <c r="FI46" s="17">
        <v>3.6</v>
      </c>
      <c r="FJ46" s="17">
        <v>3.4</v>
      </c>
      <c r="FK46" s="17">
        <v>97.1</v>
      </c>
      <c r="FL46" s="15"/>
      <c r="FM46" s="17">
        <v>1.31551</v>
      </c>
      <c r="FN46" s="17">
        <v>-0.71</v>
      </c>
      <c r="FO46" s="17">
        <v>1.32</v>
      </c>
      <c r="FP46" s="17">
        <v>1.6</v>
      </c>
      <c r="FQ46" s="17">
        <v>1.7648299999999999</v>
      </c>
      <c r="FR46" s="17">
        <v>1.35439</v>
      </c>
      <c r="FS46" s="17">
        <v>0.3</v>
      </c>
      <c r="FT46" s="17">
        <v>2.9</v>
      </c>
      <c r="FU46" s="17">
        <v>9.8447300000000002</v>
      </c>
    </row>
    <row r="47" spans="1:177" ht="24" customHeight="1" x14ac:dyDescent="0.3">
      <c r="A47" s="16" t="s">
        <v>50</v>
      </c>
      <c r="B47" s="16" t="s">
        <v>750</v>
      </c>
      <c r="C47" s="17">
        <v>5.7</v>
      </c>
      <c r="D47" s="17">
        <v>-32.200000000000003</v>
      </c>
      <c r="E47" s="17">
        <v>9.6</v>
      </c>
      <c r="F47" s="17"/>
      <c r="G47" s="17"/>
      <c r="H47" s="17">
        <v>-12.6</v>
      </c>
      <c r="I47" s="17">
        <v>15.4</v>
      </c>
      <c r="J47" s="17"/>
      <c r="K47" s="17"/>
      <c r="L47" s="17"/>
      <c r="M47" s="17">
        <v>7.7</v>
      </c>
      <c r="N47" s="17">
        <v>22.2</v>
      </c>
      <c r="O47" s="17">
        <v>17.3</v>
      </c>
      <c r="P47" s="17">
        <v>-2.1</v>
      </c>
      <c r="Q47" s="17">
        <v>-8.1</v>
      </c>
      <c r="R47" s="17">
        <v>58.9</v>
      </c>
      <c r="S47" s="17">
        <v>0.1</v>
      </c>
      <c r="T47" s="17"/>
      <c r="U47" s="17"/>
      <c r="V47" s="17"/>
      <c r="W47" s="17"/>
      <c r="X47" s="17">
        <v>6.6</v>
      </c>
      <c r="Y47" s="17">
        <v>0.6</v>
      </c>
      <c r="Z47" s="17">
        <v>0.4</v>
      </c>
      <c r="AA47" s="17"/>
      <c r="AB47" s="17">
        <v>-3.5</v>
      </c>
      <c r="AC47" s="17">
        <v>6.1</v>
      </c>
      <c r="AD47" s="17">
        <v>7.3</v>
      </c>
      <c r="AE47" s="17"/>
      <c r="AF47" s="17"/>
      <c r="AG47" s="17"/>
      <c r="AH47" s="17"/>
      <c r="AI47" s="17">
        <v>6.4</v>
      </c>
      <c r="AJ47" s="17">
        <v>21.7</v>
      </c>
      <c r="AK47" s="17"/>
      <c r="AL47" s="17"/>
      <c r="AM47" s="17"/>
      <c r="AN47" s="17">
        <v>-1</v>
      </c>
      <c r="AO47" s="17">
        <v>-8.1999999999999993</v>
      </c>
      <c r="AP47" s="17">
        <v>0.5</v>
      </c>
      <c r="AQ47" s="17">
        <v>12.8</v>
      </c>
      <c r="AR47" s="17">
        <v>3.3</v>
      </c>
      <c r="AS47" s="17">
        <v>-1.1000000000000001</v>
      </c>
      <c r="AT47" s="17">
        <v>1.7</v>
      </c>
      <c r="AU47" s="17">
        <v>0.5</v>
      </c>
      <c r="AV47" s="17">
        <v>3.1</v>
      </c>
      <c r="AW47" s="17">
        <v>3.8</v>
      </c>
      <c r="AX47" s="17">
        <v>-50</v>
      </c>
      <c r="AY47" s="17">
        <v>9.1999999999999993</v>
      </c>
      <c r="AZ47" s="17">
        <v>-2.6</v>
      </c>
      <c r="BA47" s="17">
        <v>-0.4</v>
      </c>
      <c r="BB47" s="17">
        <v>2.1</v>
      </c>
      <c r="BC47" s="17">
        <v>1.7</v>
      </c>
      <c r="BD47" s="17">
        <v>0.4</v>
      </c>
      <c r="BE47" s="17"/>
      <c r="BF47" s="17">
        <v>-2.8</v>
      </c>
      <c r="BG47" s="17"/>
      <c r="BH47" s="17"/>
      <c r="BI47" s="17">
        <v>4.4000000000000004</v>
      </c>
      <c r="BJ47" s="17">
        <v>0</v>
      </c>
      <c r="BK47" s="17"/>
      <c r="BL47" s="17">
        <v>2.9</v>
      </c>
      <c r="BM47" s="17"/>
      <c r="BN47" s="17"/>
      <c r="BO47" s="17"/>
      <c r="BP47" s="17">
        <v>1.2</v>
      </c>
      <c r="BQ47" s="17">
        <v>0</v>
      </c>
      <c r="BR47" s="17">
        <v>0</v>
      </c>
      <c r="BS47" s="17">
        <v>0</v>
      </c>
      <c r="BT47" s="17">
        <v>42.9</v>
      </c>
      <c r="BU47" s="17"/>
      <c r="BV47" s="17"/>
      <c r="BW47" s="17"/>
      <c r="BX47" s="17"/>
      <c r="BY47" s="17"/>
      <c r="BZ47" s="17"/>
      <c r="CA47" s="17"/>
      <c r="CB47" s="17">
        <v>0</v>
      </c>
      <c r="CC47" s="17"/>
      <c r="CD47" s="17">
        <v>52.7</v>
      </c>
      <c r="CE47" s="17">
        <v>28.3</v>
      </c>
      <c r="CF47" s="17">
        <v>11.3</v>
      </c>
      <c r="CG47" s="17">
        <v>7.4</v>
      </c>
      <c r="CH47" s="17">
        <v>0</v>
      </c>
      <c r="CI47" s="17"/>
      <c r="CJ47" s="17"/>
      <c r="CK47" s="17"/>
      <c r="CL47" s="17"/>
      <c r="CM47" s="17">
        <v>2</v>
      </c>
      <c r="CN47" s="17">
        <v>-15.8</v>
      </c>
      <c r="CO47" s="17"/>
      <c r="CP47" s="17"/>
      <c r="CQ47" s="17"/>
      <c r="CR47" s="17"/>
      <c r="CS47" s="17"/>
      <c r="CT47" s="17"/>
      <c r="CU47" s="17"/>
      <c r="CV47" s="17"/>
      <c r="CW47" s="17">
        <v>2.4</v>
      </c>
      <c r="CX47" s="17">
        <v>0</v>
      </c>
      <c r="CY47" s="17"/>
      <c r="CZ47" s="17"/>
      <c r="DA47" s="17"/>
      <c r="DB47" s="17">
        <v>0</v>
      </c>
      <c r="DC47" s="17">
        <v>0</v>
      </c>
      <c r="DD47" s="17">
        <v>-0.9</v>
      </c>
      <c r="DE47" s="17">
        <v>0</v>
      </c>
      <c r="DF47" s="17"/>
      <c r="DG47" s="17"/>
      <c r="DH47" s="17">
        <v>0.9</v>
      </c>
      <c r="DI47" s="17">
        <v>0</v>
      </c>
      <c r="DJ47" s="17">
        <v>-0.1</v>
      </c>
      <c r="DK47" s="17">
        <v>0</v>
      </c>
      <c r="DL47" s="17">
        <v>0.6</v>
      </c>
      <c r="DM47" s="17"/>
      <c r="DN47" s="17">
        <v>0</v>
      </c>
      <c r="DO47" s="17">
        <v>0</v>
      </c>
      <c r="DP47" s="17">
        <v>-4</v>
      </c>
      <c r="DQ47" s="17">
        <v>-1.7</v>
      </c>
      <c r="DR47" s="17">
        <v>0.2</v>
      </c>
      <c r="DS47" s="17">
        <v>0</v>
      </c>
      <c r="DT47" s="17">
        <v>0.4</v>
      </c>
      <c r="DU47" s="17"/>
      <c r="DV47" s="17"/>
      <c r="DW47" s="17">
        <v>-2.4</v>
      </c>
      <c r="DX47" s="17">
        <v>0</v>
      </c>
      <c r="DY47" s="17">
        <v>2.9</v>
      </c>
      <c r="DZ47" s="17">
        <v>3</v>
      </c>
      <c r="EA47" s="17">
        <v>1.1000000000000001</v>
      </c>
      <c r="EB47" s="17">
        <v>0.8</v>
      </c>
      <c r="EC47" s="17">
        <v>5.4</v>
      </c>
      <c r="ED47" s="17">
        <v>0.4</v>
      </c>
      <c r="EE47" s="17">
        <v>-3.2</v>
      </c>
      <c r="EF47" s="17">
        <v>-8.8000000000000007</v>
      </c>
      <c r="EG47" s="17">
        <v>0</v>
      </c>
      <c r="EH47" s="17">
        <v>0</v>
      </c>
      <c r="EI47" s="17">
        <v>1.1000000000000001</v>
      </c>
      <c r="EJ47" s="17">
        <v>0.2</v>
      </c>
      <c r="EK47" s="17">
        <v>1.4</v>
      </c>
      <c r="EL47" s="17">
        <v>0.2</v>
      </c>
      <c r="EM47" s="17">
        <v>0.2</v>
      </c>
      <c r="EN47" s="17">
        <v>0.2</v>
      </c>
      <c r="EO47" s="17"/>
      <c r="EP47" s="17">
        <v>4.7</v>
      </c>
      <c r="EQ47" s="17">
        <v>0</v>
      </c>
      <c r="ER47" s="17">
        <v>0</v>
      </c>
      <c r="ES47" s="17">
        <v>-0.2</v>
      </c>
      <c r="ET47" s="17">
        <v>10.5</v>
      </c>
      <c r="EU47" s="17">
        <v>3.7</v>
      </c>
      <c r="EV47" s="17">
        <v>0</v>
      </c>
      <c r="EW47" s="17">
        <v>0.6</v>
      </c>
      <c r="EX47" s="17">
        <v>0.6</v>
      </c>
      <c r="EY47" s="17">
        <v>0.6</v>
      </c>
      <c r="EZ47" s="17">
        <v>1</v>
      </c>
      <c r="FA47" s="17">
        <v>0</v>
      </c>
      <c r="FB47" s="17">
        <v>0.4</v>
      </c>
      <c r="FC47" s="17">
        <v>1.5</v>
      </c>
      <c r="FD47" s="17">
        <v>1.4</v>
      </c>
      <c r="FE47" s="17">
        <v>11.2</v>
      </c>
      <c r="FF47" s="17">
        <v>0.4</v>
      </c>
      <c r="FG47" s="17">
        <v>4.5999999999999996</v>
      </c>
      <c r="FH47" s="17">
        <v>0.1</v>
      </c>
      <c r="FI47" s="17">
        <v>3.7</v>
      </c>
      <c r="FJ47" s="17">
        <v>3.4</v>
      </c>
      <c r="FK47" s="17">
        <v>286.3</v>
      </c>
      <c r="FL47" s="15"/>
      <c r="FM47" s="17">
        <v>1.0803400000000001</v>
      </c>
      <c r="FN47" s="17">
        <v>-4.2999999999999997E-2</v>
      </c>
      <c r="FO47" s="17">
        <v>1.444</v>
      </c>
      <c r="FP47" s="17">
        <v>1.7</v>
      </c>
      <c r="FQ47" s="17">
        <v>1.7800800000000001</v>
      </c>
      <c r="FR47" s="17">
        <v>1.35511</v>
      </c>
      <c r="FS47" s="17">
        <v>0.2</v>
      </c>
      <c r="FT47" s="17">
        <v>3</v>
      </c>
      <c r="FU47" s="17">
        <v>10.516529999999999</v>
      </c>
    </row>
    <row r="48" spans="1:177" ht="24" customHeight="1" x14ac:dyDescent="0.3">
      <c r="A48" s="16" t="s">
        <v>50</v>
      </c>
      <c r="B48" s="16" t="s">
        <v>751</v>
      </c>
      <c r="C48" s="17">
        <v>5.6</v>
      </c>
      <c r="D48" s="17">
        <v>-35</v>
      </c>
      <c r="E48" s="17">
        <v>9.6</v>
      </c>
      <c r="F48" s="17"/>
      <c r="G48" s="17"/>
      <c r="H48" s="17">
        <v>-12.1</v>
      </c>
      <c r="I48" s="17">
        <v>15.1</v>
      </c>
      <c r="J48" s="17"/>
      <c r="K48" s="17"/>
      <c r="L48" s="17"/>
      <c r="M48" s="17">
        <v>7.1</v>
      </c>
      <c r="N48" s="17">
        <v>21.6</v>
      </c>
      <c r="O48" s="17">
        <v>18.2</v>
      </c>
      <c r="P48" s="17">
        <v>-1.5</v>
      </c>
      <c r="Q48" s="17">
        <v>-7.2</v>
      </c>
      <c r="R48" s="17">
        <v>63.8</v>
      </c>
      <c r="S48" s="17">
        <v>0</v>
      </c>
      <c r="T48" s="17"/>
      <c r="U48" s="17"/>
      <c r="V48" s="17"/>
      <c r="W48" s="17"/>
      <c r="X48" s="17">
        <v>6.7</v>
      </c>
      <c r="Y48" s="17">
        <v>1.3</v>
      </c>
      <c r="Z48" s="17">
        <v>0.9</v>
      </c>
      <c r="AA48" s="17"/>
      <c r="AB48" s="17">
        <v>-3.3</v>
      </c>
      <c r="AC48" s="17">
        <v>5.9</v>
      </c>
      <c r="AD48" s="17">
        <v>6.6</v>
      </c>
      <c r="AE48" s="17"/>
      <c r="AF48" s="17"/>
      <c r="AG48" s="17"/>
      <c r="AH48" s="17"/>
      <c r="AI48" s="17">
        <v>4.5</v>
      </c>
      <c r="AJ48" s="17">
        <v>16.8</v>
      </c>
      <c r="AK48" s="17"/>
      <c r="AL48" s="17"/>
      <c r="AM48" s="17"/>
      <c r="AN48" s="17">
        <v>-1</v>
      </c>
      <c r="AO48" s="17">
        <v>-6.2</v>
      </c>
      <c r="AP48" s="17">
        <v>0.9</v>
      </c>
      <c r="AQ48" s="17">
        <v>13.6</v>
      </c>
      <c r="AR48" s="17">
        <v>3.3</v>
      </c>
      <c r="AS48" s="17">
        <v>-1</v>
      </c>
      <c r="AT48" s="17">
        <v>1.7</v>
      </c>
      <c r="AU48" s="17">
        <v>1.1000000000000001</v>
      </c>
      <c r="AV48" s="17">
        <v>4.8</v>
      </c>
      <c r="AW48" s="17">
        <v>5.3</v>
      </c>
      <c r="AX48" s="17">
        <v>-43.8</v>
      </c>
      <c r="AY48" s="17">
        <v>7.6</v>
      </c>
      <c r="AZ48" s="17">
        <v>-2.5</v>
      </c>
      <c r="BA48" s="17">
        <v>-0.4</v>
      </c>
      <c r="BB48" s="17">
        <v>-0.4</v>
      </c>
      <c r="BC48" s="17">
        <v>2</v>
      </c>
      <c r="BD48" s="17">
        <v>0.4</v>
      </c>
      <c r="BE48" s="17"/>
      <c r="BF48" s="17">
        <v>-6.9</v>
      </c>
      <c r="BG48" s="17"/>
      <c r="BH48" s="17"/>
      <c r="BI48" s="17">
        <v>5.3</v>
      </c>
      <c r="BJ48" s="17">
        <v>0</v>
      </c>
      <c r="BK48" s="17"/>
      <c r="BL48" s="17">
        <v>2.4</v>
      </c>
      <c r="BM48" s="17"/>
      <c r="BN48" s="17"/>
      <c r="BO48" s="17"/>
      <c r="BP48" s="17">
        <v>-1.4</v>
      </c>
      <c r="BQ48" s="17">
        <v>0</v>
      </c>
      <c r="BR48" s="17">
        <v>0</v>
      </c>
      <c r="BS48" s="17">
        <v>0</v>
      </c>
      <c r="BT48" s="17">
        <v>44.3</v>
      </c>
      <c r="BU48" s="17"/>
      <c r="BV48" s="17"/>
      <c r="BW48" s="17"/>
      <c r="BX48" s="17"/>
      <c r="BY48" s="17"/>
      <c r="BZ48" s="17"/>
      <c r="CA48" s="17"/>
      <c r="CB48" s="17">
        <v>0</v>
      </c>
      <c r="CC48" s="17"/>
      <c r="CD48" s="17">
        <v>53.2</v>
      </c>
      <c r="CE48" s="17">
        <v>28.4</v>
      </c>
      <c r="CF48" s="17">
        <v>11.9</v>
      </c>
      <c r="CG48" s="17">
        <v>7.2</v>
      </c>
      <c r="CH48" s="17">
        <v>-0.2</v>
      </c>
      <c r="CI48" s="17"/>
      <c r="CJ48" s="17"/>
      <c r="CK48" s="17"/>
      <c r="CL48" s="17"/>
      <c r="CM48" s="17">
        <v>2.9</v>
      </c>
      <c r="CN48" s="17">
        <v>-13.9</v>
      </c>
      <c r="CO48" s="17"/>
      <c r="CP48" s="17"/>
      <c r="CQ48" s="17"/>
      <c r="CR48" s="17"/>
      <c r="CS48" s="17"/>
      <c r="CT48" s="17"/>
      <c r="CU48" s="17"/>
      <c r="CV48" s="17"/>
      <c r="CW48" s="17">
        <v>2.2999999999999998</v>
      </c>
      <c r="CX48" s="17">
        <v>0</v>
      </c>
      <c r="CY48" s="17"/>
      <c r="CZ48" s="17"/>
      <c r="DA48" s="17"/>
      <c r="DB48" s="17">
        <v>0</v>
      </c>
      <c r="DC48" s="17">
        <v>0</v>
      </c>
      <c r="DD48" s="17">
        <v>-0.9</v>
      </c>
      <c r="DE48" s="17">
        <v>-0.1</v>
      </c>
      <c r="DF48" s="17"/>
      <c r="DG48" s="17"/>
      <c r="DH48" s="17">
        <v>1</v>
      </c>
      <c r="DI48" s="17">
        <v>0</v>
      </c>
      <c r="DJ48" s="17">
        <v>-1.2</v>
      </c>
      <c r="DK48" s="17">
        <v>0</v>
      </c>
      <c r="DL48" s="17">
        <v>0.6</v>
      </c>
      <c r="DM48" s="17"/>
      <c r="DN48" s="17">
        <v>0</v>
      </c>
      <c r="DO48" s="17">
        <v>0</v>
      </c>
      <c r="DP48" s="17">
        <v>-4.0999999999999996</v>
      </c>
      <c r="DQ48" s="17">
        <v>-2.1</v>
      </c>
      <c r="DR48" s="17">
        <v>0</v>
      </c>
      <c r="DS48" s="17">
        <v>0</v>
      </c>
      <c r="DT48" s="17">
        <v>0.3</v>
      </c>
      <c r="DU48" s="17"/>
      <c r="DV48" s="17"/>
      <c r="DW48" s="17">
        <v>-2.2999999999999998</v>
      </c>
      <c r="DX48" s="17">
        <v>0</v>
      </c>
      <c r="DY48" s="17">
        <v>2.8</v>
      </c>
      <c r="DZ48" s="17">
        <v>3</v>
      </c>
      <c r="EA48" s="17">
        <v>1.4</v>
      </c>
      <c r="EB48" s="17">
        <v>1.2</v>
      </c>
      <c r="EC48" s="17">
        <v>0</v>
      </c>
      <c r="ED48" s="17">
        <v>0.4</v>
      </c>
      <c r="EE48" s="17">
        <v>-3.7</v>
      </c>
      <c r="EF48" s="17">
        <v>-10</v>
      </c>
      <c r="EG48" s="17">
        <v>0</v>
      </c>
      <c r="EH48" s="17">
        <v>0</v>
      </c>
      <c r="EI48" s="17">
        <v>1.1000000000000001</v>
      </c>
      <c r="EJ48" s="17">
        <v>0.2</v>
      </c>
      <c r="EK48" s="17">
        <v>1.4</v>
      </c>
      <c r="EL48" s="17">
        <v>0.2</v>
      </c>
      <c r="EM48" s="17">
        <v>0.2</v>
      </c>
      <c r="EN48" s="17">
        <v>0.2</v>
      </c>
      <c r="EO48" s="17"/>
      <c r="EP48" s="17">
        <v>0</v>
      </c>
      <c r="EQ48" s="17">
        <v>0</v>
      </c>
      <c r="ER48" s="17">
        <v>0</v>
      </c>
      <c r="ES48" s="17">
        <v>-0.2</v>
      </c>
      <c r="ET48" s="17">
        <v>10.199999999999999</v>
      </c>
      <c r="EU48" s="17">
        <v>3.1</v>
      </c>
      <c r="EV48" s="17">
        <v>0</v>
      </c>
      <c r="EW48" s="17">
        <v>0.6</v>
      </c>
      <c r="EX48" s="17">
        <v>0.7</v>
      </c>
      <c r="EY48" s="17">
        <v>0.6</v>
      </c>
      <c r="EZ48" s="17">
        <v>1.1000000000000001</v>
      </c>
      <c r="FA48" s="17">
        <v>0</v>
      </c>
      <c r="FB48" s="17">
        <v>0.4</v>
      </c>
      <c r="FC48" s="17">
        <v>1.8</v>
      </c>
      <c r="FD48" s="17">
        <v>1.4</v>
      </c>
      <c r="FE48" s="17">
        <v>11.2</v>
      </c>
      <c r="FF48" s="17">
        <v>0.1</v>
      </c>
      <c r="FG48" s="17">
        <v>2.7</v>
      </c>
      <c r="FH48" s="17">
        <v>0</v>
      </c>
      <c r="FI48" s="17">
        <v>3.8</v>
      </c>
      <c r="FJ48" s="17">
        <v>3.3</v>
      </c>
      <c r="FK48" s="17">
        <v>275.89999999999998</v>
      </c>
      <c r="FL48" s="15"/>
      <c r="FM48" s="17">
        <v>0.98280999999999996</v>
      </c>
      <c r="FN48" s="17">
        <v>0.112</v>
      </c>
      <c r="FO48" s="17">
        <v>1.3560000000000001</v>
      </c>
      <c r="FP48" s="17">
        <v>1.8</v>
      </c>
      <c r="FQ48" s="17">
        <v>1.79512</v>
      </c>
      <c r="FR48" s="17">
        <v>1.3522400000000001</v>
      </c>
      <c r="FS48" s="17">
        <v>0.4</v>
      </c>
      <c r="FT48" s="17">
        <v>3</v>
      </c>
      <c r="FU48" s="17">
        <v>10.798170000000001</v>
      </c>
    </row>
    <row r="49" spans="1:177" ht="24" customHeight="1" x14ac:dyDescent="0.3">
      <c r="A49" s="16" t="s">
        <v>50</v>
      </c>
      <c r="B49" s="16" t="s">
        <v>752</v>
      </c>
      <c r="C49" s="17">
        <v>8.4</v>
      </c>
      <c r="D49" s="17">
        <v>-37.200000000000003</v>
      </c>
      <c r="E49" s="17">
        <v>9.3000000000000007</v>
      </c>
      <c r="F49" s="17"/>
      <c r="G49" s="17"/>
      <c r="H49" s="17">
        <v>-12.4</v>
      </c>
      <c r="I49" s="17">
        <v>12.3</v>
      </c>
      <c r="J49" s="17"/>
      <c r="K49" s="17"/>
      <c r="L49" s="17"/>
      <c r="M49" s="17">
        <v>7.2</v>
      </c>
      <c r="N49" s="17">
        <v>21.9</v>
      </c>
      <c r="O49" s="17">
        <v>16.100000000000001</v>
      </c>
      <c r="P49" s="17">
        <v>-2.1</v>
      </c>
      <c r="Q49" s="17">
        <v>-8.3000000000000007</v>
      </c>
      <c r="R49" s="17">
        <v>58.9</v>
      </c>
      <c r="S49" s="17">
        <v>0.1</v>
      </c>
      <c r="T49" s="17"/>
      <c r="U49" s="17"/>
      <c r="V49" s="17"/>
      <c r="W49" s="17"/>
      <c r="X49" s="17">
        <v>6.6</v>
      </c>
      <c r="Y49" s="17">
        <v>0.7</v>
      </c>
      <c r="Z49" s="17">
        <v>0.8</v>
      </c>
      <c r="AA49" s="17"/>
      <c r="AB49" s="17">
        <v>-3.5</v>
      </c>
      <c r="AC49" s="17">
        <v>5.9</v>
      </c>
      <c r="AD49" s="17">
        <v>6.3</v>
      </c>
      <c r="AE49" s="17"/>
      <c r="AF49" s="17"/>
      <c r="AG49" s="17"/>
      <c r="AH49" s="17"/>
      <c r="AI49" s="17">
        <v>4.0999999999999996</v>
      </c>
      <c r="AJ49" s="17">
        <v>21</v>
      </c>
      <c r="AK49" s="17"/>
      <c r="AL49" s="17"/>
      <c r="AM49" s="17"/>
      <c r="AN49" s="17">
        <v>-1.1000000000000001</v>
      </c>
      <c r="AO49" s="17">
        <v>-18.399999999999999</v>
      </c>
      <c r="AP49" s="17">
        <v>0.6</v>
      </c>
      <c r="AQ49" s="17">
        <v>13.5</v>
      </c>
      <c r="AR49" s="17">
        <v>2.8</v>
      </c>
      <c r="AS49" s="17">
        <v>-1.4</v>
      </c>
      <c r="AT49" s="17">
        <v>1.7</v>
      </c>
      <c r="AU49" s="17">
        <v>1.7</v>
      </c>
      <c r="AV49" s="17">
        <v>15.5</v>
      </c>
      <c r="AW49" s="17">
        <v>-22.7</v>
      </c>
      <c r="AX49" s="17">
        <v>-44.4</v>
      </c>
      <c r="AY49" s="17">
        <v>9</v>
      </c>
      <c r="AZ49" s="17">
        <v>-2.6</v>
      </c>
      <c r="BA49" s="17">
        <v>-0.2</v>
      </c>
      <c r="BB49" s="17">
        <v>2.2000000000000002</v>
      </c>
      <c r="BC49" s="17">
        <v>2.5</v>
      </c>
      <c r="BD49" s="17">
        <v>0.4</v>
      </c>
      <c r="BE49" s="17"/>
      <c r="BF49" s="17">
        <v>-3.2</v>
      </c>
      <c r="BG49" s="17"/>
      <c r="BH49" s="17"/>
      <c r="BI49" s="17">
        <v>4.2</v>
      </c>
      <c r="BJ49" s="17">
        <v>0</v>
      </c>
      <c r="BK49" s="17"/>
      <c r="BL49" s="17">
        <v>2.7</v>
      </c>
      <c r="BM49" s="17"/>
      <c r="BN49" s="17"/>
      <c r="BO49" s="17"/>
      <c r="BP49" s="17">
        <v>-1.7</v>
      </c>
      <c r="BQ49" s="17">
        <v>0</v>
      </c>
      <c r="BR49" s="17">
        <v>0</v>
      </c>
      <c r="BS49" s="17">
        <v>0</v>
      </c>
      <c r="BT49" s="17">
        <v>44.7</v>
      </c>
      <c r="BU49" s="17"/>
      <c r="BV49" s="17"/>
      <c r="BW49" s="17"/>
      <c r="BX49" s="17"/>
      <c r="BY49" s="17"/>
      <c r="BZ49" s="17"/>
      <c r="CA49" s="17"/>
      <c r="CB49" s="17">
        <v>0</v>
      </c>
      <c r="CC49" s="17"/>
      <c r="CD49" s="17">
        <v>52.8</v>
      </c>
      <c r="CE49" s="17">
        <v>28.6</v>
      </c>
      <c r="CF49" s="17">
        <v>11.7</v>
      </c>
      <c r="CG49" s="17">
        <v>7.4</v>
      </c>
      <c r="CH49" s="17">
        <v>0.1</v>
      </c>
      <c r="CI49" s="17"/>
      <c r="CJ49" s="17"/>
      <c r="CK49" s="17"/>
      <c r="CL49" s="17"/>
      <c r="CM49" s="17">
        <v>1.1000000000000001</v>
      </c>
      <c r="CN49" s="17">
        <v>-16.600000000000001</v>
      </c>
      <c r="CO49" s="17"/>
      <c r="CP49" s="17"/>
      <c r="CQ49" s="17"/>
      <c r="CR49" s="17"/>
      <c r="CS49" s="17"/>
      <c r="CT49" s="17"/>
      <c r="CU49" s="17"/>
      <c r="CV49" s="17"/>
      <c r="CW49" s="17">
        <v>2.6</v>
      </c>
      <c r="CX49" s="17">
        <v>0</v>
      </c>
      <c r="CY49" s="17"/>
      <c r="CZ49" s="17"/>
      <c r="DA49" s="17"/>
      <c r="DB49" s="17">
        <v>0.1</v>
      </c>
      <c r="DC49" s="17">
        <v>0</v>
      </c>
      <c r="DD49" s="17">
        <v>-0.9</v>
      </c>
      <c r="DE49" s="17">
        <v>0</v>
      </c>
      <c r="DF49" s="17"/>
      <c r="DG49" s="17"/>
      <c r="DH49" s="17">
        <v>1.1000000000000001</v>
      </c>
      <c r="DI49" s="17">
        <v>0</v>
      </c>
      <c r="DJ49" s="17">
        <v>-1</v>
      </c>
      <c r="DK49" s="17">
        <v>0</v>
      </c>
      <c r="DL49" s="17">
        <v>0.5</v>
      </c>
      <c r="DM49" s="17"/>
      <c r="DN49" s="17">
        <v>0</v>
      </c>
      <c r="DO49" s="17">
        <v>0</v>
      </c>
      <c r="DP49" s="17">
        <v>-4.2</v>
      </c>
      <c r="DQ49" s="17">
        <v>-2.1</v>
      </c>
      <c r="DR49" s="17">
        <v>0</v>
      </c>
      <c r="DS49" s="17">
        <v>0.1</v>
      </c>
      <c r="DT49" s="17">
        <v>0.3</v>
      </c>
      <c r="DU49" s="17"/>
      <c r="DV49" s="17"/>
      <c r="DW49" s="17">
        <v>-2.2999999999999998</v>
      </c>
      <c r="DX49" s="17">
        <v>0.1</v>
      </c>
      <c r="DY49" s="17">
        <v>2.7</v>
      </c>
      <c r="DZ49" s="17">
        <v>3</v>
      </c>
      <c r="EA49" s="17">
        <v>1.5</v>
      </c>
      <c r="EB49" s="17">
        <v>2</v>
      </c>
      <c r="EC49" s="17">
        <v>0</v>
      </c>
      <c r="ED49" s="17">
        <v>0.4</v>
      </c>
      <c r="EE49" s="17">
        <v>-3.3</v>
      </c>
      <c r="EF49" s="17">
        <v>-9.8000000000000007</v>
      </c>
      <c r="EG49" s="17">
        <v>0</v>
      </c>
      <c r="EH49" s="17">
        <v>0</v>
      </c>
      <c r="EI49" s="17">
        <v>1.1000000000000001</v>
      </c>
      <c r="EJ49" s="17">
        <v>0.2</v>
      </c>
      <c r="EK49" s="17">
        <v>1.3</v>
      </c>
      <c r="EL49" s="17">
        <v>0.2</v>
      </c>
      <c r="EM49" s="17">
        <v>0.2</v>
      </c>
      <c r="EN49" s="17">
        <v>0.2</v>
      </c>
      <c r="EO49" s="17"/>
      <c r="EP49" s="17">
        <v>0</v>
      </c>
      <c r="EQ49" s="17">
        <v>0</v>
      </c>
      <c r="ER49" s="17">
        <v>0</v>
      </c>
      <c r="ES49" s="17">
        <v>-0.2</v>
      </c>
      <c r="ET49" s="17">
        <v>9.8000000000000007</v>
      </c>
      <c r="EU49" s="17">
        <v>3</v>
      </c>
      <c r="EV49" s="17">
        <v>0</v>
      </c>
      <c r="EW49" s="17">
        <v>0.6</v>
      </c>
      <c r="EX49" s="17">
        <v>0.7</v>
      </c>
      <c r="EY49" s="17">
        <v>0.6</v>
      </c>
      <c r="EZ49" s="17">
        <v>1.1000000000000001</v>
      </c>
      <c r="FA49" s="17">
        <v>0</v>
      </c>
      <c r="FB49" s="17">
        <v>0.4</v>
      </c>
      <c r="FC49" s="17">
        <v>1.8</v>
      </c>
      <c r="FD49" s="17">
        <v>1.4</v>
      </c>
      <c r="FE49" s="17">
        <v>11.3</v>
      </c>
      <c r="FF49" s="17">
        <v>0.4</v>
      </c>
      <c r="FG49" s="17">
        <v>3.4</v>
      </c>
      <c r="FH49" s="17">
        <v>0</v>
      </c>
      <c r="FI49" s="17">
        <v>3.7</v>
      </c>
      <c r="FJ49" s="17">
        <v>3.3</v>
      </c>
      <c r="FK49" s="17">
        <v>242.3</v>
      </c>
      <c r="FL49" s="15"/>
      <c r="FM49" s="17">
        <v>1.0138199999999999</v>
      </c>
      <c r="FN49" s="17">
        <v>1.2E-2</v>
      </c>
      <c r="FO49" s="17">
        <v>0.75600000000000001</v>
      </c>
      <c r="FP49" s="17">
        <v>1.7</v>
      </c>
      <c r="FQ49" s="17">
        <v>1.8032300000000001</v>
      </c>
      <c r="FR49" s="17">
        <v>1.3496699999999999</v>
      </c>
      <c r="FS49" s="17">
        <v>0.3</v>
      </c>
      <c r="FT49" s="17">
        <v>2.9</v>
      </c>
      <c r="FU49" s="17">
        <v>9.8347200000000008</v>
      </c>
    </row>
    <row r="50" spans="1:177" ht="24" customHeight="1" x14ac:dyDescent="0.3">
      <c r="A50" s="18" t="s">
        <v>50</v>
      </c>
      <c r="B50" s="18" t="s">
        <v>753</v>
      </c>
      <c r="C50" s="19">
        <v>7.5</v>
      </c>
      <c r="D50" s="19">
        <v>-24.2</v>
      </c>
      <c r="E50" s="19">
        <v>10.3</v>
      </c>
      <c r="F50" s="19"/>
      <c r="G50" s="19"/>
      <c r="H50" s="19">
        <v>-11.8</v>
      </c>
      <c r="I50" s="19">
        <v>12.8</v>
      </c>
      <c r="J50" s="19"/>
      <c r="K50" s="19"/>
      <c r="L50" s="19"/>
      <c r="M50" s="19">
        <v>4.5999999999999996</v>
      </c>
      <c r="N50" s="19">
        <v>19.2</v>
      </c>
      <c r="O50" s="19">
        <v>12.9</v>
      </c>
      <c r="P50" s="19">
        <v>12.7</v>
      </c>
      <c r="Q50" s="19">
        <v>-2.7</v>
      </c>
      <c r="R50" s="19">
        <v>72.900000000000006</v>
      </c>
      <c r="S50" s="19">
        <v>0.1</v>
      </c>
      <c r="T50" s="19"/>
      <c r="U50" s="19"/>
      <c r="V50" s="19"/>
      <c r="W50" s="19"/>
      <c r="X50" s="19">
        <v>6.6</v>
      </c>
      <c r="Y50" s="19">
        <v>0.8</v>
      </c>
      <c r="Z50" s="19">
        <v>0.2</v>
      </c>
      <c r="AA50" s="19"/>
      <c r="AB50" s="19">
        <v>-3.5</v>
      </c>
      <c r="AC50" s="19">
        <v>5.7</v>
      </c>
      <c r="AD50" s="19">
        <v>5.5</v>
      </c>
      <c r="AE50" s="19"/>
      <c r="AF50" s="19"/>
      <c r="AG50" s="19"/>
      <c r="AH50" s="19"/>
      <c r="AI50" s="19">
        <v>3</v>
      </c>
      <c r="AJ50" s="19">
        <v>19.8</v>
      </c>
      <c r="AK50" s="19"/>
      <c r="AL50" s="19"/>
      <c r="AM50" s="19"/>
      <c r="AN50" s="19">
        <v>-1.2</v>
      </c>
      <c r="AO50" s="19">
        <v>-10.1</v>
      </c>
      <c r="AP50" s="19">
        <v>1</v>
      </c>
      <c r="AQ50" s="19">
        <v>14.4</v>
      </c>
      <c r="AR50" s="19">
        <v>2.2999999999999998</v>
      </c>
      <c r="AS50" s="19">
        <v>-1.3</v>
      </c>
      <c r="AT50" s="19">
        <v>1.7</v>
      </c>
      <c r="AU50" s="19">
        <v>1.2</v>
      </c>
      <c r="AV50" s="19">
        <v>12.9</v>
      </c>
      <c r="AW50" s="19">
        <v>-25.5</v>
      </c>
      <c r="AX50" s="19">
        <v>-47.1</v>
      </c>
      <c r="AY50" s="19">
        <v>6.7</v>
      </c>
      <c r="AZ50" s="19">
        <v>-2.6</v>
      </c>
      <c r="BA50" s="19">
        <v>-0.1</v>
      </c>
      <c r="BB50" s="19">
        <v>2.8</v>
      </c>
      <c r="BC50" s="19">
        <v>1.5</v>
      </c>
      <c r="BD50" s="19">
        <v>0.4</v>
      </c>
      <c r="BE50" s="19"/>
      <c r="BF50" s="19">
        <v>-4.9000000000000004</v>
      </c>
      <c r="BG50" s="19"/>
      <c r="BH50" s="19"/>
      <c r="BI50" s="19">
        <v>4</v>
      </c>
      <c r="BJ50" s="19">
        <v>0</v>
      </c>
      <c r="BK50" s="19"/>
      <c r="BL50" s="19">
        <v>2</v>
      </c>
      <c r="BM50" s="19"/>
      <c r="BN50" s="19"/>
      <c r="BO50" s="19"/>
      <c r="BP50" s="19">
        <v>-0.2</v>
      </c>
      <c r="BQ50" s="19">
        <v>0</v>
      </c>
      <c r="BR50" s="19">
        <v>-1.7</v>
      </c>
      <c r="BS50" s="19">
        <v>0</v>
      </c>
      <c r="BT50" s="19">
        <v>39.1</v>
      </c>
      <c r="BU50" s="19"/>
      <c r="BV50" s="19"/>
      <c r="BW50" s="19"/>
      <c r="BX50" s="19"/>
      <c r="BY50" s="19"/>
      <c r="BZ50" s="19"/>
      <c r="CA50" s="19"/>
      <c r="CB50" s="19">
        <v>0</v>
      </c>
      <c r="CC50" s="19"/>
      <c r="CD50" s="19">
        <v>53</v>
      </c>
      <c r="CE50" s="19">
        <v>51.7</v>
      </c>
      <c r="CF50" s="19">
        <v>11.8</v>
      </c>
      <c r="CG50" s="19">
        <v>14</v>
      </c>
      <c r="CH50" s="19">
        <v>0</v>
      </c>
      <c r="CI50" s="19"/>
      <c r="CJ50" s="19"/>
      <c r="CK50" s="19"/>
      <c r="CL50" s="19"/>
      <c r="CM50" s="19">
        <v>-2</v>
      </c>
      <c r="CN50" s="19">
        <v>-21.5</v>
      </c>
      <c r="CO50" s="19"/>
      <c r="CP50" s="19"/>
      <c r="CQ50" s="19"/>
      <c r="CR50" s="19"/>
      <c r="CS50" s="19"/>
      <c r="CT50" s="19"/>
      <c r="CU50" s="19"/>
      <c r="CV50" s="19"/>
      <c r="CW50" s="19">
        <v>3.3</v>
      </c>
      <c r="CX50" s="19">
        <v>0</v>
      </c>
      <c r="CY50" s="19"/>
      <c r="CZ50" s="19"/>
      <c r="DA50" s="19"/>
      <c r="DB50" s="19">
        <v>0.1</v>
      </c>
      <c r="DC50" s="19">
        <v>-0.1</v>
      </c>
      <c r="DD50" s="19">
        <v>-0.9</v>
      </c>
      <c r="DE50" s="19">
        <v>0</v>
      </c>
      <c r="DF50" s="19"/>
      <c r="DG50" s="19"/>
      <c r="DH50" s="19">
        <v>1.1000000000000001</v>
      </c>
      <c r="DI50" s="19">
        <v>0</v>
      </c>
      <c r="DJ50" s="19">
        <v>-1</v>
      </c>
      <c r="DK50" s="19">
        <v>0</v>
      </c>
      <c r="DL50" s="19">
        <v>0.6</v>
      </c>
      <c r="DM50" s="19"/>
      <c r="DN50" s="19">
        <v>0</v>
      </c>
      <c r="DO50" s="19">
        <v>0</v>
      </c>
      <c r="DP50" s="19">
        <v>-4.2</v>
      </c>
      <c r="DQ50" s="19">
        <v>-2.2000000000000002</v>
      </c>
      <c r="DR50" s="19">
        <v>0</v>
      </c>
      <c r="DS50" s="19">
        <v>0.1</v>
      </c>
      <c r="DT50" s="19">
        <v>0.3</v>
      </c>
      <c r="DU50" s="19"/>
      <c r="DV50" s="19"/>
      <c r="DW50" s="19">
        <v>-2.2999999999999998</v>
      </c>
      <c r="DX50" s="19">
        <v>0.1</v>
      </c>
      <c r="DY50" s="19">
        <v>2.7</v>
      </c>
      <c r="DZ50" s="19">
        <v>3</v>
      </c>
      <c r="EA50" s="19">
        <v>1.4</v>
      </c>
      <c r="EB50" s="19">
        <v>1.9</v>
      </c>
      <c r="EC50" s="19">
        <v>0</v>
      </c>
      <c r="ED50" s="19">
        <v>0</v>
      </c>
      <c r="EE50" s="19">
        <v>-4.5</v>
      </c>
      <c r="EF50" s="19">
        <v>-10.7</v>
      </c>
      <c r="EG50" s="19">
        <v>0</v>
      </c>
      <c r="EH50" s="19">
        <v>0</v>
      </c>
      <c r="EI50" s="19">
        <v>1.1000000000000001</v>
      </c>
      <c r="EJ50" s="19">
        <v>0.2</v>
      </c>
      <c r="EK50" s="19">
        <v>1.3</v>
      </c>
      <c r="EL50" s="19">
        <v>0.2</v>
      </c>
      <c r="EM50" s="19">
        <v>0.2</v>
      </c>
      <c r="EN50" s="19">
        <v>0.2</v>
      </c>
      <c r="EO50" s="19"/>
      <c r="EP50" s="19">
        <v>0</v>
      </c>
      <c r="EQ50" s="19">
        <v>0</v>
      </c>
      <c r="ER50" s="19">
        <v>0</v>
      </c>
      <c r="ES50" s="19">
        <v>-0.2</v>
      </c>
      <c r="ET50" s="19">
        <v>9.9</v>
      </c>
      <c r="EU50" s="19">
        <v>4</v>
      </c>
      <c r="EV50" s="19">
        <v>0</v>
      </c>
      <c r="EW50" s="19">
        <v>0.6</v>
      </c>
      <c r="EX50" s="19">
        <v>0.7</v>
      </c>
      <c r="EY50" s="19">
        <v>0.6</v>
      </c>
      <c r="EZ50" s="19">
        <v>1.1000000000000001</v>
      </c>
      <c r="FA50" s="19">
        <v>0</v>
      </c>
      <c r="FB50" s="19">
        <v>0.4</v>
      </c>
      <c r="FC50" s="19">
        <v>1.8</v>
      </c>
      <c r="FD50" s="19">
        <v>1.4</v>
      </c>
      <c r="FE50" s="19">
        <v>10.4</v>
      </c>
      <c r="FF50" s="19">
        <v>0.1</v>
      </c>
      <c r="FG50" s="19">
        <v>2.2000000000000002</v>
      </c>
      <c r="FH50" s="19">
        <v>0.2</v>
      </c>
      <c r="FI50" s="19">
        <v>2.9</v>
      </c>
      <c r="FJ50" s="19">
        <v>3.7</v>
      </c>
      <c r="FK50" s="19">
        <v>286.39999999999998</v>
      </c>
      <c r="FL50" s="15"/>
      <c r="FM50" s="19">
        <v>1.1379900000000001</v>
      </c>
      <c r="FN50" s="19">
        <v>-0.36699999999999999</v>
      </c>
      <c r="FO50" s="19">
        <v>1.1000000000000001</v>
      </c>
      <c r="FP50" s="19">
        <v>1.7</v>
      </c>
      <c r="FQ50" s="19">
        <v>0.93662999999999996</v>
      </c>
      <c r="FR50" s="19">
        <v>1.3442799999999999</v>
      </c>
      <c r="FS50" s="19">
        <v>0.2</v>
      </c>
      <c r="FT50" s="19">
        <v>2.9</v>
      </c>
      <c r="FU50" s="19">
        <v>8.9519000000000002</v>
      </c>
    </row>
    <row r="51" spans="1:177" ht="24" customHeight="1" x14ac:dyDescent="0.3">
      <c r="A51" s="13" t="s">
        <v>50</v>
      </c>
      <c r="B51" s="13" t="s">
        <v>754</v>
      </c>
      <c r="C51" s="14">
        <v>7.4</v>
      </c>
      <c r="D51" s="14">
        <v>-33.4</v>
      </c>
      <c r="E51" s="14">
        <v>9.3000000000000007</v>
      </c>
      <c r="F51" s="14"/>
      <c r="G51" s="14"/>
      <c r="H51" s="14">
        <v>-12.5</v>
      </c>
      <c r="I51" s="14">
        <v>13</v>
      </c>
      <c r="J51" s="14"/>
      <c r="K51" s="14"/>
      <c r="L51" s="14"/>
      <c r="M51" s="14">
        <v>3.4</v>
      </c>
      <c r="N51" s="14">
        <v>18</v>
      </c>
      <c r="O51" s="14">
        <v>11.5</v>
      </c>
      <c r="P51" s="14">
        <v>10.199999999999999</v>
      </c>
      <c r="Q51" s="14">
        <v>4.3</v>
      </c>
      <c r="R51" s="14">
        <v>65.7</v>
      </c>
      <c r="S51" s="14">
        <v>0.1</v>
      </c>
      <c r="T51" s="14"/>
      <c r="U51" s="14"/>
      <c r="V51" s="14"/>
      <c r="W51" s="14"/>
      <c r="X51" s="14">
        <v>5.9</v>
      </c>
      <c r="Y51" s="14">
        <v>1.2</v>
      </c>
      <c r="Z51" s="14">
        <v>0.7</v>
      </c>
      <c r="AA51" s="14"/>
      <c r="AB51" s="14">
        <v>-3.5</v>
      </c>
      <c r="AC51" s="14">
        <v>5.7</v>
      </c>
      <c r="AD51" s="14">
        <v>4.8</v>
      </c>
      <c r="AE51" s="14"/>
      <c r="AF51" s="14"/>
      <c r="AG51" s="14"/>
      <c r="AH51" s="14"/>
      <c r="AI51" s="14">
        <v>2.6</v>
      </c>
      <c r="AJ51" s="14">
        <v>17.600000000000001</v>
      </c>
      <c r="AK51" s="14"/>
      <c r="AL51" s="14"/>
      <c r="AM51" s="14"/>
      <c r="AN51" s="14">
        <v>-1.3</v>
      </c>
      <c r="AO51" s="14">
        <v>-16.399999999999999</v>
      </c>
      <c r="AP51" s="14">
        <v>0.8</v>
      </c>
      <c r="AQ51" s="14">
        <v>13.9</v>
      </c>
      <c r="AR51" s="14">
        <v>1.6</v>
      </c>
      <c r="AS51" s="14">
        <v>-0.3</v>
      </c>
      <c r="AT51" s="14">
        <v>1.7</v>
      </c>
      <c r="AU51" s="14">
        <v>1.9</v>
      </c>
      <c r="AV51" s="14">
        <v>11.5</v>
      </c>
      <c r="AW51" s="14">
        <v>-27</v>
      </c>
      <c r="AX51" s="14">
        <v>-48.3</v>
      </c>
      <c r="AY51" s="14">
        <v>7.2</v>
      </c>
      <c r="AZ51" s="14">
        <v>-2.5</v>
      </c>
      <c r="BA51" s="14">
        <v>-0.1</v>
      </c>
      <c r="BB51" s="14">
        <v>1.8</v>
      </c>
      <c r="BC51" s="14">
        <v>1.4</v>
      </c>
      <c r="BD51" s="14">
        <v>0.4</v>
      </c>
      <c r="BE51" s="14"/>
      <c r="BF51" s="14">
        <v>-4.4000000000000004</v>
      </c>
      <c r="BG51" s="14"/>
      <c r="BH51" s="14"/>
      <c r="BI51" s="14">
        <v>2.8</v>
      </c>
      <c r="BJ51" s="14">
        <v>0</v>
      </c>
      <c r="BK51" s="14"/>
      <c r="BL51" s="14">
        <v>1.6</v>
      </c>
      <c r="BM51" s="14"/>
      <c r="BN51" s="14"/>
      <c r="BO51" s="14"/>
      <c r="BP51" s="14">
        <v>-1.7</v>
      </c>
      <c r="BQ51" s="14">
        <v>0</v>
      </c>
      <c r="BR51" s="14">
        <v>-3.2</v>
      </c>
      <c r="BS51" s="14">
        <v>0</v>
      </c>
      <c r="BT51" s="14">
        <v>38.700000000000003</v>
      </c>
      <c r="BU51" s="14"/>
      <c r="BV51" s="14"/>
      <c r="BW51" s="14"/>
      <c r="BX51" s="14"/>
      <c r="BY51" s="14"/>
      <c r="BZ51" s="14"/>
      <c r="CA51" s="14"/>
      <c r="CB51" s="14">
        <v>0</v>
      </c>
      <c r="CC51" s="14"/>
      <c r="CD51" s="14">
        <v>51.8</v>
      </c>
      <c r="CE51" s="14">
        <v>51.5</v>
      </c>
      <c r="CF51" s="14">
        <v>12</v>
      </c>
      <c r="CG51" s="14">
        <v>11.7</v>
      </c>
      <c r="CH51" s="14">
        <v>-0.2</v>
      </c>
      <c r="CI51" s="14"/>
      <c r="CJ51" s="14"/>
      <c r="CK51" s="14"/>
      <c r="CL51" s="14"/>
      <c r="CM51" s="14">
        <v>-4.2</v>
      </c>
      <c r="CN51" s="14">
        <v>-24.5</v>
      </c>
      <c r="CO51" s="14"/>
      <c r="CP51" s="14"/>
      <c r="CQ51" s="14"/>
      <c r="CR51" s="14"/>
      <c r="CS51" s="14"/>
      <c r="CT51" s="14"/>
      <c r="CU51" s="14"/>
      <c r="CV51" s="14"/>
      <c r="CW51" s="14">
        <v>2.4</v>
      </c>
      <c r="CX51" s="14">
        <v>0</v>
      </c>
      <c r="CY51" s="14"/>
      <c r="CZ51" s="14"/>
      <c r="DA51" s="14"/>
      <c r="DB51" s="14">
        <v>0.1</v>
      </c>
      <c r="DC51" s="14">
        <v>0</v>
      </c>
      <c r="DD51" s="14">
        <v>-0.8</v>
      </c>
      <c r="DE51" s="14">
        <v>0</v>
      </c>
      <c r="DF51" s="14"/>
      <c r="DG51" s="14"/>
      <c r="DH51" s="14">
        <v>1.1000000000000001</v>
      </c>
      <c r="DI51" s="14">
        <v>0</v>
      </c>
      <c r="DJ51" s="14">
        <v>-0.4</v>
      </c>
      <c r="DK51" s="14">
        <v>0</v>
      </c>
      <c r="DL51" s="14">
        <v>0.5</v>
      </c>
      <c r="DM51" s="14"/>
      <c r="DN51" s="14">
        <v>0</v>
      </c>
      <c r="DO51" s="14">
        <v>0</v>
      </c>
      <c r="DP51" s="14">
        <v>-4</v>
      </c>
      <c r="DQ51" s="14">
        <v>-1.9</v>
      </c>
      <c r="DR51" s="14">
        <v>0</v>
      </c>
      <c r="DS51" s="14">
        <v>0</v>
      </c>
      <c r="DT51" s="14">
        <v>0.2</v>
      </c>
      <c r="DU51" s="14"/>
      <c r="DV51" s="14"/>
      <c r="DW51" s="14">
        <v>-2.2000000000000002</v>
      </c>
      <c r="DX51" s="14">
        <v>0</v>
      </c>
      <c r="DY51" s="14">
        <v>2.4</v>
      </c>
      <c r="DZ51" s="14">
        <v>3</v>
      </c>
      <c r="EA51" s="14">
        <v>1.3</v>
      </c>
      <c r="EB51" s="14">
        <v>0</v>
      </c>
      <c r="EC51" s="14">
        <v>0</v>
      </c>
      <c r="ED51" s="14">
        <v>0</v>
      </c>
      <c r="EE51" s="14">
        <v>-5.0999999999999996</v>
      </c>
      <c r="EF51" s="14">
        <v>-10.6</v>
      </c>
      <c r="EG51" s="14">
        <v>0</v>
      </c>
      <c r="EH51" s="14">
        <v>0</v>
      </c>
      <c r="EI51" s="14">
        <v>1.1000000000000001</v>
      </c>
      <c r="EJ51" s="14">
        <v>0.1</v>
      </c>
      <c r="EK51" s="14">
        <v>1.5</v>
      </c>
      <c r="EL51" s="14">
        <v>0.2</v>
      </c>
      <c r="EM51" s="14">
        <v>0.2</v>
      </c>
      <c r="EN51" s="14">
        <v>0.2</v>
      </c>
      <c r="EO51" s="14"/>
      <c r="EP51" s="14">
        <v>0</v>
      </c>
      <c r="EQ51" s="14">
        <v>0</v>
      </c>
      <c r="ER51" s="14">
        <v>0</v>
      </c>
      <c r="ES51" s="14">
        <v>-0.2</v>
      </c>
      <c r="ET51" s="14">
        <v>10</v>
      </c>
      <c r="EU51" s="14">
        <v>1.8</v>
      </c>
      <c r="EV51" s="14">
        <v>0</v>
      </c>
      <c r="EW51" s="14">
        <v>0.6</v>
      </c>
      <c r="EX51" s="14">
        <v>0.7</v>
      </c>
      <c r="EY51" s="14">
        <v>0.6</v>
      </c>
      <c r="EZ51" s="14">
        <v>1.1000000000000001</v>
      </c>
      <c r="FA51" s="14">
        <v>0</v>
      </c>
      <c r="FB51" s="14">
        <v>0.4</v>
      </c>
      <c r="FC51" s="14">
        <v>1.6</v>
      </c>
      <c r="FD51" s="14">
        <v>1.5</v>
      </c>
      <c r="FE51" s="14">
        <v>10</v>
      </c>
      <c r="FF51" s="14">
        <v>0.5</v>
      </c>
      <c r="FG51" s="14">
        <v>1.6</v>
      </c>
      <c r="FH51" s="14">
        <v>0</v>
      </c>
      <c r="FI51" s="14">
        <v>3.3</v>
      </c>
      <c r="FJ51" s="14">
        <v>4</v>
      </c>
      <c r="FK51" s="14">
        <v>237</v>
      </c>
      <c r="FL51" s="15"/>
      <c r="FM51" s="14">
        <v>1.2069099999999999</v>
      </c>
      <c r="FN51" s="14">
        <v>-0.61299999999999999</v>
      </c>
      <c r="FO51" s="14">
        <v>1.3520000000000001</v>
      </c>
      <c r="FP51" s="14">
        <v>1.6</v>
      </c>
      <c r="FQ51" s="14">
        <v>0.31158000000000002</v>
      </c>
      <c r="FR51" s="14">
        <v>1.34429</v>
      </c>
      <c r="FS51" s="14">
        <v>0</v>
      </c>
      <c r="FT51" s="14">
        <v>2.9</v>
      </c>
      <c r="FU51" s="14">
        <v>8.1017799999999998</v>
      </c>
    </row>
    <row r="52" spans="1:177" ht="24" customHeight="1" x14ac:dyDescent="0.3">
      <c r="A52" s="16" t="s">
        <v>50</v>
      </c>
      <c r="B52" s="16" t="s">
        <v>755</v>
      </c>
      <c r="C52" s="17">
        <v>5.3</v>
      </c>
      <c r="D52" s="17">
        <v>-36</v>
      </c>
      <c r="E52" s="17">
        <v>9.4</v>
      </c>
      <c r="F52" s="17"/>
      <c r="G52" s="17"/>
      <c r="H52" s="17">
        <v>-15.3</v>
      </c>
      <c r="I52" s="17">
        <v>10</v>
      </c>
      <c r="J52" s="17"/>
      <c r="K52" s="17"/>
      <c r="L52" s="17"/>
      <c r="M52" s="17">
        <v>3.8</v>
      </c>
      <c r="N52" s="17">
        <v>18.5</v>
      </c>
      <c r="O52" s="17">
        <v>11.1</v>
      </c>
      <c r="P52" s="17">
        <v>10.8</v>
      </c>
      <c r="Q52" s="17">
        <v>3.9</v>
      </c>
      <c r="R52" s="17">
        <v>73.3</v>
      </c>
      <c r="S52" s="17">
        <v>0.1</v>
      </c>
      <c r="T52" s="17"/>
      <c r="U52" s="17"/>
      <c r="V52" s="17"/>
      <c r="W52" s="17"/>
      <c r="X52" s="17">
        <v>5.6</v>
      </c>
      <c r="Y52" s="17">
        <v>1.3</v>
      </c>
      <c r="Z52" s="17">
        <v>0.9</v>
      </c>
      <c r="AA52" s="17"/>
      <c r="AB52" s="17">
        <v>-3.3</v>
      </c>
      <c r="AC52" s="17">
        <v>5.8</v>
      </c>
      <c r="AD52" s="17">
        <v>3.6</v>
      </c>
      <c r="AE52" s="17"/>
      <c r="AF52" s="17"/>
      <c r="AG52" s="17"/>
      <c r="AH52" s="17"/>
      <c r="AI52" s="17">
        <v>1.4</v>
      </c>
      <c r="AJ52" s="17">
        <v>19.3</v>
      </c>
      <c r="AK52" s="17"/>
      <c r="AL52" s="17"/>
      <c r="AM52" s="17"/>
      <c r="AN52" s="17">
        <v>-1.5</v>
      </c>
      <c r="AO52" s="17">
        <v>-18.7</v>
      </c>
      <c r="AP52" s="17">
        <v>0.7</v>
      </c>
      <c r="AQ52" s="17">
        <v>13.5</v>
      </c>
      <c r="AR52" s="17">
        <v>2</v>
      </c>
      <c r="AS52" s="17">
        <v>-0.4</v>
      </c>
      <c r="AT52" s="17">
        <v>1.7</v>
      </c>
      <c r="AU52" s="17">
        <v>0.6</v>
      </c>
      <c r="AV52" s="17">
        <v>10.9</v>
      </c>
      <c r="AW52" s="17">
        <v>-27.3</v>
      </c>
      <c r="AX52" s="17">
        <v>-48.8</v>
      </c>
      <c r="AY52" s="17">
        <v>7</v>
      </c>
      <c r="AZ52" s="17">
        <v>-2.5</v>
      </c>
      <c r="BA52" s="17">
        <v>0</v>
      </c>
      <c r="BB52" s="17">
        <v>1.6</v>
      </c>
      <c r="BC52" s="17">
        <v>0.9</v>
      </c>
      <c r="BD52" s="17">
        <v>0.4</v>
      </c>
      <c r="BE52" s="17"/>
      <c r="BF52" s="17">
        <v>-6.7</v>
      </c>
      <c r="BG52" s="17"/>
      <c r="BH52" s="17"/>
      <c r="BI52" s="17">
        <v>2.4</v>
      </c>
      <c r="BJ52" s="17">
        <v>0</v>
      </c>
      <c r="BK52" s="17"/>
      <c r="BL52" s="17">
        <v>0</v>
      </c>
      <c r="BM52" s="17"/>
      <c r="BN52" s="17"/>
      <c r="BO52" s="17"/>
      <c r="BP52" s="17">
        <v>-1.5</v>
      </c>
      <c r="BQ52" s="17">
        <v>0</v>
      </c>
      <c r="BR52" s="17">
        <v>-3</v>
      </c>
      <c r="BS52" s="17">
        <v>0</v>
      </c>
      <c r="BT52" s="17">
        <v>38.799999999999997</v>
      </c>
      <c r="BU52" s="17"/>
      <c r="BV52" s="17"/>
      <c r="BW52" s="17"/>
      <c r="BX52" s="17"/>
      <c r="BY52" s="17"/>
      <c r="BZ52" s="17"/>
      <c r="CA52" s="17"/>
      <c r="CB52" s="17">
        <v>0</v>
      </c>
      <c r="CC52" s="17"/>
      <c r="CD52" s="17">
        <v>52.9</v>
      </c>
      <c r="CE52" s="17">
        <v>51.1</v>
      </c>
      <c r="CF52" s="17">
        <v>12</v>
      </c>
      <c r="CG52" s="17">
        <v>12.1</v>
      </c>
      <c r="CH52" s="17">
        <v>0</v>
      </c>
      <c r="CI52" s="17"/>
      <c r="CJ52" s="17"/>
      <c r="CK52" s="17"/>
      <c r="CL52" s="17"/>
      <c r="CM52" s="17">
        <v>-5.0999999999999996</v>
      </c>
      <c r="CN52" s="17">
        <v>-26.3</v>
      </c>
      <c r="CO52" s="17"/>
      <c r="CP52" s="17"/>
      <c r="CQ52" s="17"/>
      <c r="CR52" s="17"/>
      <c r="CS52" s="17"/>
      <c r="CT52" s="17"/>
      <c r="CU52" s="17"/>
      <c r="CV52" s="17"/>
      <c r="CW52" s="17">
        <v>2.2999999999999998</v>
      </c>
      <c r="CX52" s="17">
        <v>0</v>
      </c>
      <c r="CY52" s="17"/>
      <c r="CZ52" s="17"/>
      <c r="DA52" s="17"/>
      <c r="DB52" s="17">
        <v>0.1</v>
      </c>
      <c r="DC52" s="17">
        <v>0</v>
      </c>
      <c r="DD52" s="17">
        <v>-0.8</v>
      </c>
      <c r="DE52" s="17">
        <v>0</v>
      </c>
      <c r="DF52" s="17"/>
      <c r="DG52" s="17"/>
      <c r="DH52" s="17">
        <v>1.1000000000000001</v>
      </c>
      <c r="DI52" s="17">
        <v>0</v>
      </c>
      <c r="DJ52" s="17">
        <v>0</v>
      </c>
      <c r="DK52" s="17">
        <v>0</v>
      </c>
      <c r="DL52" s="17">
        <v>0.5</v>
      </c>
      <c r="DM52" s="17"/>
      <c r="DN52" s="17">
        <v>0</v>
      </c>
      <c r="DO52" s="17">
        <v>0</v>
      </c>
      <c r="DP52" s="17">
        <v>-3.9</v>
      </c>
      <c r="DQ52" s="17">
        <v>-1.5</v>
      </c>
      <c r="DR52" s="17">
        <v>0</v>
      </c>
      <c r="DS52" s="17">
        <v>-0.2</v>
      </c>
      <c r="DT52" s="17">
        <v>-0.4</v>
      </c>
      <c r="DU52" s="17"/>
      <c r="DV52" s="17"/>
      <c r="DW52" s="17">
        <v>-2.2000000000000002</v>
      </c>
      <c r="DX52" s="17">
        <v>0</v>
      </c>
      <c r="DY52" s="17">
        <v>2.5</v>
      </c>
      <c r="DZ52" s="17">
        <v>3</v>
      </c>
      <c r="EA52" s="17">
        <v>1.3</v>
      </c>
      <c r="EB52" s="17">
        <v>0</v>
      </c>
      <c r="EC52" s="17">
        <v>1.1000000000000001</v>
      </c>
      <c r="ED52" s="17">
        <v>0</v>
      </c>
      <c r="EE52" s="17">
        <v>-3.6</v>
      </c>
      <c r="EF52" s="17">
        <v>-10</v>
      </c>
      <c r="EG52" s="17">
        <v>0</v>
      </c>
      <c r="EH52" s="17">
        <v>0</v>
      </c>
      <c r="EI52" s="17">
        <v>1.1000000000000001</v>
      </c>
      <c r="EJ52" s="17">
        <v>0.2</v>
      </c>
      <c r="EK52" s="17">
        <v>1.5</v>
      </c>
      <c r="EL52" s="17">
        <v>0.2</v>
      </c>
      <c r="EM52" s="17">
        <v>0.2</v>
      </c>
      <c r="EN52" s="17">
        <v>0.2</v>
      </c>
      <c r="EO52" s="17"/>
      <c r="EP52" s="17">
        <v>0</v>
      </c>
      <c r="EQ52" s="17">
        <v>0</v>
      </c>
      <c r="ER52" s="17">
        <v>0</v>
      </c>
      <c r="ES52" s="17">
        <v>-0.2</v>
      </c>
      <c r="ET52" s="17">
        <v>10.9</v>
      </c>
      <c r="EU52" s="17">
        <v>1.9</v>
      </c>
      <c r="EV52" s="17">
        <v>0</v>
      </c>
      <c r="EW52" s="17">
        <v>0.6</v>
      </c>
      <c r="EX52" s="17">
        <v>0.7</v>
      </c>
      <c r="EY52" s="17">
        <v>0.6</v>
      </c>
      <c r="EZ52" s="17">
        <v>1.1000000000000001</v>
      </c>
      <c r="FA52" s="17">
        <v>0</v>
      </c>
      <c r="FB52" s="17">
        <v>0.3</v>
      </c>
      <c r="FC52" s="17">
        <v>1.6</v>
      </c>
      <c r="FD52" s="17">
        <v>1.4</v>
      </c>
      <c r="FE52" s="17">
        <v>9.6</v>
      </c>
      <c r="FF52" s="17">
        <v>0.1</v>
      </c>
      <c r="FG52" s="17">
        <v>4</v>
      </c>
      <c r="FH52" s="17">
        <v>0</v>
      </c>
      <c r="FI52" s="17">
        <v>3.1</v>
      </c>
      <c r="FJ52" s="17">
        <v>4</v>
      </c>
      <c r="FK52" s="17">
        <v>228.7</v>
      </c>
      <c r="FL52" s="15"/>
      <c r="FM52" s="17">
        <v>1.07369</v>
      </c>
      <c r="FN52" s="17">
        <v>-0.52300000000000002</v>
      </c>
      <c r="FO52" s="17">
        <v>1.3</v>
      </c>
      <c r="FP52" s="17">
        <v>1.7</v>
      </c>
      <c r="FQ52" s="17">
        <v>0.30465999999999999</v>
      </c>
      <c r="FR52" s="17">
        <v>1.3513900000000001</v>
      </c>
      <c r="FS52" s="17">
        <v>-0.1</v>
      </c>
      <c r="FT52" s="17">
        <v>2.8</v>
      </c>
      <c r="FU52" s="17">
        <v>7.9067400000000001</v>
      </c>
    </row>
    <row r="53" spans="1:177" ht="24" customHeight="1" x14ac:dyDescent="0.3">
      <c r="A53" s="16" t="s">
        <v>50</v>
      </c>
      <c r="B53" s="16" t="s">
        <v>756</v>
      </c>
      <c r="C53" s="17">
        <v>7.3</v>
      </c>
      <c r="D53" s="17">
        <v>-30.2</v>
      </c>
      <c r="E53" s="17">
        <v>8.8000000000000007</v>
      </c>
      <c r="F53" s="17"/>
      <c r="G53" s="17"/>
      <c r="H53" s="17">
        <v>-14.6</v>
      </c>
      <c r="I53" s="17">
        <v>9.6999999999999993</v>
      </c>
      <c r="J53" s="17"/>
      <c r="K53" s="17"/>
      <c r="L53" s="17"/>
      <c r="M53" s="17">
        <v>-17.899999999999999</v>
      </c>
      <c r="N53" s="17">
        <v>13.8</v>
      </c>
      <c r="O53" s="17">
        <v>15.7</v>
      </c>
      <c r="P53" s="17">
        <v>19.100000000000001</v>
      </c>
      <c r="Q53" s="17">
        <v>10.9</v>
      </c>
      <c r="R53" s="17">
        <v>64.2</v>
      </c>
      <c r="S53" s="17">
        <v>0.2</v>
      </c>
      <c r="T53" s="17"/>
      <c r="U53" s="17"/>
      <c r="V53" s="17"/>
      <c r="W53" s="17"/>
      <c r="X53" s="17">
        <v>6.1</v>
      </c>
      <c r="Y53" s="17">
        <v>1.2</v>
      </c>
      <c r="Z53" s="17">
        <v>0.5</v>
      </c>
      <c r="AA53" s="17"/>
      <c r="AB53" s="17">
        <v>-3.6</v>
      </c>
      <c r="AC53" s="17">
        <v>5.5</v>
      </c>
      <c r="AD53" s="17">
        <v>3.4</v>
      </c>
      <c r="AE53" s="17"/>
      <c r="AF53" s="17"/>
      <c r="AG53" s="17"/>
      <c r="AH53" s="17"/>
      <c r="AI53" s="17">
        <v>1</v>
      </c>
      <c r="AJ53" s="17">
        <v>7.1</v>
      </c>
      <c r="AK53" s="17"/>
      <c r="AL53" s="17"/>
      <c r="AM53" s="17"/>
      <c r="AN53" s="17">
        <v>-1.6</v>
      </c>
      <c r="AO53" s="17">
        <v>-17.7</v>
      </c>
      <c r="AP53" s="17">
        <v>0.6</v>
      </c>
      <c r="AQ53" s="17">
        <v>14.1</v>
      </c>
      <c r="AR53" s="17">
        <v>1.8</v>
      </c>
      <c r="AS53" s="17">
        <v>1</v>
      </c>
      <c r="AT53" s="17">
        <v>1.7</v>
      </c>
      <c r="AU53" s="17">
        <v>1.5</v>
      </c>
      <c r="AV53" s="17">
        <v>23.2</v>
      </c>
      <c r="AW53" s="17">
        <v>-15.3</v>
      </c>
      <c r="AX53" s="17">
        <v>-36.9</v>
      </c>
      <c r="AY53" s="17">
        <v>7.8</v>
      </c>
      <c r="AZ53" s="17">
        <v>-2.4</v>
      </c>
      <c r="BA53" s="17">
        <v>0</v>
      </c>
      <c r="BB53" s="17">
        <v>3.4</v>
      </c>
      <c r="BC53" s="17">
        <v>1.7</v>
      </c>
      <c r="BD53" s="17">
        <v>0.4</v>
      </c>
      <c r="BE53" s="17"/>
      <c r="BF53" s="17">
        <v>-4.3</v>
      </c>
      <c r="BG53" s="17"/>
      <c r="BH53" s="17"/>
      <c r="BI53" s="17">
        <v>4</v>
      </c>
      <c r="BJ53" s="17">
        <v>0</v>
      </c>
      <c r="BK53" s="17"/>
      <c r="BL53" s="17">
        <v>0.6</v>
      </c>
      <c r="BM53" s="17"/>
      <c r="BN53" s="17"/>
      <c r="BO53" s="17"/>
      <c r="BP53" s="17">
        <v>-1</v>
      </c>
      <c r="BQ53" s="17">
        <v>-9.5</v>
      </c>
      <c r="BR53" s="17">
        <v>-11</v>
      </c>
      <c r="BS53" s="17">
        <v>-8.1999999999999993</v>
      </c>
      <c r="BT53" s="17">
        <v>9.1999999999999993</v>
      </c>
      <c r="BU53" s="17"/>
      <c r="BV53" s="17"/>
      <c r="BW53" s="17"/>
      <c r="BX53" s="17"/>
      <c r="BY53" s="17"/>
      <c r="BZ53" s="17"/>
      <c r="CA53" s="17"/>
      <c r="CB53" s="17">
        <v>0</v>
      </c>
      <c r="CC53" s="17"/>
      <c r="CD53" s="17">
        <v>52.2</v>
      </c>
      <c r="CE53" s="17">
        <v>51.4</v>
      </c>
      <c r="CF53" s="17">
        <v>11.5</v>
      </c>
      <c r="CG53" s="17">
        <v>11.7</v>
      </c>
      <c r="CH53" s="17">
        <v>0</v>
      </c>
      <c r="CI53" s="17"/>
      <c r="CJ53" s="17"/>
      <c r="CK53" s="17"/>
      <c r="CL53" s="17"/>
      <c r="CM53" s="17">
        <v>0</v>
      </c>
      <c r="CN53" s="17">
        <v>-18.3</v>
      </c>
      <c r="CO53" s="17"/>
      <c r="CP53" s="17"/>
      <c r="CQ53" s="17"/>
      <c r="CR53" s="17"/>
      <c r="CS53" s="17"/>
      <c r="CT53" s="17"/>
      <c r="CU53" s="17"/>
      <c r="CV53" s="17"/>
      <c r="CW53" s="17">
        <v>3.4</v>
      </c>
      <c r="CX53" s="17">
        <v>0</v>
      </c>
      <c r="CY53" s="17"/>
      <c r="CZ53" s="17"/>
      <c r="DA53" s="17"/>
      <c r="DB53" s="17">
        <v>0.1</v>
      </c>
      <c r="DC53" s="17">
        <v>0</v>
      </c>
      <c r="DD53" s="17">
        <v>-0.8</v>
      </c>
      <c r="DE53" s="17">
        <v>0</v>
      </c>
      <c r="DF53" s="17"/>
      <c r="DG53" s="17"/>
      <c r="DH53" s="17">
        <v>1.1000000000000001</v>
      </c>
      <c r="DI53" s="17">
        <v>0</v>
      </c>
      <c r="DJ53" s="17">
        <v>0.7</v>
      </c>
      <c r="DK53" s="17">
        <v>0</v>
      </c>
      <c r="DL53" s="17">
        <v>0.5</v>
      </c>
      <c r="DM53" s="17"/>
      <c r="DN53" s="17">
        <v>0</v>
      </c>
      <c r="DO53" s="17">
        <v>0</v>
      </c>
      <c r="DP53" s="17">
        <v>-3.7</v>
      </c>
      <c r="DQ53" s="17">
        <v>-1.1000000000000001</v>
      </c>
      <c r="DR53" s="17">
        <v>0</v>
      </c>
      <c r="DS53" s="17">
        <v>0.1</v>
      </c>
      <c r="DT53" s="17">
        <v>-0.7</v>
      </c>
      <c r="DU53" s="17"/>
      <c r="DV53" s="17"/>
      <c r="DW53" s="17">
        <v>-2.2999999999999998</v>
      </c>
      <c r="DX53" s="17">
        <v>0.4</v>
      </c>
      <c r="DY53" s="17">
        <v>2.5</v>
      </c>
      <c r="DZ53" s="17">
        <v>3</v>
      </c>
      <c r="EA53" s="17">
        <v>1.2</v>
      </c>
      <c r="EB53" s="17">
        <v>0</v>
      </c>
      <c r="EC53" s="17">
        <v>3.9</v>
      </c>
      <c r="ED53" s="17">
        <v>0</v>
      </c>
      <c r="EE53" s="17">
        <v>-2.4</v>
      </c>
      <c r="EF53" s="17">
        <v>-8.6999999999999993</v>
      </c>
      <c r="EG53" s="17">
        <v>0</v>
      </c>
      <c r="EH53" s="17">
        <v>0</v>
      </c>
      <c r="EI53" s="17">
        <v>1.1000000000000001</v>
      </c>
      <c r="EJ53" s="17">
        <v>0.1</v>
      </c>
      <c r="EK53" s="17">
        <v>1.4</v>
      </c>
      <c r="EL53" s="17">
        <v>0.2</v>
      </c>
      <c r="EM53" s="17">
        <v>0.2</v>
      </c>
      <c r="EN53" s="17">
        <v>0.2</v>
      </c>
      <c r="EO53" s="17"/>
      <c r="EP53" s="17">
        <v>0</v>
      </c>
      <c r="EQ53" s="17">
        <v>0</v>
      </c>
      <c r="ER53" s="17">
        <v>0</v>
      </c>
      <c r="ES53" s="17">
        <v>-0.2</v>
      </c>
      <c r="ET53" s="17">
        <v>11</v>
      </c>
      <c r="EU53" s="17">
        <v>3.4</v>
      </c>
      <c r="EV53" s="17">
        <v>0</v>
      </c>
      <c r="EW53" s="17">
        <v>0.6</v>
      </c>
      <c r="EX53" s="17">
        <v>0.7</v>
      </c>
      <c r="EY53" s="17">
        <v>0.6</v>
      </c>
      <c r="EZ53" s="17">
        <v>1.1000000000000001</v>
      </c>
      <c r="FA53" s="17">
        <v>0</v>
      </c>
      <c r="FB53" s="17">
        <v>0.4</v>
      </c>
      <c r="FC53" s="17">
        <v>1.6</v>
      </c>
      <c r="FD53" s="17">
        <v>1.5</v>
      </c>
      <c r="FE53" s="17">
        <v>9.4</v>
      </c>
      <c r="FF53" s="17">
        <v>0.3</v>
      </c>
      <c r="FG53" s="17">
        <v>4</v>
      </c>
      <c r="FH53" s="17">
        <v>0</v>
      </c>
      <c r="FI53" s="17">
        <v>3</v>
      </c>
      <c r="FJ53" s="17">
        <v>4</v>
      </c>
      <c r="FK53" s="17">
        <v>221.6</v>
      </c>
      <c r="FL53" s="15"/>
      <c r="FM53" s="17">
        <v>1.0412399999999999</v>
      </c>
      <c r="FN53" s="17">
        <v>-0.06</v>
      </c>
      <c r="FO53" s="17">
        <v>1.3959999999999999</v>
      </c>
      <c r="FP53" s="17">
        <v>1.6</v>
      </c>
      <c r="FQ53" s="17">
        <v>0.29170000000000001</v>
      </c>
      <c r="FR53" s="17">
        <v>1.1573800000000001</v>
      </c>
      <c r="FS53" s="17">
        <v>-0.1</v>
      </c>
      <c r="FT53" s="17">
        <v>0.9</v>
      </c>
      <c r="FU53" s="17">
        <v>6.2263200000000003</v>
      </c>
    </row>
    <row r="54" spans="1:177" ht="24" customHeight="1" x14ac:dyDescent="0.3">
      <c r="A54" s="16" t="s">
        <v>50</v>
      </c>
      <c r="B54" s="16" t="s">
        <v>757</v>
      </c>
      <c r="C54" s="17">
        <v>7.8</v>
      </c>
      <c r="D54" s="17">
        <v>-11.5</v>
      </c>
      <c r="E54" s="17">
        <v>12.2</v>
      </c>
      <c r="F54" s="17"/>
      <c r="G54" s="17"/>
      <c r="H54" s="17">
        <v>-16.100000000000001</v>
      </c>
      <c r="I54" s="17">
        <v>7.8</v>
      </c>
      <c r="J54" s="17"/>
      <c r="K54" s="17"/>
      <c r="L54" s="17"/>
      <c r="M54" s="17">
        <v>-16.5</v>
      </c>
      <c r="N54" s="17">
        <v>15.1</v>
      </c>
      <c r="O54" s="17">
        <v>17.8</v>
      </c>
      <c r="P54" s="17">
        <v>18.100000000000001</v>
      </c>
      <c r="Q54" s="17">
        <v>11</v>
      </c>
      <c r="R54" s="17">
        <v>81.8</v>
      </c>
      <c r="S54" s="17">
        <v>0.2</v>
      </c>
      <c r="T54" s="17"/>
      <c r="U54" s="17"/>
      <c r="V54" s="17"/>
      <c r="W54" s="17"/>
      <c r="X54" s="17">
        <v>9.6999999999999993</v>
      </c>
      <c r="Y54" s="17">
        <v>1.7</v>
      </c>
      <c r="Z54" s="17">
        <v>0.1</v>
      </c>
      <c r="AA54" s="17"/>
      <c r="AB54" s="17">
        <v>-3.6</v>
      </c>
      <c r="AC54" s="17">
        <v>5.3</v>
      </c>
      <c r="AD54" s="17">
        <v>3.2</v>
      </c>
      <c r="AE54" s="17"/>
      <c r="AF54" s="17"/>
      <c r="AG54" s="17"/>
      <c r="AH54" s="17"/>
      <c r="AI54" s="17">
        <v>0.2</v>
      </c>
      <c r="AJ54" s="17">
        <v>10.4</v>
      </c>
      <c r="AK54" s="17"/>
      <c r="AL54" s="17"/>
      <c r="AM54" s="17"/>
      <c r="AN54" s="17">
        <v>-1.8</v>
      </c>
      <c r="AO54" s="17">
        <v>-15.5</v>
      </c>
      <c r="AP54" s="17">
        <v>1.8</v>
      </c>
      <c r="AQ54" s="17">
        <v>14.7</v>
      </c>
      <c r="AR54" s="17">
        <v>1.6</v>
      </c>
      <c r="AS54" s="17">
        <v>0.7</v>
      </c>
      <c r="AT54" s="17">
        <v>1.7</v>
      </c>
      <c r="AU54" s="17">
        <v>1.8</v>
      </c>
      <c r="AV54" s="17">
        <v>24.6</v>
      </c>
      <c r="AW54" s="17">
        <v>-14.2</v>
      </c>
      <c r="AX54" s="17">
        <v>-35.700000000000003</v>
      </c>
      <c r="AY54" s="17">
        <v>6.1</v>
      </c>
      <c r="AZ54" s="17">
        <v>-2.4</v>
      </c>
      <c r="BA54" s="17">
        <v>0</v>
      </c>
      <c r="BB54" s="17">
        <v>4.5999999999999996</v>
      </c>
      <c r="BC54" s="17">
        <v>1.7</v>
      </c>
      <c r="BD54" s="17">
        <v>0.4</v>
      </c>
      <c r="BE54" s="17"/>
      <c r="BF54" s="17">
        <v>-0.1</v>
      </c>
      <c r="BG54" s="17"/>
      <c r="BH54" s="17"/>
      <c r="BI54" s="17">
        <v>5.5</v>
      </c>
      <c r="BJ54" s="17">
        <v>0</v>
      </c>
      <c r="BK54" s="17"/>
      <c r="BL54" s="17">
        <v>0.4</v>
      </c>
      <c r="BM54" s="17"/>
      <c r="BN54" s="17"/>
      <c r="BO54" s="17"/>
      <c r="BP54" s="17">
        <v>0</v>
      </c>
      <c r="BQ54" s="17">
        <v>-11.2</v>
      </c>
      <c r="BR54" s="17">
        <v>-12.6</v>
      </c>
      <c r="BS54" s="17">
        <v>0</v>
      </c>
      <c r="BT54" s="17">
        <v>7.3</v>
      </c>
      <c r="BU54" s="17"/>
      <c r="BV54" s="17"/>
      <c r="BW54" s="17"/>
      <c r="BX54" s="17"/>
      <c r="BY54" s="17"/>
      <c r="BZ54" s="17"/>
      <c r="CA54" s="17"/>
      <c r="CB54" s="17">
        <v>0</v>
      </c>
      <c r="CC54" s="17"/>
      <c r="CD54" s="17">
        <v>51.5</v>
      </c>
      <c r="CE54" s="17">
        <v>52</v>
      </c>
      <c r="CF54" s="17">
        <v>11.8</v>
      </c>
      <c r="CG54" s="17">
        <v>14.2</v>
      </c>
      <c r="CH54" s="17">
        <v>-0.1</v>
      </c>
      <c r="CI54" s="17"/>
      <c r="CJ54" s="17"/>
      <c r="CK54" s="17"/>
      <c r="CL54" s="17"/>
      <c r="CM54" s="17">
        <v>3.2</v>
      </c>
      <c r="CN54" s="17">
        <v>-13.6</v>
      </c>
      <c r="CO54" s="17"/>
      <c r="CP54" s="17"/>
      <c r="CQ54" s="17"/>
      <c r="CR54" s="17"/>
      <c r="CS54" s="17"/>
      <c r="CT54" s="17"/>
      <c r="CU54" s="17"/>
      <c r="CV54" s="17"/>
      <c r="CW54" s="17">
        <v>1.8</v>
      </c>
      <c r="CX54" s="17">
        <v>0</v>
      </c>
      <c r="CY54" s="17"/>
      <c r="CZ54" s="17"/>
      <c r="DA54" s="17"/>
      <c r="DB54" s="17">
        <v>0</v>
      </c>
      <c r="DC54" s="17">
        <v>-0.1</v>
      </c>
      <c r="DD54" s="17">
        <v>-0.8</v>
      </c>
      <c r="DE54" s="17">
        <v>0</v>
      </c>
      <c r="DF54" s="17"/>
      <c r="DG54" s="17"/>
      <c r="DH54" s="17">
        <v>1.3</v>
      </c>
      <c r="DI54" s="17">
        <v>0</v>
      </c>
      <c r="DJ54" s="17">
        <v>1.2</v>
      </c>
      <c r="DK54" s="17">
        <v>0</v>
      </c>
      <c r="DL54" s="17">
        <v>0.5</v>
      </c>
      <c r="DM54" s="17"/>
      <c r="DN54" s="17">
        <v>0</v>
      </c>
      <c r="DO54" s="17">
        <v>0</v>
      </c>
      <c r="DP54" s="17">
        <v>-3.5</v>
      </c>
      <c r="DQ54" s="17">
        <v>-0.4</v>
      </c>
      <c r="DR54" s="17">
        <v>0</v>
      </c>
      <c r="DS54" s="17">
        <v>0</v>
      </c>
      <c r="DT54" s="17">
        <v>-0.7</v>
      </c>
      <c r="DU54" s="17"/>
      <c r="DV54" s="17"/>
      <c r="DW54" s="17">
        <v>-2.2999999999999998</v>
      </c>
      <c r="DX54" s="17">
        <v>0.5</v>
      </c>
      <c r="DY54" s="17">
        <v>2.5</v>
      </c>
      <c r="DZ54" s="17">
        <v>2.9</v>
      </c>
      <c r="EA54" s="17">
        <v>1.5</v>
      </c>
      <c r="EB54" s="17">
        <v>0</v>
      </c>
      <c r="EC54" s="17">
        <v>7.7</v>
      </c>
      <c r="ED54" s="17">
        <v>0</v>
      </c>
      <c r="EE54" s="17">
        <v>-1.3</v>
      </c>
      <c r="EF54" s="17">
        <v>-6.5</v>
      </c>
      <c r="EG54" s="17">
        <v>0</v>
      </c>
      <c r="EH54" s="17">
        <v>0</v>
      </c>
      <c r="EI54" s="17">
        <v>1.1000000000000001</v>
      </c>
      <c r="EJ54" s="17">
        <v>0</v>
      </c>
      <c r="EK54" s="17">
        <v>1.3</v>
      </c>
      <c r="EL54" s="17">
        <v>0.2</v>
      </c>
      <c r="EM54" s="17">
        <v>0.2</v>
      </c>
      <c r="EN54" s="17">
        <v>0.2</v>
      </c>
      <c r="EO54" s="17"/>
      <c r="EP54" s="17">
        <v>0</v>
      </c>
      <c r="EQ54" s="17">
        <v>0</v>
      </c>
      <c r="ER54" s="17">
        <v>0</v>
      </c>
      <c r="ES54" s="17">
        <v>-0.2</v>
      </c>
      <c r="ET54" s="17">
        <v>9.9</v>
      </c>
      <c r="EU54" s="17">
        <v>2.7</v>
      </c>
      <c r="EV54" s="17">
        <v>0</v>
      </c>
      <c r="EW54" s="17">
        <v>0.6</v>
      </c>
      <c r="EX54" s="17">
        <v>0.7</v>
      </c>
      <c r="EY54" s="17">
        <v>0.6</v>
      </c>
      <c r="EZ54" s="17">
        <v>1.1000000000000001</v>
      </c>
      <c r="FA54" s="17">
        <v>0</v>
      </c>
      <c r="FB54" s="17">
        <v>0.4</v>
      </c>
      <c r="FC54" s="17">
        <v>1.8</v>
      </c>
      <c r="FD54" s="17">
        <v>1.5</v>
      </c>
      <c r="FE54" s="17">
        <v>8.8000000000000007</v>
      </c>
      <c r="FF54" s="17">
        <v>0.1</v>
      </c>
      <c r="FG54" s="17">
        <v>4</v>
      </c>
      <c r="FH54" s="17">
        <v>0</v>
      </c>
      <c r="FI54" s="17">
        <v>3</v>
      </c>
      <c r="FJ54" s="17">
        <v>3.6</v>
      </c>
      <c r="FK54" s="17">
        <v>299</v>
      </c>
      <c r="FL54" s="15"/>
      <c r="FM54" s="17">
        <v>1.79278</v>
      </c>
      <c r="FN54" s="17">
        <v>-0.53100000000000003</v>
      </c>
      <c r="FO54" s="17">
        <v>1.3</v>
      </c>
      <c r="FP54" s="17">
        <v>1.6</v>
      </c>
      <c r="FQ54" s="17">
        <v>0.28545999999999999</v>
      </c>
      <c r="FR54" s="17">
        <v>5.7660000000000003E-2</v>
      </c>
      <c r="FS54" s="17">
        <v>-0.3</v>
      </c>
      <c r="FT54" s="17">
        <v>0.9</v>
      </c>
      <c r="FU54" s="17">
        <v>5.1048999999999998</v>
      </c>
    </row>
    <row r="55" spans="1:177" ht="24" customHeight="1" x14ac:dyDescent="0.3">
      <c r="A55" s="16" t="s">
        <v>50</v>
      </c>
      <c r="B55" s="16" t="s">
        <v>758</v>
      </c>
      <c r="C55" s="17">
        <v>6</v>
      </c>
      <c r="D55" s="17">
        <v>-18.3</v>
      </c>
      <c r="E55" s="17">
        <v>11.7</v>
      </c>
      <c r="F55" s="17"/>
      <c r="G55" s="17"/>
      <c r="H55" s="17">
        <v>-19.100000000000001</v>
      </c>
      <c r="I55" s="17">
        <v>3</v>
      </c>
      <c r="J55" s="17"/>
      <c r="K55" s="17"/>
      <c r="L55" s="17"/>
      <c r="M55" s="17">
        <v>-17.100000000000001</v>
      </c>
      <c r="N55" s="17">
        <v>14.5</v>
      </c>
      <c r="O55" s="17">
        <v>15.7</v>
      </c>
      <c r="P55" s="17">
        <v>13.7</v>
      </c>
      <c r="Q55" s="17">
        <v>7.4</v>
      </c>
      <c r="R55" s="17">
        <v>77.400000000000006</v>
      </c>
      <c r="S55" s="17">
        <v>0.2</v>
      </c>
      <c r="T55" s="17"/>
      <c r="U55" s="17"/>
      <c r="V55" s="17"/>
      <c r="W55" s="17"/>
      <c r="X55" s="17">
        <v>6.3</v>
      </c>
      <c r="Y55" s="17">
        <v>1.3</v>
      </c>
      <c r="Z55" s="17">
        <v>0.1</v>
      </c>
      <c r="AA55" s="17"/>
      <c r="AB55" s="17">
        <v>-3.5</v>
      </c>
      <c r="AC55" s="17">
        <v>4.8</v>
      </c>
      <c r="AD55" s="17">
        <v>1.4</v>
      </c>
      <c r="AE55" s="17"/>
      <c r="AF55" s="17"/>
      <c r="AG55" s="17"/>
      <c r="AH55" s="17"/>
      <c r="AI55" s="17">
        <v>-0.8</v>
      </c>
      <c r="AJ55" s="17">
        <v>3.4</v>
      </c>
      <c r="AK55" s="17"/>
      <c r="AL55" s="17"/>
      <c r="AM55" s="17"/>
      <c r="AN55" s="17">
        <v>-1.8</v>
      </c>
      <c r="AO55" s="17">
        <v>-18.600000000000001</v>
      </c>
      <c r="AP55" s="17">
        <v>1.6</v>
      </c>
      <c r="AQ55" s="17">
        <v>14.3</v>
      </c>
      <c r="AR55" s="17">
        <v>1.8</v>
      </c>
      <c r="AS55" s="17">
        <v>0.9</v>
      </c>
      <c r="AT55" s="17">
        <v>1.7</v>
      </c>
      <c r="AU55" s="17">
        <v>1.5</v>
      </c>
      <c r="AV55" s="17">
        <v>17.8</v>
      </c>
      <c r="AW55" s="17">
        <v>-20.7</v>
      </c>
      <c r="AX55" s="17">
        <v>-42.2</v>
      </c>
      <c r="AY55" s="17">
        <v>6.2</v>
      </c>
      <c r="AZ55" s="17">
        <v>-2.7</v>
      </c>
      <c r="BA55" s="17">
        <v>-0.3</v>
      </c>
      <c r="BB55" s="17">
        <v>2.2999999999999998</v>
      </c>
      <c r="BC55" s="17">
        <v>0.5</v>
      </c>
      <c r="BD55" s="17">
        <v>0.4</v>
      </c>
      <c r="BE55" s="17"/>
      <c r="BF55" s="17">
        <v>-0.7</v>
      </c>
      <c r="BG55" s="17"/>
      <c r="BH55" s="17"/>
      <c r="BI55" s="17">
        <v>2.8</v>
      </c>
      <c r="BJ55" s="17">
        <v>0</v>
      </c>
      <c r="BK55" s="17"/>
      <c r="BL55" s="17">
        <v>-0.8</v>
      </c>
      <c r="BM55" s="17"/>
      <c r="BN55" s="17"/>
      <c r="BO55" s="17"/>
      <c r="BP55" s="17">
        <v>-1.1000000000000001</v>
      </c>
      <c r="BQ55" s="17">
        <v>-15.7</v>
      </c>
      <c r="BR55" s="17">
        <v>-23.8</v>
      </c>
      <c r="BS55" s="17">
        <v>0</v>
      </c>
      <c r="BT55" s="17">
        <v>3.9</v>
      </c>
      <c r="BU55" s="17"/>
      <c r="BV55" s="17"/>
      <c r="BW55" s="17"/>
      <c r="BX55" s="17"/>
      <c r="BY55" s="17"/>
      <c r="BZ55" s="17"/>
      <c r="CA55" s="17"/>
      <c r="CB55" s="17">
        <v>0</v>
      </c>
      <c r="CC55" s="17"/>
      <c r="CD55" s="17">
        <v>51.7</v>
      </c>
      <c r="CE55" s="17">
        <v>51.9</v>
      </c>
      <c r="CF55" s="17">
        <v>11.8</v>
      </c>
      <c r="CG55" s="17">
        <v>11.7</v>
      </c>
      <c r="CH55" s="17">
        <v>0</v>
      </c>
      <c r="CI55" s="17"/>
      <c r="CJ55" s="17"/>
      <c r="CK55" s="17"/>
      <c r="CL55" s="17"/>
      <c r="CM55" s="17">
        <v>-3.5</v>
      </c>
      <c r="CN55" s="17">
        <v>-23.6</v>
      </c>
      <c r="CO55" s="17"/>
      <c r="CP55" s="17"/>
      <c r="CQ55" s="17"/>
      <c r="CR55" s="17"/>
      <c r="CS55" s="17"/>
      <c r="CT55" s="17"/>
      <c r="CU55" s="17"/>
      <c r="CV55" s="17"/>
      <c r="CW55" s="17">
        <v>-0.4</v>
      </c>
      <c r="CX55" s="17">
        <v>0</v>
      </c>
      <c r="CY55" s="17"/>
      <c r="CZ55" s="17"/>
      <c r="DA55" s="17"/>
      <c r="DB55" s="17">
        <v>0.1</v>
      </c>
      <c r="DC55" s="17">
        <v>0</v>
      </c>
      <c r="DD55" s="17">
        <v>-0.8</v>
      </c>
      <c r="DE55" s="17">
        <v>0</v>
      </c>
      <c r="DF55" s="17"/>
      <c r="DG55" s="17"/>
      <c r="DH55" s="17">
        <v>1.1000000000000001</v>
      </c>
      <c r="DI55" s="17">
        <v>0</v>
      </c>
      <c r="DJ55" s="17">
        <v>1.1000000000000001</v>
      </c>
      <c r="DK55" s="17">
        <v>0</v>
      </c>
      <c r="DL55" s="17">
        <v>0.5</v>
      </c>
      <c r="DM55" s="17"/>
      <c r="DN55" s="17">
        <v>0</v>
      </c>
      <c r="DO55" s="17">
        <v>0</v>
      </c>
      <c r="DP55" s="17">
        <v>-3.9</v>
      </c>
      <c r="DQ55" s="17">
        <v>-1.3</v>
      </c>
      <c r="DR55" s="17">
        <v>0</v>
      </c>
      <c r="DS55" s="17">
        <v>0.1</v>
      </c>
      <c r="DT55" s="17">
        <v>-0.7</v>
      </c>
      <c r="DU55" s="17"/>
      <c r="DV55" s="17"/>
      <c r="DW55" s="17">
        <v>-2.2999999999999998</v>
      </c>
      <c r="DX55" s="17">
        <v>0.6</v>
      </c>
      <c r="DY55" s="17">
        <v>2.5</v>
      </c>
      <c r="DZ55" s="17">
        <v>3</v>
      </c>
      <c r="EA55" s="17">
        <v>1.2</v>
      </c>
      <c r="EB55" s="17">
        <v>0</v>
      </c>
      <c r="EC55" s="17">
        <v>11.9</v>
      </c>
      <c r="ED55" s="17">
        <v>0</v>
      </c>
      <c r="EE55" s="17">
        <v>-2.2999999999999998</v>
      </c>
      <c r="EF55" s="17">
        <v>-5.0999999999999996</v>
      </c>
      <c r="EG55" s="17">
        <v>0.3</v>
      </c>
      <c r="EH55" s="17">
        <v>0</v>
      </c>
      <c r="EI55" s="17">
        <v>1.1000000000000001</v>
      </c>
      <c r="EJ55" s="17">
        <v>-0.5</v>
      </c>
      <c r="EK55" s="17">
        <v>1.5</v>
      </c>
      <c r="EL55" s="17">
        <v>0.2</v>
      </c>
      <c r="EM55" s="17">
        <v>0.2</v>
      </c>
      <c r="EN55" s="17">
        <v>0.2</v>
      </c>
      <c r="EO55" s="17"/>
      <c r="EP55" s="17">
        <v>0</v>
      </c>
      <c r="EQ55" s="17">
        <v>0</v>
      </c>
      <c r="ER55" s="17">
        <v>0</v>
      </c>
      <c r="ES55" s="17">
        <v>-0.2</v>
      </c>
      <c r="ET55" s="17">
        <v>5.4</v>
      </c>
      <c r="EU55" s="17">
        <v>0.2</v>
      </c>
      <c r="EV55" s="17">
        <v>0</v>
      </c>
      <c r="EW55" s="17">
        <v>0.6</v>
      </c>
      <c r="EX55" s="17">
        <v>0.7</v>
      </c>
      <c r="EY55" s="17">
        <v>0.6</v>
      </c>
      <c r="EZ55" s="17">
        <v>1.1000000000000001</v>
      </c>
      <c r="FA55" s="17">
        <v>0</v>
      </c>
      <c r="FB55" s="17">
        <v>0.4</v>
      </c>
      <c r="FC55" s="17">
        <v>1.6</v>
      </c>
      <c r="FD55" s="17">
        <v>1.7</v>
      </c>
      <c r="FE55" s="17">
        <v>8.1999999999999993</v>
      </c>
      <c r="FF55" s="17">
        <v>0.1</v>
      </c>
      <c r="FG55" s="17">
        <v>1.6</v>
      </c>
      <c r="FH55" s="17">
        <v>0</v>
      </c>
      <c r="FI55" s="17">
        <v>3.8</v>
      </c>
      <c r="FJ55" s="17">
        <v>4.0999999999999996</v>
      </c>
      <c r="FK55" s="17">
        <v>173.6</v>
      </c>
      <c r="FL55" s="15"/>
      <c r="FM55" s="17">
        <v>1.53996</v>
      </c>
      <c r="FN55" s="17">
        <v>-0.57399999999999995</v>
      </c>
      <c r="FO55" s="17">
        <v>1.272</v>
      </c>
      <c r="FP55" s="17">
        <v>1.6</v>
      </c>
      <c r="FQ55" s="17">
        <v>0.27607999999999999</v>
      </c>
      <c r="FR55" s="17">
        <v>5.8810000000000001E-2</v>
      </c>
      <c r="FS55" s="17">
        <v>-0.4</v>
      </c>
      <c r="FT55" s="17">
        <v>1</v>
      </c>
      <c r="FU55" s="17">
        <v>4.77285</v>
      </c>
    </row>
    <row r="56" spans="1:177" ht="24" customHeight="1" x14ac:dyDescent="0.3">
      <c r="A56" s="16" t="s">
        <v>50</v>
      </c>
      <c r="B56" s="16" t="s">
        <v>759</v>
      </c>
      <c r="C56" s="17">
        <v>8.8000000000000007</v>
      </c>
      <c r="D56" s="17">
        <v>-28.4</v>
      </c>
      <c r="E56" s="17">
        <v>9.6</v>
      </c>
      <c r="F56" s="17"/>
      <c r="G56" s="17"/>
      <c r="H56" s="17">
        <v>-21.1</v>
      </c>
      <c r="I56" s="17">
        <v>8.9</v>
      </c>
      <c r="J56" s="17"/>
      <c r="K56" s="17"/>
      <c r="L56" s="17"/>
      <c r="M56" s="17">
        <v>-24.3</v>
      </c>
      <c r="N56" s="17">
        <v>5.9</v>
      </c>
      <c r="O56" s="17">
        <v>10.1</v>
      </c>
      <c r="P56" s="17">
        <v>7.3</v>
      </c>
      <c r="Q56" s="17">
        <v>2.7</v>
      </c>
      <c r="R56" s="17">
        <v>58.3</v>
      </c>
      <c r="S56" s="17">
        <v>0.1</v>
      </c>
      <c r="T56" s="17"/>
      <c r="U56" s="17"/>
      <c r="V56" s="17"/>
      <c r="W56" s="17"/>
      <c r="X56" s="17">
        <v>7.4</v>
      </c>
      <c r="Y56" s="17">
        <v>1.4</v>
      </c>
      <c r="Z56" s="17">
        <v>-0.3</v>
      </c>
      <c r="AA56" s="17"/>
      <c r="AB56" s="17">
        <v>-3.6</v>
      </c>
      <c r="AC56" s="17">
        <v>4.8</v>
      </c>
      <c r="AD56" s="17">
        <v>0.7</v>
      </c>
      <c r="AE56" s="17"/>
      <c r="AF56" s="17"/>
      <c r="AG56" s="17"/>
      <c r="AH56" s="17"/>
      <c r="AI56" s="17">
        <v>5.6</v>
      </c>
      <c r="AJ56" s="17">
        <v>0.9</v>
      </c>
      <c r="AK56" s="17"/>
      <c r="AL56" s="17"/>
      <c r="AM56" s="17"/>
      <c r="AN56" s="17">
        <v>-1.4</v>
      </c>
      <c r="AO56" s="17">
        <v>-14.6</v>
      </c>
      <c r="AP56" s="17">
        <v>0.6</v>
      </c>
      <c r="AQ56" s="17">
        <v>14</v>
      </c>
      <c r="AR56" s="17">
        <v>1.9</v>
      </c>
      <c r="AS56" s="17">
        <v>0.5</v>
      </c>
      <c r="AT56" s="17">
        <v>1.7</v>
      </c>
      <c r="AU56" s="17">
        <v>2.2999999999999998</v>
      </c>
      <c r="AV56" s="17">
        <v>5.7</v>
      </c>
      <c r="AW56" s="17">
        <v>-32.6</v>
      </c>
      <c r="AX56" s="17">
        <v>-44.7</v>
      </c>
      <c r="AY56" s="17">
        <v>4.8</v>
      </c>
      <c r="AZ56" s="17">
        <v>-2.8</v>
      </c>
      <c r="BA56" s="17">
        <v>-0.4</v>
      </c>
      <c r="BB56" s="17">
        <v>3.1</v>
      </c>
      <c r="BC56" s="17">
        <v>1.1000000000000001</v>
      </c>
      <c r="BD56" s="17">
        <v>0.4</v>
      </c>
      <c r="BE56" s="17"/>
      <c r="BF56" s="17">
        <v>3.8</v>
      </c>
      <c r="BG56" s="17"/>
      <c r="BH56" s="17"/>
      <c r="BI56" s="17">
        <v>6.2</v>
      </c>
      <c r="BJ56" s="17">
        <v>0</v>
      </c>
      <c r="BK56" s="17"/>
      <c r="BL56" s="17">
        <v>-1.7</v>
      </c>
      <c r="BM56" s="17"/>
      <c r="BN56" s="17"/>
      <c r="BO56" s="17"/>
      <c r="BP56" s="17">
        <v>-2.5</v>
      </c>
      <c r="BQ56" s="17">
        <v>-21.5</v>
      </c>
      <c r="BR56" s="17">
        <v>-29.9</v>
      </c>
      <c r="BS56" s="17">
        <v>0</v>
      </c>
      <c r="BT56" s="17">
        <v>-3.3</v>
      </c>
      <c r="BU56" s="17"/>
      <c r="BV56" s="17"/>
      <c r="BW56" s="17"/>
      <c r="BX56" s="17"/>
      <c r="BY56" s="17"/>
      <c r="BZ56" s="17"/>
      <c r="CA56" s="17"/>
      <c r="CB56" s="17">
        <v>0</v>
      </c>
      <c r="CC56" s="17"/>
      <c r="CD56" s="17">
        <v>36.1</v>
      </c>
      <c r="CE56" s="17">
        <v>28.6</v>
      </c>
      <c r="CF56" s="17">
        <v>2.1</v>
      </c>
      <c r="CG56" s="17">
        <v>3.6</v>
      </c>
      <c r="CH56" s="17">
        <v>0</v>
      </c>
      <c r="CI56" s="17"/>
      <c r="CJ56" s="17"/>
      <c r="CK56" s="17"/>
      <c r="CL56" s="17"/>
      <c r="CM56" s="17">
        <v>5.4</v>
      </c>
      <c r="CN56" s="17">
        <v>-22</v>
      </c>
      <c r="CO56" s="17"/>
      <c r="CP56" s="17"/>
      <c r="CQ56" s="17"/>
      <c r="CR56" s="17"/>
      <c r="CS56" s="17"/>
      <c r="CT56" s="17"/>
      <c r="CU56" s="17"/>
      <c r="CV56" s="17"/>
      <c r="CW56" s="17">
        <v>-6.6</v>
      </c>
      <c r="CX56" s="17">
        <v>0</v>
      </c>
      <c r="CY56" s="17"/>
      <c r="CZ56" s="17"/>
      <c r="DA56" s="17"/>
      <c r="DB56" s="17">
        <v>0</v>
      </c>
      <c r="DC56" s="17">
        <v>0</v>
      </c>
      <c r="DD56" s="17">
        <v>-0.7</v>
      </c>
      <c r="DE56" s="17">
        <v>0</v>
      </c>
      <c r="DF56" s="17"/>
      <c r="DG56" s="17"/>
      <c r="DH56" s="17">
        <v>1</v>
      </c>
      <c r="DI56" s="17">
        <v>0</v>
      </c>
      <c r="DJ56" s="17">
        <v>1.4</v>
      </c>
      <c r="DK56" s="17">
        <v>0</v>
      </c>
      <c r="DL56" s="17">
        <v>0.5</v>
      </c>
      <c r="DM56" s="17"/>
      <c r="DN56" s="17">
        <v>0</v>
      </c>
      <c r="DO56" s="17">
        <v>0</v>
      </c>
      <c r="DP56" s="17">
        <v>-4.3</v>
      </c>
      <c r="DQ56" s="17">
        <v>-2.8</v>
      </c>
      <c r="DR56" s="17">
        <v>0</v>
      </c>
      <c r="DS56" s="17">
        <v>-0.1</v>
      </c>
      <c r="DT56" s="17">
        <v>-0.7</v>
      </c>
      <c r="DU56" s="17"/>
      <c r="DV56" s="17"/>
      <c r="DW56" s="17">
        <v>-2.2999999999999998</v>
      </c>
      <c r="DX56" s="17">
        <v>0</v>
      </c>
      <c r="DY56" s="17">
        <v>2.4</v>
      </c>
      <c r="DZ56" s="17">
        <v>3</v>
      </c>
      <c r="EA56" s="17">
        <v>1</v>
      </c>
      <c r="EB56" s="17">
        <v>0</v>
      </c>
      <c r="EC56" s="17">
        <v>2.6</v>
      </c>
      <c r="ED56" s="17">
        <v>0</v>
      </c>
      <c r="EE56" s="17">
        <v>-4.4000000000000004</v>
      </c>
      <c r="EF56" s="17">
        <v>-7.8</v>
      </c>
      <c r="EG56" s="17">
        <v>0</v>
      </c>
      <c r="EH56" s="17">
        <v>0</v>
      </c>
      <c r="EI56" s="17">
        <v>1.1000000000000001</v>
      </c>
      <c r="EJ56" s="17">
        <v>0.1</v>
      </c>
      <c r="EK56" s="17">
        <v>1.5</v>
      </c>
      <c r="EL56" s="17">
        <v>0.2</v>
      </c>
      <c r="EM56" s="17">
        <v>0.2</v>
      </c>
      <c r="EN56" s="17">
        <v>0.2</v>
      </c>
      <c r="EO56" s="17"/>
      <c r="EP56" s="17">
        <v>0</v>
      </c>
      <c r="EQ56" s="17">
        <v>0</v>
      </c>
      <c r="ER56" s="17">
        <v>0</v>
      </c>
      <c r="ES56" s="17">
        <v>-0.2</v>
      </c>
      <c r="ET56" s="17">
        <v>1.2</v>
      </c>
      <c r="EU56" s="17">
        <v>0</v>
      </c>
      <c r="EV56" s="17">
        <v>0</v>
      </c>
      <c r="EW56" s="17">
        <v>0.6</v>
      </c>
      <c r="EX56" s="17">
        <v>0.7</v>
      </c>
      <c r="EY56" s="17">
        <v>0.6</v>
      </c>
      <c r="EZ56" s="17">
        <v>1.1000000000000001</v>
      </c>
      <c r="FA56" s="17">
        <v>0</v>
      </c>
      <c r="FB56" s="17">
        <v>0.4</v>
      </c>
      <c r="FC56" s="17">
        <v>1.3</v>
      </c>
      <c r="FD56" s="17">
        <v>1.8</v>
      </c>
      <c r="FE56" s="17">
        <v>7.8</v>
      </c>
      <c r="FF56" s="17">
        <v>0.2</v>
      </c>
      <c r="FG56" s="17">
        <v>3.5</v>
      </c>
      <c r="FH56" s="17">
        <v>0</v>
      </c>
      <c r="FI56" s="17">
        <v>3.4</v>
      </c>
      <c r="FJ56" s="17">
        <v>4.0999999999999996</v>
      </c>
      <c r="FK56" s="17">
        <v>11.3</v>
      </c>
      <c r="FL56" s="15"/>
      <c r="FM56" s="17">
        <v>1.2599</v>
      </c>
      <c r="FN56" s="17">
        <v>-0.56699999999999995</v>
      </c>
      <c r="FO56" s="17">
        <v>1.1080000000000001</v>
      </c>
      <c r="FP56" s="17">
        <v>1.7</v>
      </c>
      <c r="FQ56" s="17">
        <v>0.26956999999999998</v>
      </c>
      <c r="FR56" s="17">
        <v>6.1179999999999998E-2</v>
      </c>
      <c r="FS56" s="17">
        <v>-0.6</v>
      </c>
      <c r="FT56" s="17">
        <v>1</v>
      </c>
      <c r="FU56" s="17">
        <v>4.2316500000000001</v>
      </c>
    </row>
    <row r="57" spans="1:177" ht="24" customHeight="1" x14ac:dyDescent="0.3">
      <c r="A57" s="16" t="s">
        <v>50</v>
      </c>
      <c r="B57" s="16" t="s">
        <v>760</v>
      </c>
      <c r="C57" s="17">
        <v>4.9000000000000004</v>
      </c>
      <c r="D57" s="17">
        <v>-41.9</v>
      </c>
      <c r="E57" s="17">
        <v>7</v>
      </c>
      <c r="F57" s="17"/>
      <c r="G57" s="17"/>
      <c r="H57" s="17">
        <v>-25.1</v>
      </c>
      <c r="I57" s="17">
        <v>-3.1</v>
      </c>
      <c r="J57" s="17"/>
      <c r="K57" s="17"/>
      <c r="L57" s="17"/>
      <c r="M57" s="17">
        <v>-23.5</v>
      </c>
      <c r="N57" s="17">
        <v>7</v>
      </c>
      <c r="O57" s="17">
        <v>11.3</v>
      </c>
      <c r="P57" s="17">
        <v>6</v>
      </c>
      <c r="Q57" s="17">
        <v>1.5</v>
      </c>
      <c r="R57" s="17">
        <v>29.1</v>
      </c>
      <c r="S57" s="17">
        <v>0.1</v>
      </c>
      <c r="T57" s="17"/>
      <c r="U57" s="17"/>
      <c r="V57" s="17"/>
      <c r="W57" s="17"/>
      <c r="X57" s="17">
        <v>3.8</v>
      </c>
      <c r="Y57" s="17">
        <v>1.6</v>
      </c>
      <c r="Z57" s="17">
        <v>-0.4</v>
      </c>
      <c r="AA57" s="17"/>
      <c r="AB57" s="17">
        <v>-3.4</v>
      </c>
      <c r="AC57" s="17">
        <v>5.3</v>
      </c>
      <c r="AD57" s="17">
        <v>-1.3</v>
      </c>
      <c r="AE57" s="17"/>
      <c r="AF57" s="17"/>
      <c r="AG57" s="17"/>
      <c r="AH57" s="17"/>
      <c r="AI57" s="17">
        <v>3.7</v>
      </c>
      <c r="AJ57" s="17">
        <v>-5.0999999999999996</v>
      </c>
      <c r="AK57" s="17"/>
      <c r="AL57" s="17"/>
      <c r="AM57" s="17"/>
      <c r="AN57" s="17">
        <v>-1.6</v>
      </c>
      <c r="AO57" s="17">
        <v>-20.2</v>
      </c>
      <c r="AP57" s="17">
        <v>0.5</v>
      </c>
      <c r="AQ57" s="17">
        <v>14.9</v>
      </c>
      <c r="AR57" s="17">
        <v>1.8</v>
      </c>
      <c r="AS57" s="17">
        <v>-0.7</v>
      </c>
      <c r="AT57" s="17">
        <v>1.7</v>
      </c>
      <c r="AU57" s="17">
        <v>2.1</v>
      </c>
      <c r="AV57" s="17">
        <v>1</v>
      </c>
      <c r="AW57" s="17">
        <v>-37.200000000000003</v>
      </c>
      <c r="AX57" s="17">
        <v>-48.8</v>
      </c>
      <c r="AY57" s="17">
        <v>3.8</v>
      </c>
      <c r="AZ57" s="17">
        <v>-2.4</v>
      </c>
      <c r="BA57" s="17">
        <v>-0.1</v>
      </c>
      <c r="BB57" s="17">
        <v>0</v>
      </c>
      <c r="BC57" s="17">
        <v>-0.2</v>
      </c>
      <c r="BD57" s="17">
        <v>0.4</v>
      </c>
      <c r="BE57" s="17"/>
      <c r="BF57" s="17">
        <v>0.7</v>
      </c>
      <c r="BG57" s="17"/>
      <c r="BH57" s="17"/>
      <c r="BI57" s="17">
        <v>2.4</v>
      </c>
      <c r="BJ57" s="17">
        <v>0</v>
      </c>
      <c r="BK57" s="17"/>
      <c r="BL57" s="17">
        <v>-2.2000000000000002</v>
      </c>
      <c r="BM57" s="17"/>
      <c r="BN57" s="17"/>
      <c r="BO57" s="17"/>
      <c r="BP57" s="17">
        <v>-3.1</v>
      </c>
      <c r="BQ57" s="17">
        <v>-22.9</v>
      </c>
      <c r="BR57" s="17">
        <v>-31.3</v>
      </c>
      <c r="BS57" s="17">
        <v>0</v>
      </c>
      <c r="BT57" s="17">
        <v>-5.8</v>
      </c>
      <c r="BU57" s="17"/>
      <c r="BV57" s="17"/>
      <c r="BW57" s="17"/>
      <c r="BX57" s="17"/>
      <c r="BY57" s="17"/>
      <c r="BZ57" s="17"/>
      <c r="CA57" s="17"/>
      <c r="CB57" s="17">
        <v>0</v>
      </c>
      <c r="CC57" s="17"/>
      <c r="CD57" s="17">
        <v>34.299999999999997</v>
      </c>
      <c r="CE57" s="17">
        <v>25.9</v>
      </c>
      <c r="CF57" s="17">
        <v>3.2</v>
      </c>
      <c r="CG57" s="17">
        <v>1.3</v>
      </c>
      <c r="CH57" s="17">
        <v>-0.1</v>
      </c>
      <c r="CI57" s="17"/>
      <c r="CJ57" s="17"/>
      <c r="CK57" s="17"/>
      <c r="CL57" s="17"/>
      <c r="CM57" s="17">
        <v>1.7</v>
      </c>
      <c r="CN57" s="17">
        <v>-27.3</v>
      </c>
      <c r="CO57" s="17"/>
      <c r="CP57" s="17"/>
      <c r="CQ57" s="17"/>
      <c r="CR57" s="17"/>
      <c r="CS57" s="17"/>
      <c r="CT57" s="17"/>
      <c r="CU57" s="17"/>
      <c r="CV57" s="17"/>
      <c r="CW57" s="17">
        <v>-7.2</v>
      </c>
      <c r="CX57" s="17">
        <v>0</v>
      </c>
      <c r="CY57" s="17"/>
      <c r="CZ57" s="17"/>
      <c r="DA57" s="17"/>
      <c r="DB57" s="17">
        <v>0.1</v>
      </c>
      <c r="DC57" s="17">
        <v>0</v>
      </c>
      <c r="DD57" s="17">
        <v>-0.8</v>
      </c>
      <c r="DE57" s="17">
        <v>0</v>
      </c>
      <c r="DF57" s="17"/>
      <c r="DG57" s="17"/>
      <c r="DH57" s="17">
        <v>1</v>
      </c>
      <c r="DI57" s="17">
        <v>0</v>
      </c>
      <c r="DJ57" s="17">
        <v>0.8</v>
      </c>
      <c r="DK57" s="17">
        <v>0</v>
      </c>
      <c r="DL57" s="17">
        <v>0.5</v>
      </c>
      <c r="DM57" s="17"/>
      <c r="DN57" s="17">
        <v>0</v>
      </c>
      <c r="DO57" s="17">
        <v>0</v>
      </c>
      <c r="DP57" s="17">
        <v>-4.4000000000000004</v>
      </c>
      <c r="DQ57" s="17">
        <v>-3.4</v>
      </c>
      <c r="DR57" s="17">
        <v>0</v>
      </c>
      <c r="DS57" s="17">
        <v>-0.1</v>
      </c>
      <c r="DT57" s="17">
        <v>-0.4</v>
      </c>
      <c r="DU57" s="17"/>
      <c r="DV57" s="17"/>
      <c r="DW57" s="17">
        <v>-2.2999999999999998</v>
      </c>
      <c r="DX57" s="17">
        <v>0</v>
      </c>
      <c r="DY57" s="17">
        <v>2.2999999999999998</v>
      </c>
      <c r="DZ57" s="17">
        <v>2.9</v>
      </c>
      <c r="EA57" s="17">
        <v>1.5</v>
      </c>
      <c r="EB57" s="17">
        <v>0</v>
      </c>
      <c r="EC57" s="17">
        <v>1.5</v>
      </c>
      <c r="ED57" s="17">
        <v>0</v>
      </c>
      <c r="EE57" s="17">
        <v>-3.1</v>
      </c>
      <c r="EF57" s="17">
        <v>-6.5</v>
      </c>
      <c r="EG57" s="17">
        <v>0</v>
      </c>
      <c r="EH57" s="17">
        <v>0</v>
      </c>
      <c r="EI57" s="17">
        <v>1.1000000000000001</v>
      </c>
      <c r="EJ57" s="17">
        <v>0.1</v>
      </c>
      <c r="EK57" s="17">
        <v>1.5</v>
      </c>
      <c r="EL57" s="17">
        <v>0.2</v>
      </c>
      <c r="EM57" s="17">
        <v>0.2</v>
      </c>
      <c r="EN57" s="17">
        <v>0.2</v>
      </c>
      <c r="EO57" s="17"/>
      <c r="EP57" s="17">
        <v>0</v>
      </c>
      <c r="EQ57" s="17">
        <v>0</v>
      </c>
      <c r="ER57" s="17">
        <v>0</v>
      </c>
      <c r="ES57" s="17">
        <v>-0.2</v>
      </c>
      <c r="ET57" s="17">
        <v>0.4</v>
      </c>
      <c r="EU57" s="17">
        <v>0</v>
      </c>
      <c r="EV57" s="17">
        <v>0</v>
      </c>
      <c r="EW57" s="17">
        <v>0.6</v>
      </c>
      <c r="EX57" s="17">
        <v>0.7</v>
      </c>
      <c r="EY57" s="17">
        <v>0.6</v>
      </c>
      <c r="EZ57" s="17">
        <v>1.1000000000000001</v>
      </c>
      <c r="FA57" s="17">
        <v>0</v>
      </c>
      <c r="FB57" s="17">
        <v>0.3</v>
      </c>
      <c r="FC57" s="17">
        <v>1.8</v>
      </c>
      <c r="FD57" s="17">
        <v>1.8</v>
      </c>
      <c r="FE57" s="17">
        <v>7.5</v>
      </c>
      <c r="FF57" s="17">
        <v>0.5</v>
      </c>
      <c r="FG57" s="17">
        <v>3.3</v>
      </c>
      <c r="FH57" s="17">
        <v>0</v>
      </c>
      <c r="FI57" s="17">
        <v>3.4</v>
      </c>
      <c r="FJ57" s="17">
        <v>4.0999999999999996</v>
      </c>
      <c r="FK57" s="17">
        <v>-119.1</v>
      </c>
      <c r="FL57" s="15"/>
      <c r="FM57" s="17">
        <v>1.26231</v>
      </c>
      <c r="FN57" s="17">
        <v>0.121</v>
      </c>
      <c r="FO57" s="17">
        <v>1.048</v>
      </c>
      <c r="FP57" s="17">
        <v>1.6</v>
      </c>
      <c r="FQ57" s="17">
        <v>0.26585999999999999</v>
      </c>
      <c r="FR57" s="17">
        <v>6.1580000000000003E-2</v>
      </c>
      <c r="FS57" s="17">
        <v>-0.6</v>
      </c>
      <c r="FT57" s="17">
        <v>1</v>
      </c>
      <c r="FU57" s="17">
        <v>4.75875</v>
      </c>
    </row>
    <row r="58" spans="1:177" ht="24" customHeight="1" x14ac:dyDescent="0.3">
      <c r="A58" s="18" t="s">
        <v>761</v>
      </c>
      <c r="B58" s="18" t="s">
        <v>51</v>
      </c>
      <c r="C58" s="19">
        <v>6.1</v>
      </c>
      <c r="D58" s="19">
        <v>-41.6</v>
      </c>
      <c r="E58" s="19">
        <v>6.9</v>
      </c>
      <c r="F58" s="19"/>
      <c r="G58" s="19"/>
      <c r="H58" s="19">
        <v>0</v>
      </c>
      <c r="I58" s="19">
        <v>1</v>
      </c>
      <c r="J58" s="19"/>
      <c r="K58" s="19"/>
      <c r="L58" s="19"/>
      <c r="M58" s="19">
        <v>-27.4</v>
      </c>
      <c r="N58" s="19">
        <v>3.5</v>
      </c>
      <c r="O58" s="19">
        <v>10.4</v>
      </c>
      <c r="P58" s="19">
        <v>6</v>
      </c>
      <c r="Q58" s="19">
        <v>2.2000000000000002</v>
      </c>
      <c r="R58" s="19">
        <v>34</v>
      </c>
      <c r="S58" s="19">
        <v>0.1</v>
      </c>
      <c r="T58" s="19"/>
      <c r="U58" s="19"/>
      <c r="V58" s="19"/>
      <c r="W58" s="19"/>
      <c r="X58" s="19">
        <v>6.2</v>
      </c>
      <c r="Y58" s="19">
        <v>1.8</v>
      </c>
      <c r="Z58" s="19">
        <v>-1.3</v>
      </c>
      <c r="AA58" s="19"/>
      <c r="AB58" s="19">
        <v>-3.5</v>
      </c>
      <c r="AC58" s="19">
        <v>5.3</v>
      </c>
      <c r="AD58" s="19">
        <v>-1.4</v>
      </c>
      <c r="AE58" s="19"/>
      <c r="AF58" s="19"/>
      <c r="AG58" s="19"/>
      <c r="AH58" s="19"/>
      <c r="AI58" s="19">
        <v>3.3</v>
      </c>
      <c r="AJ58" s="19">
        <v>7.9</v>
      </c>
      <c r="AK58" s="19"/>
      <c r="AL58" s="19"/>
      <c r="AM58" s="19"/>
      <c r="AN58" s="19">
        <v>-1.7</v>
      </c>
      <c r="AO58" s="19">
        <v>-22.9</v>
      </c>
      <c r="AP58" s="19">
        <v>0.4</v>
      </c>
      <c r="AQ58" s="19">
        <v>5.5</v>
      </c>
      <c r="AR58" s="19">
        <v>1.5</v>
      </c>
      <c r="AS58" s="19">
        <v>-0.3</v>
      </c>
      <c r="AT58" s="19">
        <v>1.7</v>
      </c>
      <c r="AU58" s="19">
        <v>1.8</v>
      </c>
      <c r="AV58" s="19">
        <v>3.5</v>
      </c>
      <c r="AW58" s="19">
        <v>-35</v>
      </c>
      <c r="AX58" s="19">
        <v>-46.4</v>
      </c>
      <c r="AY58" s="19">
        <v>1.3</v>
      </c>
      <c r="AZ58" s="19">
        <v>-2.4</v>
      </c>
      <c r="BA58" s="19">
        <v>-0.3</v>
      </c>
      <c r="BB58" s="19">
        <v>0</v>
      </c>
      <c r="BC58" s="19">
        <v>0.3</v>
      </c>
      <c r="BD58" s="19">
        <v>0.4</v>
      </c>
      <c r="BE58" s="19"/>
      <c r="BF58" s="19">
        <v>0.4</v>
      </c>
      <c r="BG58" s="19"/>
      <c r="BH58" s="19"/>
      <c r="BI58" s="19">
        <v>2.6</v>
      </c>
      <c r="BJ58" s="19">
        <v>0</v>
      </c>
      <c r="BK58" s="19"/>
      <c r="BL58" s="19">
        <v>0</v>
      </c>
      <c r="BM58" s="19"/>
      <c r="BN58" s="19"/>
      <c r="BO58" s="19"/>
      <c r="BP58" s="19">
        <v>-1.1000000000000001</v>
      </c>
      <c r="BQ58" s="19">
        <v>-22.5</v>
      </c>
      <c r="BR58" s="19">
        <v>-31.1</v>
      </c>
      <c r="BS58" s="19">
        <v>0</v>
      </c>
      <c r="BT58" s="19">
        <v>-5.3</v>
      </c>
      <c r="BU58" s="19"/>
      <c r="BV58" s="19"/>
      <c r="BW58" s="19"/>
      <c r="BX58" s="19"/>
      <c r="BY58" s="19"/>
      <c r="BZ58" s="19"/>
      <c r="CA58" s="19"/>
      <c r="CB58" s="19">
        <v>0</v>
      </c>
      <c r="CC58" s="19"/>
      <c r="CD58" s="19">
        <v>34.799999999999997</v>
      </c>
      <c r="CE58" s="19">
        <v>23.5</v>
      </c>
      <c r="CF58" s="19">
        <v>3.5</v>
      </c>
      <c r="CG58" s="19">
        <v>1.2</v>
      </c>
      <c r="CH58" s="19">
        <v>-0.1</v>
      </c>
      <c r="CI58" s="19"/>
      <c r="CJ58" s="19"/>
      <c r="CK58" s="19"/>
      <c r="CL58" s="19"/>
      <c r="CM58" s="19">
        <v>1.9</v>
      </c>
      <c r="CN58" s="19">
        <v>-26.8</v>
      </c>
      <c r="CO58" s="19"/>
      <c r="CP58" s="19"/>
      <c r="CQ58" s="19"/>
      <c r="CR58" s="19"/>
      <c r="CS58" s="19"/>
      <c r="CT58" s="19"/>
      <c r="CU58" s="19"/>
      <c r="CV58" s="19"/>
      <c r="CW58" s="19">
        <v>-7.1</v>
      </c>
      <c r="CX58" s="19">
        <v>0</v>
      </c>
      <c r="CY58" s="19"/>
      <c r="CZ58" s="19"/>
      <c r="DA58" s="19"/>
      <c r="DB58" s="19">
        <v>0.1</v>
      </c>
      <c r="DC58" s="19">
        <v>0</v>
      </c>
      <c r="DD58" s="19">
        <v>0</v>
      </c>
      <c r="DE58" s="19">
        <v>0</v>
      </c>
      <c r="DF58" s="19"/>
      <c r="DG58" s="19"/>
      <c r="DH58" s="19">
        <v>1.1000000000000001</v>
      </c>
      <c r="DI58" s="19">
        <v>0</v>
      </c>
      <c r="DJ58" s="19">
        <v>0.5</v>
      </c>
      <c r="DK58" s="19">
        <v>0</v>
      </c>
      <c r="DL58" s="19">
        <v>0.5</v>
      </c>
      <c r="DM58" s="19"/>
      <c r="DN58" s="19">
        <v>0</v>
      </c>
      <c r="DO58" s="19">
        <v>0</v>
      </c>
      <c r="DP58" s="19">
        <v>-4.8</v>
      </c>
      <c r="DQ58" s="19">
        <v>-3.9</v>
      </c>
      <c r="DR58" s="19">
        <v>0</v>
      </c>
      <c r="DS58" s="19">
        <v>0</v>
      </c>
      <c r="DT58" s="19">
        <v>-0.6</v>
      </c>
      <c r="DU58" s="19"/>
      <c r="DV58" s="19"/>
      <c r="DW58" s="19">
        <v>-2.2999999999999998</v>
      </c>
      <c r="DX58" s="19">
        <v>0</v>
      </c>
      <c r="DY58" s="19">
        <v>2.2999999999999998</v>
      </c>
      <c r="DZ58" s="19">
        <v>3</v>
      </c>
      <c r="EA58" s="19">
        <v>1.5</v>
      </c>
      <c r="EB58" s="19">
        <v>0</v>
      </c>
      <c r="EC58" s="19">
        <v>1.5</v>
      </c>
      <c r="ED58" s="19">
        <v>0</v>
      </c>
      <c r="EE58" s="19">
        <v>-5.3</v>
      </c>
      <c r="EF58" s="19">
        <v>-11.8</v>
      </c>
      <c r="EG58" s="19">
        <v>0</v>
      </c>
      <c r="EH58" s="19">
        <v>0</v>
      </c>
      <c r="EI58" s="19">
        <v>1.1000000000000001</v>
      </c>
      <c r="EJ58" s="19">
        <v>0.1</v>
      </c>
      <c r="EK58" s="19">
        <v>1.3</v>
      </c>
      <c r="EL58" s="19">
        <v>0.2</v>
      </c>
      <c r="EM58" s="19">
        <v>0.2</v>
      </c>
      <c r="EN58" s="19">
        <v>0.2</v>
      </c>
      <c r="EO58" s="19"/>
      <c r="EP58" s="19">
        <v>0</v>
      </c>
      <c r="EQ58" s="19">
        <v>0</v>
      </c>
      <c r="ER58" s="19">
        <v>0</v>
      </c>
      <c r="ES58" s="19">
        <v>-0.2</v>
      </c>
      <c r="ET58" s="19">
        <v>-0.4</v>
      </c>
      <c r="EU58" s="19">
        <v>0</v>
      </c>
      <c r="EV58" s="19">
        <v>0</v>
      </c>
      <c r="EW58" s="19">
        <v>0.6</v>
      </c>
      <c r="EX58" s="19">
        <v>0.7</v>
      </c>
      <c r="EY58" s="19">
        <v>0.6</v>
      </c>
      <c r="EZ58" s="19">
        <v>1.1000000000000001</v>
      </c>
      <c r="FA58" s="19">
        <v>0</v>
      </c>
      <c r="FB58" s="19">
        <v>0.4</v>
      </c>
      <c r="FC58" s="19">
        <v>1.8</v>
      </c>
      <c r="FD58" s="19">
        <v>2.1</v>
      </c>
      <c r="FE58" s="19">
        <v>11.5</v>
      </c>
      <c r="FF58" s="19">
        <v>0.1</v>
      </c>
      <c r="FG58" s="19">
        <v>3.8</v>
      </c>
      <c r="FH58" s="19">
        <v>0</v>
      </c>
      <c r="FI58" s="19">
        <v>3.2</v>
      </c>
      <c r="FJ58" s="19">
        <v>4.3</v>
      </c>
      <c r="FK58" s="19">
        <v>-84.7</v>
      </c>
      <c r="FL58" s="15"/>
      <c r="FM58" s="19">
        <v>1.26535</v>
      </c>
      <c r="FN58" s="19">
        <v>5.0000000000000001E-3</v>
      </c>
      <c r="FO58" s="19">
        <v>1.5760000000000001</v>
      </c>
      <c r="FP58" s="19">
        <v>1.6</v>
      </c>
      <c r="FQ58" s="19">
        <v>0.27274999999999999</v>
      </c>
      <c r="FR58" s="19">
        <v>5.7119999999999997E-2</v>
      </c>
      <c r="FS58" s="19">
        <v>-0.4</v>
      </c>
      <c r="FT58" s="19">
        <v>1.1000000000000001</v>
      </c>
      <c r="FU58" s="19">
        <v>5.4762199999999996</v>
      </c>
    </row>
    <row r="59" spans="1:177" ht="25.05" customHeight="1" x14ac:dyDescent="0.3">
      <c r="A59" s="201" t="s">
        <v>762</v>
      </c>
      <c r="B59" s="202"/>
      <c r="C59" s="20">
        <v>-38.15</v>
      </c>
      <c r="D59" s="20">
        <v>-936.6</v>
      </c>
      <c r="E59" s="20">
        <v>194.5</v>
      </c>
      <c r="F59" s="20">
        <v>0</v>
      </c>
      <c r="G59" s="20">
        <v>0</v>
      </c>
      <c r="H59" s="20">
        <v>-328.35</v>
      </c>
      <c r="I59" s="20">
        <v>247</v>
      </c>
      <c r="J59" s="20">
        <v>0</v>
      </c>
      <c r="K59" s="20">
        <v>0</v>
      </c>
      <c r="L59" s="20">
        <v>0</v>
      </c>
      <c r="M59" s="20">
        <v>-159.9</v>
      </c>
      <c r="N59" s="20">
        <v>395.3</v>
      </c>
      <c r="O59" s="20">
        <v>404.1</v>
      </c>
      <c r="P59" s="20">
        <v>21.2</v>
      </c>
      <c r="Q59" s="20">
        <v>-144.30000000000001</v>
      </c>
      <c r="R59" s="20">
        <v>772.1</v>
      </c>
      <c r="S59" s="20">
        <v>1.3</v>
      </c>
      <c r="T59" s="20">
        <v>0</v>
      </c>
      <c r="U59" s="20">
        <v>0</v>
      </c>
      <c r="V59" s="20">
        <v>0</v>
      </c>
      <c r="W59" s="20">
        <v>0</v>
      </c>
      <c r="X59" s="20">
        <v>275.25</v>
      </c>
      <c r="Y59" s="20">
        <v>28.7</v>
      </c>
      <c r="Z59" s="20">
        <v>15.75</v>
      </c>
      <c r="AA59" s="20">
        <v>0</v>
      </c>
      <c r="AB59" s="20">
        <v>-80.55</v>
      </c>
      <c r="AC59" s="20">
        <v>102.6</v>
      </c>
      <c r="AD59" s="20">
        <v>205.7</v>
      </c>
      <c r="AE59" s="20">
        <v>0</v>
      </c>
      <c r="AF59" s="20">
        <v>0</v>
      </c>
      <c r="AG59" s="20">
        <v>0</v>
      </c>
      <c r="AH59" s="20">
        <v>0</v>
      </c>
      <c r="AI59" s="20">
        <v>91.6</v>
      </c>
      <c r="AJ59" s="20">
        <v>-14.85</v>
      </c>
      <c r="AK59" s="20">
        <v>0</v>
      </c>
      <c r="AL59" s="20">
        <v>0</v>
      </c>
      <c r="AM59" s="20">
        <v>0</v>
      </c>
      <c r="AN59" s="20">
        <v>-30.95</v>
      </c>
      <c r="AO59" s="20">
        <v>-214.9</v>
      </c>
      <c r="AP59" s="20">
        <v>44.4</v>
      </c>
      <c r="AQ59" s="20">
        <v>192.1</v>
      </c>
      <c r="AR59" s="20">
        <v>17.5</v>
      </c>
      <c r="AS59" s="20">
        <v>-3.55</v>
      </c>
      <c r="AT59" s="20">
        <v>40.799999999999997</v>
      </c>
      <c r="AU59" s="20">
        <v>41.05</v>
      </c>
      <c r="AV59" s="20">
        <v>-86.3</v>
      </c>
      <c r="AW59" s="20">
        <v>-474.65</v>
      </c>
      <c r="AX59" s="20">
        <v>-1033.8499999999999</v>
      </c>
      <c r="AY59" s="20">
        <v>127.15</v>
      </c>
      <c r="AZ59" s="20">
        <v>-65.849999999999994</v>
      </c>
      <c r="BA59" s="20">
        <v>-6.25</v>
      </c>
      <c r="BB59" s="20">
        <v>21.65</v>
      </c>
      <c r="BC59" s="20">
        <v>-21.45</v>
      </c>
      <c r="BD59" s="20">
        <v>9.65</v>
      </c>
      <c r="BE59" s="20">
        <v>0</v>
      </c>
      <c r="BF59" s="20">
        <v>-238.7</v>
      </c>
      <c r="BG59" s="20">
        <v>0</v>
      </c>
      <c r="BH59" s="20">
        <v>0</v>
      </c>
      <c r="BI59" s="20">
        <v>80.95</v>
      </c>
      <c r="BJ59" s="20">
        <v>6.05</v>
      </c>
      <c r="BK59" s="20">
        <v>0</v>
      </c>
      <c r="BL59" s="20">
        <v>56.6</v>
      </c>
      <c r="BM59" s="20">
        <v>0</v>
      </c>
      <c r="BN59" s="20">
        <v>0</v>
      </c>
      <c r="BO59" s="20">
        <v>0</v>
      </c>
      <c r="BP59" s="20">
        <v>26.3</v>
      </c>
      <c r="BQ59" s="20">
        <v>-454.65</v>
      </c>
      <c r="BR59" s="20">
        <v>-75.5</v>
      </c>
      <c r="BS59" s="20">
        <v>-4.0999999999999996</v>
      </c>
      <c r="BT59" s="20">
        <v>204.2</v>
      </c>
      <c r="BU59" s="20">
        <v>0</v>
      </c>
      <c r="BV59" s="20">
        <v>0</v>
      </c>
      <c r="BW59" s="20">
        <v>0</v>
      </c>
      <c r="BX59" s="20">
        <v>0</v>
      </c>
      <c r="BY59" s="20">
        <v>0</v>
      </c>
      <c r="BZ59" s="20">
        <v>0</v>
      </c>
      <c r="CA59" s="20">
        <v>0</v>
      </c>
      <c r="CB59" s="20">
        <v>0.2</v>
      </c>
      <c r="CC59" s="20">
        <v>0</v>
      </c>
      <c r="CD59" s="20">
        <v>702.4</v>
      </c>
      <c r="CE59" s="20">
        <v>631.1</v>
      </c>
      <c r="CF59" s="20">
        <v>89.35</v>
      </c>
      <c r="CG59" s="20">
        <v>162.35</v>
      </c>
      <c r="CH59" s="20">
        <v>-30.05</v>
      </c>
      <c r="CI59" s="20">
        <v>0</v>
      </c>
      <c r="CJ59" s="20">
        <v>0</v>
      </c>
      <c r="CK59" s="20">
        <v>0</v>
      </c>
      <c r="CL59" s="20">
        <v>0</v>
      </c>
      <c r="CM59" s="20">
        <v>44.65</v>
      </c>
      <c r="CN59" s="20">
        <v>-392.7</v>
      </c>
      <c r="CO59" s="20">
        <v>0</v>
      </c>
      <c r="CP59" s="20">
        <v>0</v>
      </c>
      <c r="CQ59" s="20">
        <v>0</v>
      </c>
      <c r="CR59" s="20">
        <v>0</v>
      </c>
      <c r="CS59" s="20">
        <v>0</v>
      </c>
      <c r="CT59" s="20">
        <v>0</v>
      </c>
      <c r="CU59" s="20">
        <v>0</v>
      </c>
      <c r="CV59" s="20">
        <v>0</v>
      </c>
      <c r="CW59" s="20">
        <v>-206.45</v>
      </c>
      <c r="CX59" s="20">
        <v>75.95</v>
      </c>
      <c r="CY59" s="20">
        <v>0</v>
      </c>
      <c r="CZ59" s="20">
        <v>0</v>
      </c>
      <c r="DA59" s="20">
        <v>0</v>
      </c>
      <c r="DB59" s="20">
        <v>1.1499999999999999</v>
      </c>
      <c r="DC59" s="20">
        <v>-0.4</v>
      </c>
      <c r="DD59" s="20">
        <v>-18.8</v>
      </c>
      <c r="DE59" s="20">
        <v>260.10000000000002</v>
      </c>
      <c r="DF59" s="20">
        <v>0</v>
      </c>
      <c r="DG59" s="20">
        <v>0</v>
      </c>
      <c r="DH59" s="20">
        <v>28.55</v>
      </c>
      <c r="DI59" s="20">
        <v>0.45</v>
      </c>
      <c r="DJ59" s="20">
        <v>5.65</v>
      </c>
      <c r="DK59" s="20">
        <v>2.4500000000000002</v>
      </c>
      <c r="DL59" s="20">
        <v>13.55</v>
      </c>
      <c r="DM59" s="20">
        <v>0</v>
      </c>
      <c r="DN59" s="20">
        <v>-7.65</v>
      </c>
      <c r="DO59" s="20">
        <v>-19.3</v>
      </c>
      <c r="DP59" s="20">
        <v>-109.85</v>
      </c>
      <c r="DQ59" s="20">
        <v>-74.5</v>
      </c>
      <c r="DR59" s="20">
        <v>-24.85</v>
      </c>
      <c r="DS59" s="20">
        <v>2.2999999999999998</v>
      </c>
      <c r="DT59" s="20">
        <v>0.4</v>
      </c>
      <c r="DU59" s="20">
        <v>0</v>
      </c>
      <c r="DV59" s="20">
        <v>0</v>
      </c>
      <c r="DW59" s="20">
        <v>-58.4</v>
      </c>
      <c r="DX59" s="20">
        <v>6.2</v>
      </c>
      <c r="DY59" s="20">
        <v>55.45</v>
      </c>
      <c r="DZ59" s="20">
        <v>62.05</v>
      </c>
      <c r="EA59" s="20">
        <v>31.45</v>
      </c>
      <c r="EB59" s="20">
        <v>4.1500000000000004</v>
      </c>
      <c r="EC59" s="20">
        <v>198.15</v>
      </c>
      <c r="ED59" s="20">
        <v>30.3</v>
      </c>
      <c r="EE59" s="20">
        <v>-98.05</v>
      </c>
      <c r="EF59" s="20">
        <v>-145.9</v>
      </c>
      <c r="EG59" s="20">
        <v>0.8</v>
      </c>
      <c r="EH59" s="20">
        <v>0.2</v>
      </c>
      <c r="EI59" s="20">
        <v>26.35</v>
      </c>
      <c r="EJ59" s="20">
        <v>2.8</v>
      </c>
      <c r="EK59" s="20">
        <v>38.5</v>
      </c>
      <c r="EL59" s="20">
        <v>4.8</v>
      </c>
      <c r="EM59" s="20">
        <v>4.8</v>
      </c>
      <c r="EN59" s="20">
        <v>4.8</v>
      </c>
      <c r="EO59" s="20">
        <v>0</v>
      </c>
      <c r="EP59" s="20">
        <v>18.100000000000001</v>
      </c>
      <c r="EQ59" s="20">
        <v>19.45</v>
      </c>
      <c r="ER59" s="20">
        <v>-139.30000000000001</v>
      </c>
      <c r="ES59" s="20">
        <v>-3.7</v>
      </c>
      <c r="ET59" s="20">
        <v>61.3</v>
      </c>
      <c r="EU59" s="20">
        <v>16.45</v>
      </c>
      <c r="EV59" s="20">
        <v>465.25</v>
      </c>
      <c r="EW59" s="20">
        <v>18.600000000000001</v>
      </c>
      <c r="EX59" s="20">
        <v>13.2</v>
      </c>
      <c r="EY59" s="20">
        <v>14.4</v>
      </c>
      <c r="EZ59" s="20">
        <v>25.5</v>
      </c>
      <c r="FA59" s="20">
        <v>17.350000000000001</v>
      </c>
      <c r="FB59" s="20">
        <v>10.8</v>
      </c>
      <c r="FC59" s="20">
        <v>39.450000000000003</v>
      </c>
      <c r="FD59" s="20">
        <v>45.45</v>
      </c>
      <c r="FE59" s="20">
        <v>248.65</v>
      </c>
      <c r="FF59" s="20">
        <v>4.7</v>
      </c>
      <c r="FG59" s="20">
        <v>63.75</v>
      </c>
      <c r="FH59" s="20">
        <v>13.6</v>
      </c>
      <c r="FI59" s="20">
        <v>80.5</v>
      </c>
      <c r="FJ59" s="20">
        <v>78.150000000000006</v>
      </c>
      <c r="FK59" s="20">
        <v>1626.25</v>
      </c>
      <c r="FL59" s="21"/>
      <c r="FM59" s="20">
        <v>37.492220000000003</v>
      </c>
      <c r="FN59" s="20">
        <v>-1.1274999999999999</v>
      </c>
      <c r="FO59" s="20">
        <v>34.284999999999997</v>
      </c>
      <c r="FP59" s="20">
        <v>38.299999999999997</v>
      </c>
      <c r="FQ59" s="20">
        <v>18.382300000000001</v>
      </c>
      <c r="FR59" s="20">
        <v>21.80275</v>
      </c>
      <c r="FS59" s="20">
        <v>7.25</v>
      </c>
      <c r="FT59" s="20">
        <v>42.6</v>
      </c>
      <c r="FU59" s="20">
        <v>198.98477</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3" t="s">
        <v>766</v>
      </c>
      <c r="C6" s="203" t="s">
        <v>767</v>
      </c>
      <c r="D6" s="203"/>
      <c r="E6" s="203" t="s">
        <v>768</v>
      </c>
      <c r="F6" s="203"/>
      <c r="G6" s="203"/>
      <c r="H6" s="203" t="s">
        <v>769</v>
      </c>
    </row>
    <row r="7" spans="1:8" ht="31.05" customHeight="1" x14ac:dyDescent="0.3">
      <c r="A7" s="1"/>
      <c r="B7" s="203"/>
      <c r="C7" s="24" t="s">
        <v>770</v>
      </c>
      <c r="D7" s="24" t="s">
        <v>771</v>
      </c>
      <c r="E7" s="24" t="s">
        <v>501</v>
      </c>
      <c r="F7" s="24" t="s">
        <v>500</v>
      </c>
      <c r="G7" s="24" t="s">
        <v>499</v>
      </c>
      <c r="H7" s="24" t="s">
        <v>772</v>
      </c>
    </row>
    <row r="8" spans="1:8" ht="10.95" customHeight="1" x14ac:dyDescent="0.3">
      <c r="A8" s="1"/>
      <c r="B8" s="25" t="s">
        <v>714</v>
      </c>
      <c r="C8" s="26">
        <v>0</v>
      </c>
      <c r="D8" s="26">
        <v>6226.7</v>
      </c>
      <c r="E8" s="27">
        <v>936.25379999999996</v>
      </c>
      <c r="F8" s="27">
        <v>3607.9789000000001</v>
      </c>
      <c r="G8" s="27">
        <v>1682.4673</v>
      </c>
      <c r="H8" s="27">
        <v>225.0196</v>
      </c>
    </row>
    <row r="9" spans="1:8" ht="10.95" customHeight="1" x14ac:dyDescent="0.3">
      <c r="A9" s="1"/>
      <c r="B9" s="25" t="s">
        <v>715</v>
      </c>
      <c r="C9" s="26">
        <v>0</v>
      </c>
      <c r="D9" s="26">
        <v>6098.46</v>
      </c>
      <c r="E9" s="27">
        <v>886.28610000000003</v>
      </c>
      <c r="F9" s="27">
        <v>3535.5259000000001</v>
      </c>
      <c r="G9" s="27">
        <v>1676.6479999999999</v>
      </c>
      <c r="H9" s="27">
        <v>220.83369999999999</v>
      </c>
    </row>
    <row r="10" spans="1:8" ht="10.95" customHeight="1" x14ac:dyDescent="0.3">
      <c r="A10" s="1"/>
      <c r="B10" s="25" t="s">
        <v>716</v>
      </c>
      <c r="C10" s="26">
        <v>0</v>
      </c>
      <c r="D10" s="26">
        <v>5891.06</v>
      </c>
      <c r="E10" s="27">
        <v>860.65539999999999</v>
      </c>
      <c r="F10" s="27">
        <v>3365.5576000000001</v>
      </c>
      <c r="G10" s="27">
        <v>1664.847</v>
      </c>
      <c r="H10" s="27">
        <v>223.12540000000001</v>
      </c>
    </row>
    <row r="11" spans="1:8" ht="10.95" customHeight="1" x14ac:dyDescent="0.3">
      <c r="A11" s="1"/>
      <c r="B11" s="25" t="s">
        <v>717</v>
      </c>
      <c r="C11" s="26">
        <v>0</v>
      </c>
      <c r="D11" s="26">
        <v>5954.26</v>
      </c>
      <c r="E11" s="27">
        <v>858.24429999999995</v>
      </c>
      <c r="F11" s="27">
        <v>3438.6893</v>
      </c>
      <c r="G11" s="27">
        <v>1657.3263999999999</v>
      </c>
      <c r="H11" s="27">
        <v>213.87020000000001</v>
      </c>
    </row>
    <row r="12" spans="1:8" ht="10.95" customHeight="1" x14ac:dyDescent="0.3">
      <c r="A12" s="1"/>
      <c r="B12" s="25" t="s">
        <v>718</v>
      </c>
      <c r="C12" s="26">
        <v>0</v>
      </c>
      <c r="D12" s="26">
        <v>5914.72</v>
      </c>
      <c r="E12" s="27">
        <v>877.8098</v>
      </c>
      <c r="F12" s="27">
        <v>3364.6118999999999</v>
      </c>
      <c r="G12" s="27">
        <v>1672.2982999999999</v>
      </c>
      <c r="H12" s="27">
        <v>218.85910000000001</v>
      </c>
    </row>
    <row r="13" spans="1:8" ht="10.95" customHeight="1" x14ac:dyDescent="0.3">
      <c r="A13" s="1"/>
      <c r="B13" s="25" t="s">
        <v>719</v>
      </c>
      <c r="C13" s="26">
        <v>0</v>
      </c>
      <c r="D13" s="26">
        <v>5972.98</v>
      </c>
      <c r="E13" s="27">
        <v>873.13490000000002</v>
      </c>
      <c r="F13" s="27">
        <v>3409.9748</v>
      </c>
      <c r="G13" s="27">
        <v>1689.8703</v>
      </c>
      <c r="H13" s="27">
        <v>219.47630000000001</v>
      </c>
    </row>
    <row r="14" spans="1:8" ht="10.95" customHeight="1" x14ac:dyDescent="0.3">
      <c r="A14" s="1"/>
      <c r="B14" s="25" t="s">
        <v>720</v>
      </c>
      <c r="C14" s="26">
        <v>0</v>
      </c>
      <c r="D14" s="26">
        <v>5961.48</v>
      </c>
      <c r="E14" s="27">
        <v>885.62739999999997</v>
      </c>
      <c r="F14" s="27">
        <v>3391.288</v>
      </c>
      <c r="G14" s="27">
        <v>1684.5645999999999</v>
      </c>
      <c r="H14" s="27">
        <v>221.57470000000001</v>
      </c>
    </row>
    <row r="15" spans="1:8" ht="10.95" customHeight="1" x14ac:dyDescent="0.3">
      <c r="A15" s="1"/>
      <c r="B15" s="25" t="s">
        <v>721</v>
      </c>
      <c r="C15" s="26">
        <v>0</v>
      </c>
      <c r="D15" s="26">
        <v>5929.78</v>
      </c>
      <c r="E15" s="27">
        <v>857.97260000000006</v>
      </c>
      <c r="F15" s="27">
        <v>3371.9911999999999</v>
      </c>
      <c r="G15" s="27">
        <v>1699.8162</v>
      </c>
      <c r="H15" s="27">
        <v>221.20869999999999</v>
      </c>
    </row>
    <row r="16" spans="1:8" ht="10.95" customHeight="1" x14ac:dyDescent="0.3">
      <c r="A16" s="1"/>
      <c r="B16" s="25" t="s">
        <v>722</v>
      </c>
      <c r="C16" s="26">
        <v>0</v>
      </c>
      <c r="D16" s="26">
        <v>5930.78</v>
      </c>
      <c r="E16" s="27">
        <v>888.38589999999999</v>
      </c>
      <c r="F16" s="27">
        <v>3318.5556999999999</v>
      </c>
      <c r="G16" s="27">
        <v>1723.8384000000001</v>
      </c>
      <c r="H16" s="27">
        <v>220.08430000000001</v>
      </c>
    </row>
    <row r="17" spans="1:8" ht="10.95" customHeight="1" x14ac:dyDescent="0.3">
      <c r="A17" s="1"/>
      <c r="B17" s="25" t="s">
        <v>723</v>
      </c>
      <c r="C17" s="26">
        <v>0</v>
      </c>
      <c r="D17" s="26">
        <v>6002.88</v>
      </c>
      <c r="E17" s="27">
        <v>906.73239999999998</v>
      </c>
      <c r="F17" s="27">
        <v>3363.7390999999998</v>
      </c>
      <c r="G17" s="27">
        <v>1732.4085</v>
      </c>
      <c r="H17" s="27">
        <v>222.50149999999999</v>
      </c>
    </row>
    <row r="18" spans="1:8" ht="10.95" customHeight="1" x14ac:dyDescent="0.3">
      <c r="A18" s="1"/>
      <c r="B18" s="25" t="s">
        <v>724</v>
      </c>
      <c r="C18" s="26">
        <v>0</v>
      </c>
      <c r="D18" s="26">
        <v>6205.48</v>
      </c>
      <c r="E18" s="27">
        <v>937.93989999999997</v>
      </c>
      <c r="F18" s="27">
        <v>3535.3038000000001</v>
      </c>
      <c r="G18" s="27">
        <v>1732.2363</v>
      </c>
      <c r="H18" s="27">
        <v>208.12</v>
      </c>
    </row>
    <row r="19" spans="1:8" ht="10.95" customHeight="1" x14ac:dyDescent="0.3">
      <c r="A19" s="1"/>
      <c r="B19" s="25" t="s">
        <v>725</v>
      </c>
      <c r="C19" s="26">
        <v>0</v>
      </c>
      <c r="D19" s="26">
        <v>6266.74</v>
      </c>
      <c r="E19" s="27">
        <v>988.95029999999997</v>
      </c>
      <c r="F19" s="27">
        <v>3554.9636</v>
      </c>
      <c r="G19" s="27">
        <v>1722.8261</v>
      </c>
      <c r="H19" s="27">
        <v>205.7199</v>
      </c>
    </row>
    <row r="20" spans="1:8" ht="10.95" customHeight="1" x14ac:dyDescent="0.3">
      <c r="A20" s="1"/>
      <c r="B20" s="25" t="s">
        <v>726</v>
      </c>
      <c r="C20" s="26">
        <v>0</v>
      </c>
      <c r="D20" s="26">
        <v>6335.94</v>
      </c>
      <c r="E20" s="27">
        <v>1000.7863</v>
      </c>
      <c r="F20" s="27">
        <v>3574.5650000000001</v>
      </c>
      <c r="G20" s="27">
        <v>1760.5887</v>
      </c>
      <c r="H20" s="27">
        <v>195.58349999999999</v>
      </c>
    </row>
    <row r="21" spans="1:8" ht="10.95" customHeight="1" x14ac:dyDescent="0.3">
      <c r="A21" s="1"/>
      <c r="B21" s="25" t="s">
        <v>727</v>
      </c>
      <c r="C21" s="26">
        <v>0</v>
      </c>
      <c r="D21" s="26">
        <v>6444.8</v>
      </c>
      <c r="E21" s="27">
        <v>1006.4046</v>
      </c>
      <c r="F21" s="27">
        <v>3694.4270999999999</v>
      </c>
      <c r="G21" s="27">
        <v>1743.9683</v>
      </c>
      <c r="H21" s="27">
        <v>195.154</v>
      </c>
    </row>
    <row r="22" spans="1:8" ht="10.95" customHeight="1" x14ac:dyDescent="0.3">
      <c r="A22" s="1"/>
      <c r="B22" s="25" t="s">
        <v>728</v>
      </c>
      <c r="C22" s="26">
        <v>0</v>
      </c>
      <c r="D22" s="26">
        <v>6563.8</v>
      </c>
      <c r="E22" s="27">
        <v>977.79390000000001</v>
      </c>
      <c r="F22" s="27">
        <v>3859.1215000000002</v>
      </c>
      <c r="G22" s="27">
        <v>1726.8846000000001</v>
      </c>
      <c r="H22" s="27">
        <v>196.369</v>
      </c>
    </row>
    <row r="23" spans="1:8" ht="10.95" customHeight="1" x14ac:dyDescent="0.3">
      <c r="A23" s="1"/>
      <c r="B23" s="25" t="s">
        <v>729</v>
      </c>
      <c r="C23" s="26">
        <v>0</v>
      </c>
      <c r="D23" s="26">
        <v>6723.5</v>
      </c>
      <c r="E23" s="27">
        <v>1047.2393999999999</v>
      </c>
      <c r="F23" s="27">
        <v>3932.6709999999998</v>
      </c>
      <c r="G23" s="27">
        <v>1743.5896</v>
      </c>
      <c r="H23" s="27">
        <v>203.3176</v>
      </c>
    </row>
    <row r="24" spans="1:8" ht="10.95" customHeight="1" x14ac:dyDescent="0.3">
      <c r="A24" s="1"/>
      <c r="B24" s="25" t="s">
        <v>730</v>
      </c>
      <c r="C24" s="26">
        <v>0</v>
      </c>
      <c r="D24" s="26">
        <v>6985.2</v>
      </c>
      <c r="E24" s="27">
        <v>1036.825</v>
      </c>
      <c r="F24" s="27">
        <v>4200.7942000000003</v>
      </c>
      <c r="G24" s="27">
        <v>1747.5808</v>
      </c>
      <c r="H24" s="27">
        <v>215.09530000000001</v>
      </c>
    </row>
    <row r="25" spans="1:8" ht="10.95" customHeight="1" x14ac:dyDescent="0.3">
      <c r="A25" s="1"/>
      <c r="B25" s="25" t="s">
        <v>731</v>
      </c>
      <c r="C25" s="26">
        <v>0</v>
      </c>
      <c r="D25" s="26">
        <v>7115.9</v>
      </c>
      <c r="E25" s="27">
        <v>1047.3013000000001</v>
      </c>
      <c r="F25" s="27">
        <v>4312.4985999999999</v>
      </c>
      <c r="G25" s="27">
        <v>1756.1001000000001</v>
      </c>
      <c r="H25" s="27">
        <v>216.9502</v>
      </c>
    </row>
    <row r="26" spans="1:8" ht="10.95" customHeight="1" x14ac:dyDescent="0.3">
      <c r="A26" s="1"/>
      <c r="B26" s="25" t="s">
        <v>732</v>
      </c>
      <c r="C26" s="26">
        <v>0</v>
      </c>
      <c r="D26" s="26">
        <v>7253.96</v>
      </c>
      <c r="E26" s="27">
        <v>1114.2572</v>
      </c>
      <c r="F26" s="27">
        <v>4395.7415000000001</v>
      </c>
      <c r="G26" s="27">
        <v>1743.9612999999999</v>
      </c>
      <c r="H26" s="27">
        <v>212.03229999999999</v>
      </c>
    </row>
    <row r="27" spans="1:8" ht="10.95" customHeight="1" x14ac:dyDescent="0.3">
      <c r="A27" s="1"/>
      <c r="B27" s="25" t="s">
        <v>733</v>
      </c>
      <c r="C27" s="26">
        <v>0</v>
      </c>
      <c r="D27" s="26">
        <v>7367.86</v>
      </c>
      <c r="E27" s="27">
        <v>1132.1819</v>
      </c>
      <c r="F27" s="27">
        <v>4486.2421000000004</v>
      </c>
      <c r="G27" s="27">
        <v>1749.4359999999999</v>
      </c>
      <c r="H27" s="27">
        <v>218.12299999999999</v>
      </c>
    </row>
    <row r="28" spans="1:8" ht="10.95" customHeight="1" x14ac:dyDescent="0.3">
      <c r="A28" s="1"/>
      <c r="B28" s="25" t="s">
        <v>734</v>
      </c>
      <c r="C28" s="26">
        <v>0</v>
      </c>
      <c r="D28" s="26">
        <v>7369.36</v>
      </c>
      <c r="E28" s="27">
        <v>1099.2626</v>
      </c>
      <c r="F28" s="27">
        <v>4465.7449999999999</v>
      </c>
      <c r="G28" s="27">
        <v>1804.3524</v>
      </c>
      <c r="H28" s="27">
        <v>208.89619999999999</v>
      </c>
    </row>
    <row r="29" spans="1:8" ht="10.95" customHeight="1" x14ac:dyDescent="0.3">
      <c r="A29" s="1"/>
      <c r="B29" s="25" t="s">
        <v>735</v>
      </c>
      <c r="C29" s="26">
        <v>0</v>
      </c>
      <c r="D29" s="26">
        <v>7448.02</v>
      </c>
      <c r="E29" s="27">
        <v>1122.5518</v>
      </c>
      <c r="F29" s="27">
        <v>4518.6192000000001</v>
      </c>
      <c r="G29" s="27">
        <v>1806.8489999999999</v>
      </c>
      <c r="H29" s="27">
        <v>215.2072</v>
      </c>
    </row>
    <row r="30" spans="1:8" ht="10.95" customHeight="1" x14ac:dyDescent="0.3">
      <c r="A30" s="1"/>
      <c r="B30" s="25" t="s">
        <v>736</v>
      </c>
      <c r="C30" s="26">
        <v>0</v>
      </c>
      <c r="D30" s="26">
        <v>7650.02</v>
      </c>
      <c r="E30" s="27">
        <v>1176.4275</v>
      </c>
      <c r="F30" s="27">
        <v>4649.2620999999999</v>
      </c>
      <c r="G30" s="27">
        <v>1824.3304000000001</v>
      </c>
      <c r="H30" s="27">
        <v>207.58340000000001</v>
      </c>
    </row>
    <row r="31" spans="1:8" ht="10.95" customHeight="1" x14ac:dyDescent="0.3">
      <c r="A31" s="1"/>
      <c r="B31" s="25" t="s">
        <v>737</v>
      </c>
      <c r="C31" s="26">
        <v>0</v>
      </c>
      <c r="D31" s="26">
        <v>7584.32</v>
      </c>
      <c r="E31" s="27">
        <v>1190.8145</v>
      </c>
      <c r="F31" s="27">
        <v>4602.1319999999996</v>
      </c>
      <c r="G31" s="27">
        <v>1791.3734999999999</v>
      </c>
      <c r="H31" s="27">
        <v>203.57239999999999</v>
      </c>
    </row>
    <row r="32" spans="1:8" ht="10.95" customHeight="1" x14ac:dyDescent="0.3">
      <c r="A32" s="1"/>
      <c r="B32" s="25" t="s">
        <v>738</v>
      </c>
      <c r="C32" s="26">
        <v>0</v>
      </c>
      <c r="D32" s="26">
        <v>7570.32</v>
      </c>
      <c r="E32" s="27">
        <v>1167.1125</v>
      </c>
      <c r="F32" s="27">
        <v>4640.634</v>
      </c>
      <c r="G32" s="27">
        <v>1762.5735</v>
      </c>
      <c r="H32" s="27">
        <v>216.44130000000001</v>
      </c>
    </row>
    <row r="33" spans="1:8" ht="10.95" customHeight="1" x14ac:dyDescent="0.3">
      <c r="A33" s="1"/>
      <c r="B33" s="25" t="s">
        <v>739</v>
      </c>
      <c r="C33" s="26">
        <v>0</v>
      </c>
      <c r="D33" s="26">
        <v>7364.68</v>
      </c>
      <c r="E33" s="27">
        <v>1147.6013</v>
      </c>
      <c r="F33" s="27">
        <v>4446.7954</v>
      </c>
      <c r="G33" s="27">
        <v>1770.2833000000001</v>
      </c>
      <c r="H33" s="27">
        <v>198.5059</v>
      </c>
    </row>
    <row r="34" spans="1:8" ht="10.95" customHeight="1" x14ac:dyDescent="0.3">
      <c r="A34" s="1"/>
      <c r="B34" s="25" t="s">
        <v>740</v>
      </c>
      <c r="C34" s="26">
        <v>0</v>
      </c>
      <c r="D34" s="26">
        <v>7400.68</v>
      </c>
      <c r="E34" s="27">
        <v>1098.8073999999999</v>
      </c>
      <c r="F34" s="27">
        <v>4558.2109</v>
      </c>
      <c r="G34" s="27">
        <v>1743.6617000000001</v>
      </c>
      <c r="H34" s="27">
        <v>223.2457</v>
      </c>
    </row>
    <row r="35" spans="1:8" ht="10.95" customHeight="1" x14ac:dyDescent="0.3">
      <c r="A35" s="1"/>
      <c r="B35" s="25" t="s">
        <v>741</v>
      </c>
      <c r="C35" s="26">
        <v>0</v>
      </c>
      <c r="D35" s="26">
        <v>7509.68</v>
      </c>
      <c r="E35" s="27">
        <v>1151.1985999999999</v>
      </c>
      <c r="F35" s="27">
        <v>4612.5913</v>
      </c>
      <c r="G35" s="27">
        <v>1745.8901000000001</v>
      </c>
      <c r="H35" s="27">
        <v>227.0959</v>
      </c>
    </row>
    <row r="36" spans="1:8" ht="10.95" customHeight="1" x14ac:dyDescent="0.3">
      <c r="A36" s="1"/>
      <c r="B36" s="25" t="s">
        <v>742</v>
      </c>
      <c r="C36" s="26">
        <v>0</v>
      </c>
      <c r="D36" s="26">
        <v>7569.18</v>
      </c>
      <c r="E36" s="27">
        <v>1145.3389999999999</v>
      </c>
      <c r="F36" s="27">
        <v>4671.1126999999997</v>
      </c>
      <c r="G36" s="27">
        <v>1752.7283</v>
      </c>
      <c r="H36" s="27">
        <v>224.23750000000001</v>
      </c>
    </row>
    <row r="37" spans="1:8" ht="10.95" customHeight="1" x14ac:dyDescent="0.3">
      <c r="A37" s="1"/>
      <c r="B37" s="25" t="s">
        <v>743</v>
      </c>
      <c r="C37" s="26">
        <v>0</v>
      </c>
      <c r="D37" s="26">
        <v>7553.98</v>
      </c>
      <c r="E37" s="27">
        <v>1126.7419</v>
      </c>
      <c r="F37" s="27">
        <v>4661.0797000000002</v>
      </c>
      <c r="G37" s="27">
        <v>1766.1584</v>
      </c>
      <c r="H37" s="27">
        <v>231.55779999999999</v>
      </c>
    </row>
    <row r="38" spans="1:8" ht="10.95" customHeight="1" x14ac:dyDescent="0.3">
      <c r="A38" s="1"/>
      <c r="B38" s="25" t="s">
        <v>744</v>
      </c>
      <c r="C38" s="26">
        <v>0</v>
      </c>
      <c r="D38" s="26">
        <v>7464.52</v>
      </c>
      <c r="E38" s="27">
        <v>1123.2418</v>
      </c>
      <c r="F38" s="27">
        <v>4584.0355</v>
      </c>
      <c r="G38" s="27">
        <v>1757.2427</v>
      </c>
      <c r="H38" s="27">
        <v>228.50640000000001</v>
      </c>
    </row>
    <row r="39" spans="1:8" ht="10.95" customHeight="1" x14ac:dyDescent="0.3">
      <c r="A39" s="1"/>
      <c r="B39" s="25" t="s">
        <v>745</v>
      </c>
      <c r="C39" s="26">
        <v>0</v>
      </c>
      <c r="D39" s="26">
        <v>7479.46</v>
      </c>
      <c r="E39" s="27">
        <v>1164.7172</v>
      </c>
      <c r="F39" s="27">
        <v>4557.5069999999996</v>
      </c>
      <c r="G39" s="27">
        <v>1757.2357999999999</v>
      </c>
      <c r="H39" s="27">
        <v>229.69069999999999</v>
      </c>
    </row>
    <row r="40" spans="1:8" ht="10.95" customHeight="1" x14ac:dyDescent="0.3">
      <c r="A40" s="1"/>
      <c r="B40" s="25" t="s">
        <v>746</v>
      </c>
      <c r="C40" s="26">
        <v>0</v>
      </c>
      <c r="D40" s="26">
        <v>7387</v>
      </c>
      <c r="E40" s="27">
        <v>1152.5235</v>
      </c>
      <c r="F40" s="27">
        <v>4481.9083000000001</v>
      </c>
      <c r="G40" s="27">
        <v>1752.5681999999999</v>
      </c>
      <c r="H40" s="27">
        <v>224.06460000000001</v>
      </c>
    </row>
    <row r="41" spans="1:8" ht="10.95" customHeight="1" x14ac:dyDescent="0.3">
      <c r="A41" s="1"/>
      <c r="B41" s="25" t="s">
        <v>747</v>
      </c>
      <c r="C41" s="26">
        <v>0</v>
      </c>
      <c r="D41" s="26">
        <v>7269.4</v>
      </c>
      <c r="E41" s="27">
        <v>1111.5864999999999</v>
      </c>
      <c r="F41" s="27">
        <v>4383.2559000000001</v>
      </c>
      <c r="G41" s="27">
        <v>1774.5576000000001</v>
      </c>
      <c r="H41" s="27">
        <v>225.72929999999999</v>
      </c>
    </row>
    <row r="42" spans="1:8" ht="10.95" customHeight="1" x14ac:dyDescent="0.3">
      <c r="A42" s="1"/>
      <c r="B42" s="25" t="s">
        <v>748</v>
      </c>
      <c r="C42" s="26">
        <v>0</v>
      </c>
      <c r="D42" s="26">
        <v>7235.14</v>
      </c>
      <c r="E42" s="27">
        <v>1102.9974999999999</v>
      </c>
      <c r="F42" s="27">
        <v>4342.1715000000004</v>
      </c>
      <c r="G42" s="27">
        <v>1789.971</v>
      </c>
      <c r="H42" s="27">
        <v>215.5307</v>
      </c>
    </row>
    <row r="43" spans="1:8" ht="10.95" customHeight="1" x14ac:dyDescent="0.3">
      <c r="A43" s="1"/>
      <c r="B43" s="25" t="s">
        <v>749</v>
      </c>
      <c r="C43" s="26">
        <v>0</v>
      </c>
      <c r="D43" s="26">
        <v>7143.74</v>
      </c>
      <c r="E43" s="27">
        <v>1110.5836999999999</v>
      </c>
      <c r="F43" s="27">
        <v>4215.6908000000003</v>
      </c>
      <c r="G43" s="27">
        <v>1817.4655</v>
      </c>
      <c r="H43" s="27">
        <v>210.16409999999999</v>
      </c>
    </row>
    <row r="44" spans="1:8" ht="10.95" customHeight="1" x14ac:dyDescent="0.3">
      <c r="A44" s="1"/>
      <c r="B44" s="25" t="s">
        <v>750</v>
      </c>
      <c r="C44" s="26">
        <v>0</v>
      </c>
      <c r="D44" s="26">
        <v>7517.48</v>
      </c>
      <c r="E44" s="27">
        <v>1200.0079000000001</v>
      </c>
      <c r="F44" s="27">
        <v>4484.4209000000001</v>
      </c>
      <c r="G44" s="27">
        <v>1833.0512000000001</v>
      </c>
      <c r="H44" s="27">
        <v>200.6172</v>
      </c>
    </row>
    <row r="45" spans="1:8" ht="10.95" customHeight="1" x14ac:dyDescent="0.3">
      <c r="A45" s="1"/>
      <c r="B45" s="25" t="s">
        <v>751</v>
      </c>
      <c r="C45" s="26">
        <v>0</v>
      </c>
      <c r="D45" s="26">
        <v>7496.48</v>
      </c>
      <c r="E45" s="27">
        <v>1230.7782999999999</v>
      </c>
      <c r="F45" s="27">
        <v>4448.7866999999997</v>
      </c>
      <c r="G45" s="27">
        <v>1816.915</v>
      </c>
      <c r="H45" s="27">
        <v>203.5719</v>
      </c>
    </row>
    <row r="46" spans="1:8" ht="10.95" customHeight="1" x14ac:dyDescent="0.3">
      <c r="A46" s="1"/>
      <c r="B46" s="25" t="s">
        <v>752</v>
      </c>
      <c r="C46" s="26">
        <v>0</v>
      </c>
      <c r="D46" s="26">
        <v>7492.62</v>
      </c>
      <c r="E46" s="27">
        <v>1219.7358999999999</v>
      </c>
      <c r="F46" s="27">
        <v>4461.8509000000004</v>
      </c>
      <c r="G46" s="27">
        <v>1811.0332000000001</v>
      </c>
      <c r="H46" s="27">
        <v>210.2825</v>
      </c>
    </row>
    <row r="47" spans="1:8" ht="10.95" customHeight="1" x14ac:dyDescent="0.3">
      <c r="A47" s="1"/>
      <c r="B47" s="25" t="s">
        <v>753</v>
      </c>
      <c r="C47" s="26">
        <v>0</v>
      </c>
      <c r="D47" s="26">
        <v>7550.88</v>
      </c>
      <c r="E47" s="27">
        <v>1221.7937999999999</v>
      </c>
      <c r="F47" s="27">
        <v>4531.7251999999999</v>
      </c>
      <c r="G47" s="27">
        <v>1797.3610000000001</v>
      </c>
      <c r="H47" s="27">
        <v>217.60919999999999</v>
      </c>
    </row>
    <row r="48" spans="1:8" ht="10.95" customHeight="1" x14ac:dyDescent="0.3">
      <c r="A48" s="1"/>
      <c r="B48" s="25" t="s">
        <v>754</v>
      </c>
      <c r="C48" s="26">
        <v>0</v>
      </c>
      <c r="D48" s="26">
        <v>7445.82</v>
      </c>
      <c r="E48" s="27">
        <v>1203.8825999999999</v>
      </c>
      <c r="F48" s="27">
        <v>4443.0271000000002</v>
      </c>
      <c r="G48" s="27">
        <v>1798.9103</v>
      </c>
      <c r="H48" s="27">
        <v>217.685</v>
      </c>
    </row>
    <row r="49" spans="1:8" ht="10.95" customHeight="1" x14ac:dyDescent="0.3">
      <c r="A49" s="1"/>
      <c r="B49" s="25" t="s">
        <v>755</v>
      </c>
      <c r="C49" s="26">
        <v>0</v>
      </c>
      <c r="D49" s="26">
        <v>7398.32</v>
      </c>
      <c r="E49" s="27">
        <v>1191.4884</v>
      </c>
      <c r="F49" s="27">
        <v>4411.4323999999997</v>
      </c>
      <c r="G49" s="27">
        <v>1795.3992000000001</v>
      </c>
      <c r="H49" s="27">
        <v>219.08709999999999</v>
      </c>
    </row>
    <row r="50" spans="1:8" ht="10.95" customHeight="1" x14ac:dyDescent="0.3">
      <c r="A50" s="1"/>
      <c r="B50" s="25" t="s">
        <v>756</v>
      </c>
      <c r="C50" s="26">
        <v>0</v>
      </c>
      <c r="D50" s="26">
        <v>7252.92</v>
      </c>
      <c r="E50" s="27">
        <v>1159.8343</v>
      </c>
      <c r="F50" s="27">
        <v>4304.9205000000002</v>
      </c>
      <c r="G50" s="27">
        <v>1788.1651999999999</v>
      </c>
      <c r="H50" s="27">
        <v>219.8081</v>
      </c>
    </row>
    <row r="51" spans="1:8" ht="10.95" customHeight="1" x14ac:dyDescent="0.3">
      <c r="A51" s="1"/>
      <c r="B51" s="25" t="s">
        <v>757</v>
      </c>
      <c r="C51" s="26">
        <v>0</v>
      </c>
      <c r="D51" s="26">
        <v>7306.72</v>
      </c>
      <c r="E51" s="27">
        <v>1123.1943000000001</v>
      </c>
      <c r="F51" s="27">
        <v>4392.0294000000004</v>
      </c>
      <c r="G51" s="27">
        <v>1791.4963</v>
      </c>
      <c r="H51" s="27">
        <v>232.4203</v>
      </c>
    </row>
    <row r="52" spans="1:8" ht="10.95" customHeight="1" x14ac:dyDescent="0.3">
      <c r="A52" s="1"/>
      <c r="B52" s="25" t="s">
        <v>758</v>
      </c>
      <c r="C52" s="26">
        <v>0</v>
      </c>
      <c r="D52" s="26">
        <v>7208.76</v>
      </c>
      <c r="E52" s="27">
        <v>1088.9882</v>
      </c>
      <c r="F52" s="27">
        <v>4375.7136</v>
      </c>
      <c r="G52" s="27">
        <v>1744.0581999999999</v>
      </c>
      <c r="H52" s="27">
        <v>235.10149999999999</v>
      </c>
    </row>
    <row r="53" spans="1:8" ht="10.95" customHeight="1" x14ac:dyDescent="0.3">
      <c r="A53" s="1"/>
      <c r="B53" s="25" t="s">
        <v>759</v>
      </c>
      <c r="C53" s="26">
        <v>0</v>
      </c>
      <c r="D53" s="26">
        <v>7018.88</v>
      </c>
      <c r="E53" s="27">
        <v>1073.204</v>
      </c>
      <c r="F53" s="27">
        <v>4230.7273999999998</v>
      </c>
      <c r="G53" s="27">
        <v>1714.9485999999999</v>
      </c>
      <c r="H53" s="27">
        <v>227.31039999999999</v>
      </c>
    </row>
    <row r="54" spans="1:8" ht="10.95" customHeight="1" x14ac:dyDescent="0.3">
      <c r="A54" s="1"/>
      <c r="B54" s="25" t="s">
        <v>760</v>
      </c>
      <c r="C54" s="26">
        <v>0</v>
      </c>
      <c r="D54" s="26">
        <v>6800.42</v>
      </c>
      <c r="E54" s="27">
        <v>1020.4668</v>
      </c>
      <c r="F54" s="27">
        <v>4075.6986999999999</v>
      </c>
      <c r="G54" s="27">
        <v>1704.2545</v>
      </c>
      <c r="H54" s="27">
        <v>226.8047</v>
      </c>
    </row>
    <row r="55" spans="1:8" ht="10.95" customHeight="1" x14ac:dyDescent="0.3">
      <c r="A55" s="1"/>
      <c r="B55" s="25" t="s">
        <v>51</v>
      </c>
      <c r="C55" s="26">
        <v>0</v>
      </c>
      <c r="D55" s="26">
        <v>6551.82</v>
      </c>
      <c r="E55" s="27">
        <v>982.69479999999999</v>
      </c>
      <c r="F55" s="27">
        <v>3863.5241999999998</v>
      </c>
      <c r="G55" s="27">
        <v>1705.6010000000001</v>
      </c>
      <c r="H55" s="27">
        <v>227.1122</v>
      </c>
    </row>
    <row r="56" spans="1:8" ht="16.95" customHeight="1" x14ac:dyDescent="0.3">
      <c r="A56" s="1"/>
      <c r="B56" s="28" t="s">
        <v>773</v>
      </c>
      <c r="C56" s="29">
        <v>0</v>
      </c>
      <c r="D56" s="29">
        <v>7650.02</v>
      </c>
      <c r="E56" s="30">
        <v>1230.7782999999999</v>
      </c>
      <c r="F56" s="30">
        <v>4671.1126999999997</v>
      </c>
      <c r="G56" s="30">
        <v>1833.0512000000001</v>
      </c>
      <c r="H56" s="30">
        <v>235.10149999999999</v>
      </c>
    </row>
    <row r="57" spans="1:8" ht="16.95" customHeight="1" x14ac:dyDescent="0.3">
      <c r="A57" s="1"/>
      <c r="B57" s="28" t="s">
        <v>774</v>
      </c>
      <c r="C57" s="29">
        <v>0</v>
      </c>
      <c r="D57" s="29">
        <v>5891.06</v>
      </c>
      <c r="E57" s="30">
        <v>857.97260000000006</v>
      </c>
      <c r="F57" s="30">
        <v>3318.5556999999999</v>
      </c>
      <c r="G57" s="30">
        <v>1657.3263999999999</v>
      </c>
      <c r="H57" s="30">
        <v>195.154</v>
      </c>
    </row>
    <row r="58" spans="1:8" ht="16.95" customHeight="1" x14ac:dyDescent="0.3">
      <c r="A58" s="1"/>
      <c r="B58" s="28" t="s">
        <v>775</v>
      </c>
      <c r="C58" s="29">
        <v>0</v>
      </c>
      <c r="D58" s="29">
        <v>6941.3937500000002</v>
      </c>
      <c r="E58" s="30">
        <v>1063.0908125000001</v>
      </c>
      <c r="F58" s="30">
        <v>4127.6843562499998</v>
      </c>
      <c r="G58" s="30">
        <v>1750.61858125</v>
      </c>
      <c r="H58" s="30">
        <v>216.67619791666664</v>
      </c>
    </row>
    <row r="59" spans="1:8" ht="16.95" customHeight="1" x14ac:dyDescent="0.3">
      <c r="A59" s="1"/>
      <c r="B59" s="23" t="s">
        <v>776</v>
      </c>
      <c r="C59" s="31">
        <v>0</v>
      </c>
      <c r="D59" s="31">
        <v>166593.45000000001</v>
      </c>
      <c r="E59" s="32">
        <v>25514.179499999998</v>
      </c>
      <c r="F59" s="32">
        <v>99064.424549999996</v>
      </c>
      <c r="G59" s="32">
        <v>42014.845950000003</v>
      </c>
      <c r="H59" s="32">
        <v>5200.2287500000002</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766</v>
      </c>
      <c r="C6" s="204" t="s">
        <v>781</v>
      </c>
      <c r="D6" s="204"/>
      <c r="E6" s="204"/>
      <c r="F6" s="204"/>
      <c r="G6" s="204"/>
      <c r="H6" s="204"/>
      <c r="I6" s="204"/>
      <c r="J6" s="204"/>
      <c r="K6" s="204"/>
      <c r="L6" s="204"/>
      <c r="M6" s="204"/>
      <c r="N6" s="204"/>
      <c r="O6" s="204"/>
      <c r="P6" s="204"/>
      <c r="Q6" s="204"/>
      <c r="R6" s="204"/>
      <c r="S6" s="204"/>
      <c r="T6" s="204"/>
      <c r="U6" s="204"/>
      <c r="V6" s="204"/>
      <c r="W6" s="204"/>
      <c r="X6" s="205" t="s">
        <v>782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783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788</v>
      </c>
      <c r="AE7" s="39" t="s">
        <v>789</v>
      </c>
      <c r="AF7" s="39" t="s">
        <v>809</v>
      </c>
      <c r="AG7" s="39" t="s">
        <v>790</v>
      </c>
      <c r="AH7" s="39" t="s">
        <v>810</v>
      </c>
      <c r="AI7" s="39" t="s">
        <v>811</v>
      </c>
      <c r="AJ7" s="39" t="s">
        <v>812</v>
      </c>
      <c r="AK7" s="39" t="s">
        <v>813</v>
      </c>
      <c r="AL7" s="39" t="s">
        <v>814</v>
      </c>
      <c r="AM7" s="39" t="s">
        <v>815</v>
      </c>
      <c r="AN7" s="39" t="s">
        <v>306</v>
      </c>
      <c r="AO7" s="39" t="s">
        <v>816</v>
      </c>
      <c r="AP7" s="39" t="s">
        <v>310</v>
      </c>
      <c r="AQ7" s="39" t="s">
        <v>817</v>
      </c>
      <c r="AR7" s="39" t="s">
        <v>818</v>
      </c>
      <c r="AS7" s="39" t="s">
        <v>819</v>
      </c>
      <c r="AT7" s="39" t="s">
        <v>820</v>
      </c>
      <c r="AU7" s="39" t="s">
        <v>821</v>
      </c>
      <c r="AV7" s="39" t="s">
        <v>822</v>
      </c>
      <c r="AW7" s="39" t="s">
        <v>823</v>
      </c>
      <c r="AX7" s="39" t="s">
        <v>797</v>
      </c>
      <c r="AY7" s="39" t="s">
        <v>824</v>
      </c>
      <c r="AZ7" s="39" t="s">
        <v>825</v>
      </c>
      <c r="BA7" s="39" t="s">
        <v>826</v>
      </c>
      <c r="BB7" s="39" t="s">
        <v>798</v>
      </c>
      <c r="BC7" s="39" t="s">
        <v>827</v>
      </c>
      <c r="BD7" s="39" t="s">
        <v>800</v>
      </c>
      <c r="BE7" s="39" t="s">
        <v>828</v>
      </c>
      <c r="BF7" s="39" t="s">
        <v>829</v>
      </c>
      <c r="BG7" s="39" t="s">
        <v>830</v>
      </c>
      <c r="BH7" s="39" t="s">
        <v>831</v>
      </c>
      <c r="BI7" s="39" t="s">
        <v>832</v>
      </c>
      <c r="BJ7" s="39" t="s">
        <v>802</v>
      </c>
      <c r="BK7" s="39" t="s">
        <v>833</v>
      </c>
      <c r="BL7" s="39" t="s">
        <v>834</v>
      </c>
      <c r="BM7" s="39" t="s">
        <v>803</v>
      </c>
      <c r="BN7" s="39" t="s">
        <v>131</v>
      </c>
      <c r="BO7" s="39" t="s">
        <v>804</v>
      </c>
      <c r="BP7" s="38" t="s">
        <v>150</v>
      </c>
      <c r="BQ7" s="38" t="s">
        <v>784</v>
      </c>
      <c r="BR7" s="38" t="s">
        <v>835</v>
      </c>
      <c r="BS7" s="38" t="s">
        <v>836</v>
      </c>
      <c r="BT7" s="38" t="s">
        <v>837</v>
      </c>
      <c r="BU7" s="38" t="s">
        <v>838</v>
      </c>
      <c r="BV7" s="38" t="s">
        <v>839</v>
      </c>
      <c r="BW7" s="38" t="s">
        <v>840</v>
      </c>
      <c r="BX7" s="38" t="s">
        <v>841</v>
      </c>
      <c r="BY7" s="38" t="s">
        <v>790</v>
      </c>
      <c r="BZ7" s="38" t="s">
        <v>842</v>
      </c>
      <c r="CA7" s="38" t="s">
        <v>843</v>
      </c>
      <c r="CB7" s="38" t="s">
        <v>814</v>
      </c>
      <c r="CC7" s="38" t="s">
        <v>816</v>
      </c>
      <c r="CD7" s="38" t="s">
        <v>310</v>
      </c>
      <c r="CE7" s="38" t="s">
        <v>315</v>
      </c>
      <c r="CF7" s="38" t="s">
        <v>844</v>
      </c>
      <c r="CG7" s="38" t="s">
        <v>845</v>
      </c>
      <c r="CH7" s="38" t="s">
        <v>819</v>
      </c>
      <c r="CI7" s="38" t="s">
        <v>820</v>
      </c>
      <c r="CJ7" s="38" t="s">
        <v>821</v>
      </c>
      <c r="CK7" s="38" t="s">
        <v>823</v>
      </c>
      <c r="CL7" s="38" t="s">
        <v>846</v>
      </c>
      <c r="CM7" s="38" t="s">
        <v>798</v>
      </c>
      <c r="CN7" s="38" t="s">
        <v>800</v>
      </c>
      <c r="CO7" s="38" t="s">
        <v>847</v>
      </c>
      <c r="CP7" s="38" t="s">
        <v>431</v>
      </c>
      <c r="CQ7" s="38" t="s">
        <v>802</v>
      </c>
      <c r="CR7" s="38" t="s">
        <v>131</v>
      </c>
      <c r="CS7" s="38" t="s">
        <v>804</v>
      </c>
      <c r="CT7" s="38" t="s">
        <v>848</v>
      </c>
    </row>
    <row r="8" spans="1:98" ht="15.6" x14ac:dyDescent="0.3">
      <c r="A8" s="1"/>
      <c r="B8" s="40" t="s">
        <v>714</v>
      </c>
      <c r="C8" s="41"/>
      <c r="D8" s="41"/>
      <c r="E8" s="41">
        <v>27.917809999999999</v>
      </c>
      <c r="F8" s="41">
        <v>9.6620000000000008</v>
      </c>
      <c r="G8" s="41"/>
      <c r="H8" s="41"/>
      <c r="I8" s="41"/>
      <c r="J8" s="41"/>
      <c r="K8" s="41"/>
      <c r="L8" s="41">
        <v>26.252400000000002</v>
      </c>
      <c r="M8" s="41">
        <v>14.444900000000001</v>
      </c>
      <c r="N8" s="41">
        <v>12.4</v>
      </c>
      <c r="O8" s="41">
        <v>30.506</v>
      </c>
      <c r="P8" s="41"/>
      <c r="Q8" s="41"/>
      <c r="R8" s="41">
        <v>52.548000000000002</v>
      </c>
      <c r="S8" s="41"/>
      <c r="T8" s="41">
        <v>53.504100000000001</v>
      </c>
      <c r="U8" s="41"/>
      <c r="V8" s="41">
        <v>7.6</v>
      </c>
      <c r="W8" s="41"/>
      <c r="X8" s="41">
        <v>165.66149999999999</v>
      </c>
      <c r="Y8" s="41"/>
      <c r="Z8" s="41"/>
      <c r="AA8" s="41"/>
      <c r="AB8" s="41"/>
      <c r="AC8" s="41"/>
      <c r="AD8" s="41"/>
      <c r="AE8" s="41"/>
      <c r="AF8" s="41">
        <v>0.5</v>
      </c>
      <c r="AG8" s="41"/>
      <c r="AH8" s="41">
        <v>3.5192000000000001</v>
      </c>
      <c r="AI8" s="41"/>
      <c r="AJ8" s="41">
        <v>5.33786</v>
      </c>
      <c r="AK8" s="41">
        <v>0</v>
      </c>
      <c r="AL8" s="41">
        <v>0.96560000000000001</v>
      </c>
      <c r="AM8" s="41">
        <v>9.1417000000000002</v>
      </c>
      <c r="AN8" s="41">
        <v>126.03918</v>
      </c>
      <c r="AO8" s="41">
        <v>28.2193</v>
      </c>
      <c r="AP8" s="41">
        <v>0.81</v>
      </c>
      <c r="AQ8" s="41">
        <v>163.95249999999999</v>
      </c>
      <c r="AR8" s="41"/>
      <c r="AS8" s="41">
        <v>37.050330000000002</v>
      </c>
      <c r="AT8" s="41">
        <v>29.738130000000002</v>
      </c>
      <c r="AU8" s="41"/>
      <c r="AV8" s="41">
        <v>191.345</v>
      </c>
      <c r="AW8" s="41">
        <v>36.002000000000002</v>
      </c>
      <c r="AX8" s="41"/>
      <c r="AY8" s="41"/>
      <c r="AZ8" s="41"/>
      <c r="BA8" s="41">
        <v>2.4</v>
      </c>
      <c r="BB8" s="41"/>
      <c r="BC8" s="41">
        <v>20.541</v>
      </c>
      <c r="BD8" s="41"/>
      <c r="BE8" s="41">
        <v>20.6</v>
      </c>
      <c r="BF8" s="41"/>
      <c r="BG8" s="41"/>
      <c r="BH8" s="41"/>
      <c r="BI8" s="41">
        <v>9.8521000000000001</v>
      </c>
      <c r="BJ8" s="41"/>
      <c r="BK8" s="41">
        <v>3.7456999999999998</v>
      </c>
      <c r="BL8" s="41"/>
      <c r="BM8" s="41"/>
      <c r="BN8" s="41">
        <v>39.646000000000001</v>
      </c>
      <c r="BO8" s="41">
        <v>2.0699999999999998</v>
      </c>
      <c r="BP8" s="41">
        <v>134.96566999999999</v>
      </c>
      <c r="BQ8" s="41"/>
      <c r="BR8" s="41">
        <v>5.7892999999999999</v>
      </c>
      <c r="BS8" s="41">
        <v>130.92959999999999</v>
      </c>
      <c r="BT8" s="41">
        <v>9.84375</v>
      </c>
      <c r="BU8" s="41"/>
      <c r="BV8" s="41"/>
      <c r="BW8" s="41">
        <v>3.85819</v>
      </c>
      <c r="BX8" s="41"/>
      <c r="BY8" s="41"/>
      <c r="BZ8" s="41">
        <v>50.725790000000003</v>
      </c>
      <c r="CA8" s="41">
        <v>24.939720000000001</v>
      </c>
      <c r="CB8" s="41">
        <v>0.35420000000000001</v>
      </c>
      <c r="CC8" s="41">
        <v>0.67</v>
      </c>
      <c r="CD8" s="41">
        <v>25.8811</v>
      </c>
      <c r="CE8" s="41">
        <v>403.84161</v>
      </c>
      <c r="CF8" s="41">
        <v>11.342000000000001</v>
      </c>
      <c r="CG8" s="41">
        <v>151.089</v>
      </c>
      <c r="CH8" s="41">
        <v>17.69679</v>
      </c>
      <c r="CI8" s="41"/>
      <c r="CJ8" s="41"/>
      <c r="CK8" s="41">
        <v>16.664999999999999</v>
      </c>
      <c r="CL8" s="41">
        <v>4.9736099999999999</v>
      </c>
      <c r="CM8" s="41"/>
      <c r="CN8" s="41"/>
      <c r="CO8" s="41">
        <v>16.418859999999999</v>
      </c>
      <c r="CP8" s="41">
        <v>296.72000000000003</v>
      </c>
      <c r="CQ8" s="41"/>
      <c r="CR8" s="41">
        <v>35.975999999999999</v>
      </c>
      <c r="CS8" s="41">
        <v>1.53135</v>
      </c>
      <c r="CT8" s="41">
        <v>24.34</v>
      </c>
    </row>
    <row r="9" spans="1:98" ht="15.6" x14ac:dyDescent="0.3">
      <c r="A9" s="1"/>
      <c r="B9" s="42" t="s">
        <v>715</v>
      </c>
      <c r="C9" s="43"/>
      <c r="D9" s="43"/>
      <c r="E9" s="43">
        <v>26.589120000000001</v>
      </c>
      <c r="F9" s="43">
        <v>9.9380000000000006</v>
      </c>
      <c r="G9" s="43"/>
      <c r="H9" s="43"/>
      <c r="I9" s="43"/>
      <c r="J9" s="43"/>
      <c r="K9" s="43"/>
      <c r="L9" s="43">
        <v>26.398800000000001</v>
      </c>
      <c r="M9" s="43">
        <v>13.9575</v>
      </c>
      <c r="N9" s="43">
        <v>11.71</v>
      </c>
      <c r="O9" s="43">
        <v>30.134</v>
      </c>
      <c r="P9" s="43"/>
      <c r="Q9" s="43"/>
      <c r="R9" s="43">
        <v>52.191000000000003</v>
      </c>
      <c r="S9" s="43"/>
      <c r="T9" s="43">
        <v>54.997399999999999</v>
      </c>
      <c r="U9" s="43"/>
      <c r="V9" s="43">
        <v>7.7</v>
      </c>
      <c r="W9" s="43"/>
      <c r="X9" s="43">
        <v>143.18742</v>
      </c>
      <c r="Y9" s="43"/>
      <c r="Z9" s="43"/>
      <c r="AA9" s="43"/>
      <c r="AB9" s="43"/>
      <c r="AC9" s="43"/>
      <c r="AD9" s="43"/>
      <c r="AE9" s="43"/>
      <c r="AF9" s="43">
        <v>0.5</v>
      </c>
      <c r="AG9" s="43"/>
      <c r="AH9" s="43">
        <v>3.6703999999999999</v>
      </c>
      <c r="AI9" s="43"/>
      <c r="AJ9" s="43">
        <v>5.3343100000000003</v>
      </c>
      <c r="AK9" s="43">
        <v>0</v>
      </c>
      <c r="AL9" s="43">
        <v>0.85309999999999997</v>
      </c>
      <c r="AM9" s="43">
        <v>9.0970999999999993</v>
      </c>
      <c r="AN9" s="43">
        <v>127.77879</v>
      </c>
      <c r="AO9" s="43">
        <v>28.4603</v>
      </c>
      <c r="AP9" s="43">
        <v>0.7</v>
      </c>
      <c r="AQ9" s="43">
        <v>162.71639999999999</v>
      </c>
      <c r="AR9" s="43"/>
      <c r="AS9" s="43">
        <v>36.358989999999999</v>
      </c>
      <c r="AT9" s="43">
        <v>29.566009999999999</v>
      </c>
      <c r="AU9" s="43"/>
      <c r="AV9" s="43">
        <v>192.3135</v>
      </c>
      <c r="AW9" s="43">
        <v>34.871099999999998</v>
      </c>
      <c r="AX9" s="43"/>
      <c r="AY9" s="43"/>
      <c r="AZ9" s="43"/>
      <c r="BA9" s="43">
        <v>2.4</v>
      </c>
      <c r="BB9" s="43"/>
      <c r="BC9" s="43">
        <v>20.51</v>
      </c>
      <c r="BD9" s="43"/>
      <c r="BE9" s="43">
        <v>20.6</v>
      </c>
      <c r="BF9" s="43"/>
      <c r="BG9" s="43"/>
      <c r="BH9" s="43"/>
      <c r="BI9" s="43">
        <v>10.836259999999999</v>
      </c>
      <c r="BJ9" s="43"/>
      <c r="BK9" s="43">
        <v>3.9077999999999999</v>
      </c>
      <c r="BL9" s="43"/>
      <c r="BM9" s="43"/>
      <c r="BN9" s="43">
        <v>39.918999999999997</v>
      </c>
      <c r="BO9" s="43">
        <v>2.08</v>
      </c>
      <c r="BP9" s="43">
        <v>138.89039</v>
      </c>
      <c r="BQ9" s="43"/>
      <c r="BR9" s="43">
        <v>5.6353</v>
      </c>
      <c r="BS9" s="43">
        <v>130.86949999999999</v>
      </c>
      <c r="BT9" s="43">
        <v>9.5102499999999992</v>
      </c>
      <c r="BU9" s="43"/>
      <c r="BV9" s="43"/>
      <c r="BW9" s="43">
        <v>3.9634800000000001</v>
      </c>
      <c r="BX9" s="43"/>
      <c r="BY9" s="43"/>
      <c r="BZ9" s="43">
        <v>51.752229999999997</v>
      </c>
      <c r="CA9" s="43">
        <v>24.946259999999999</v>
      </c>
      <c r="CB9" s="43">
        <v>0.34029999999999999</v>
      </c>
      <c r="CC9" s="43">
        <v>0.64</v>
      </c>
      <c r="CD9" s="43">
        <v>24.49295</v>
      </c>
      <c r="CE9" s="43">
        <v>399.30489999999998</v>
      </c>
      <c r="CF9" s="43">
        <v>11.219900000000001</v>
      </c>
      <c r="CG9" s="43">
        <v>149.38829999999999</v>
      </c>
      <c r="CH9" s="43">
        <v>17.546489999999999</v>
      </c>
      <c r="CI9" s="43"/>
      <c r="CJ9" s="43"/>
      <c r="CK9" s="43">
        <v>17.084499999999998</v>
      </c>
      <c r="CL9" s="43">
        <v>4.98522</v>
      </c>
      <c r="CM9" s="43"/>
      <c r="CN9" s="43"/>
      <c r="CO9" s="43">
        <v>17.265529999999998</v>
      </c>
      <c r="CP9" s="43">
        <v>296.22000000000003</v>
      </c>
      <c r="CQ9" s="43"/>
      <c r="CR9" s="43">
        <v>36.988</v>
      </c>
      <c r="CS9" s="43">
        <v>1.6785699999999999</v>
      </c>
      <c r="CT9" s="43">
        <v>24.161000000000001</v>
      </c>
    </row>
    <row r="10" spans="1:98" ht="15.6" x14ac:dyDescent="0.3">
      <c r="A10" s="1"/>
      <c r="B10" s="42" t="s">
        <v>716</v>
      </c>
      <c r="C10" s="43"/>
      <c r="D10" s="43"/>
      <c r="E10" s="43">
        <v>21.13992</v>
      </c>
      <c r="F10" s="43">
        <v>10.141</v>
      </c>
      <c r="G10" s="43"/>
      <c r="H10" s="43"/>
      <c r="I10" s="43"/>
      <c r="J10" s="43"/>
      <c r="K10" s="43"/>
      <c r="L10" s="43">
        <v>26.408899999999999</v>
      </c>
      <c r="M10" s="43">
        <v>13.9764</v>
      </c>
      <c r="N10" s="43">
        <v>9.9</v>
      </c>
      <c r="O10" s="43">
        <v>30.148</v>
      </c>
      <c r="P10" s="43"/>
      <c r="Q10" s="43"/>
      <c r="R10" s="43">
        <v>52.622999999999998</v>
      </c>
      <c r="S10" s="43"/>
      <c r="T10" s="43">
        <v>24.331099999999999</v>
      </c>
      <c r="U10" s="43"/>
      <c r="V10" s="43">
        <v>7.7</v>
      </c>
      <c r="W10" s="43"/>
      <c r="X10" s="43">
        <v>121.63928</v>
      </c>
      <c r="Y10" s="43"/>
      <c r="Z10" s="43"/>
      <c r="AA10" s="43"/>
      <c r="AB10" s="43"/>
      <c r="AC10" s="43"/>
      <c r="AD10" s="43"/>
      <c r="AE10" s="43"/>
      <c r="AF10" s="43">
        <v>0.6</v>
      </c>
      <c r="AG10" s="43"/>
      <c r="AH10" s="43">
        <v>2.9971999999999999</v>
      </c>
      <c r="AI10" s="43"/>
      <c r="AJ10" s="43">
        <v>5.31128</v>
      </c>
      <c r="AK10" s="43">
        <v>0</v>
      </c>
      <c r="AL10" s="43">
        <v>0.78949999999999998</v>
      </c>
      <c r="AM10" s="43">
        <v>7.2275999999999998</v>
      </c>
      <c r="AN10" s="43">
        <v>125.29335</v>
      </c>
      <c r="AO10" s="43">
        <v>28.265899999999998</v>
      </c>
      <c r="AP10" s="43">
        <v>0.64</v>
      </c>
      <c r="AQ10" s="43">
        <v>162.43639999999999</v>
      </c>
      <c r="AR10" s="43"/>
      <c r="AS10" s="43">
        <v>37.388039999999997</v>
      </c>
      <c r="AT10" s="43">
        <v>31.25357</v>
      </c>
      <c r="AU10" s="43"/>
      <c r="AV10" s="43">
        <v>193.0119</v>
      </c>
      <c r="AW10" s="43">
        <v>34.911000000000001</v>
      </c>
      <c r="AX10" s="43"/>
      <c r="AY10" s="43"/>
      <c r="AZ10" s="43"/>
      <c r="BA10" s="43">
        <v>2.4</v>
      </c>
      <c r="BB10" s="43"/>
      <c r="BC10" s="43">
        <v>20.608000000000001</v>
      </c>
      <c r="BD10" s="43"/>
      <c r="BE10" s="43">
        <v>20.6</v>
      </c>
      <c r="BF10" s="43"/>
      <c r="BG10" s="43"/>
      <c r="BH10" s="43"/>
      <c r="BI10" s="43">
        <v>12.525550000000001</v>
      </c>
      <c r="BJ10" s="43"/>
      <c r="BK10" s="43">
        <v>3.9132400000000001</v>
      </c>
      <c r="BL10" s="43"/>
      <c r="BM10" s="43"/>
      <c r="BN10" s="43">
        <v>36.871000000000002</v>
      </c>
      <c r="BO10" s="43">
        <v>2.0099999999999998</v>
      </c>
      <c r="BP10" s="43">
        <v>134.30571</v>
      </c>
      <c r="BQ10" s="43"/>
      <c r="BR10" s="43">
        <v>5.9344999999999999</v>
      </c>
      <c r="BS10" s="43">
        <v>131.40729999999999</v>
      </c>
      <c r="BT10" s="43">
        <v>9.2183200000000003</v>
      </c>
      <c r="BU10" s="43"/>
      <c r="BV10" s="43"/>
      <c r="BW10" s="43">
        <v>4.0072999999999999</v>
      </c>
      <c r="BX10" s="43"/>
      <c r="BY10" s="43"/>
      <c r="BZ10" s="43">
        <v>51.508780000000002</v>
      </c>
      <c r="CA10" s="43">
        <v>24.93899</v>
      </c>
      <c r="CB10" s="43">
        <v>0.31940000000000002</v>
      </c>
      <c r="CC10" s="43">
        <v>0.63</v>
      </c>
      <c r="CD10" s="43">
        <v>25.56493</v>
      </c>
      <c r="CE10" s="43">
        <v>407.57312000000002</v>
      </c>
      <c r="CF10" s="43">
        <v>11.2308</v>
      </c>
      <c r="CG10" s="43">
        <v>149.75739999999999</v>
      </c>
      <c r="CH10" s="43">
        <v>17.555859999999999</v>
      </c>
      <c r="CI10" s="43"/>
      <c r="CJ10" s="43"/>
      <c r="CK10" s="43">
        <v>17.012799999999999</v>
      </c>
      <c r="CL10" s="43">
        <v>4.8271800000000002</v>
      </c>
      <c r="CM10" s="43"/>
      <c r="CN10" s="43"/>
      <c r="CO10" s="43">
        <v>16.323969999999999</v>
      </c>
      <c r="CP10" s="43">
        <v>295.23</v>
      </c>
      <c r="CQ10" s="43"/>
      <c r="CR10" s="43">
        <v>36.987000000000002</v>
      </c>
      <c r="CS10" s="43">
        <v>1.9390799999999999</v>
      </c>
      <c r="CT10" s="43">
        <v>24.007999999999999</v>
      </c>
    </row>
    <row r="11" spans="1:98" ht="15.6" x14ac:dyDescent="0.3">
      <c r="A11" s="1"/>
      <c r="B11" s="42" t="s">
        <v>717</v>
      </c>
      <c r="C11" s="43"/>
      <c r="D11" s="43"/>
      <c r="E11" s="43">
        <v>20.400230000000001</v>
      </c>
      <c r="F11" s="43">
        <v>10.156000000000001</v>
      </c>
      <c r="G11" s="43"/>
      <c r="H11" s="43"/>
      <c r="I11" s="43"/>
      <c r="J11" s="43"/>
      <c r="K11" s="43"/>
      <c r="L11" s="43">
        <v>25.5411</v>
      </c>
      <c r="M11" s="43">
        <v>13.9405</v>
      </c>
      <c r="N11" s="43">
        <v>12.01</v>
      </c>
      <c r="O11" s="43">
        <v>29.864000000000001</v>
      </c>
      <c r="P11" s="43"/>
      <c r="Q11" s="43"/>
      <c r="R11" s="43">
        <v>52.427</v>
      </c>
      <c r="S11" s="43"/>
      <c r="T11" s="43">
        <v>53.061500000000002</v>
      </c>
      <c r="U11" s="43"/>
      <c r="V11" s="43">
        <v>7.6</v>
      </c>
      <c r="W11" s="43"/>
      <c r="X11" s="43">
        <v>105.69341</v>
      </c>
      <c r="Y11" s="43"/>
      <c r="Z11" s="43"/>
      <c r="AA11" s="43"/>
      <c r="AB11" s="43"/>
      <c r="AC11" s="43"/>
      <c r="AD11" s="43"/>
      <c r="AE11" s="43"/>
      <c r="AF11" s="43">
        <v>0.5</v>
      </c>
      <c r="AG11" s="43"/>
      <c r="AH11" s="43">
        <v>2.9198</v>
      </c>
      <c r="AI11" s="43"/>
      <c r="AJ11" s="43">
        <v>5.2735900000000004</v>
      </c>
      <c r="AK11" s="43">
        <v>0</v>
      </c>
      <c r="AL11" s="43">
        <v>0.76100000000000001</v>
      </c>
      <c r="AM11" s="43">
        <v>8.5175999999999998</v>
      </c>
      <c r="AN11" s="43">
        <v>126.42149000000001</v>
      </c>
      <c r="AO11" s="43">
        <v>27.991099999999999</v>
      </c>
      <c r="AP11" s="43">
        <v>0.44</v>
      </c>
      <c r="AQ11" s="43">
        <v>161.84360000000001</v>
      </c>
      <c r="AR11" s="43"/>
      <c r="AS11" s="43">
        <v>37.740540000000003</v>
      </c>
      <c r="AT11" s="43">
        <v>33.359110000000001</v>
      </c>
      <c r="AU11" s="43"/>
      <c r="AV11" s="43">
        <v>192.99270000000001</v>
      </c>
      <c r="AW11" s="43">
        <v>35.795999999999999</v>
      </c>
      <c r="AX11" s="43"/>
      <c r="AY11" s="43"/>
      <c r="AZ11" s="43"/>
      <c r="BA11" s="43">
        <v>2.4</v>
      </c>
      <c r="BB11" s="43"/>
      <c r="BC11" s="43">
        <v>20.559000000000001</v>
      </c>
      <c r="BD11" s="43"/>
      <c r="BE11" s="43">
        <v>20.6</v>
      </c>
      <c r="BF11" s="43"/>
      <c r="BG11" s="43"/>
      <c r="BH11" s="43"/>
      <c r="BI11" s="43">
        <v>12.383039999999999</v>
      </c>
      <c r="BJ11" s="43"/>
      <c r="BK11" s="43">
        <v>3.9221599999999999</v>
      </c>
      <c r="BL11" s="43"/>
      <c r="BM11" s="43"/>
      <c r="BN11" s="43">
        <v>36.177</v>
      </c>
      <c r="BO11" s="43">
        <v>2.06</v>
      </c>
      <c r="BP11" s="43">
        <v>138.85955999999999</v>
      </c>
      <c r="BQ11" s="43"/>
      <c r="BR11" s="43">
        <v>5.9463999999999997</v>
      </c>
      <c r="BS11" s="43">
        <v>127.54300000000001</v>
      </c>
      <c r="BT11" s="43">
        <v>10.054169999999999</v>
      </c>
      <c r="BU11" s="43"/>
      <c r="BV11" s="43"/>
      <c r="BW11" s="43">
        <v>3.7307000000000001</v>
      </c>
      <c r="BX11" s="43"/>
      <c r="BY11" s="43"/>
      <c r="BZ11" s="43">
        <v>51.159379999999999</v>
      </c>
      <c r="CA11" s="43">
        <v>24.960840000000001</v>
      </c>
      <c r="CB11" s="43">
        <v>0.3039</v>
      </c>
      <c r="CC11" s="43">
        <v>0.65</v>
      </c>
      <c r="CD11" s="43">
        <v>25.805479999999999</v>
      </c>
      <c r="CE11" s="43">
        <v>402.80770999999999</v>
      </c>
      <c r="CF11" s="43">
        <v>11.1488</v>
      </c>
      <c r="CG11" s="43">
        <v>151.00810000000001</v>
      </c>
      <c r="CH11" s="43">
        <v>17.222539999999999</v>
      </c>
      <c r="CI11" s="43"/>
      <c r="CJ11" s="43"/>
      <c r="CK11" s="43">
        <v>17.288900000000002</v>
      </c>
      <c r="CL11" s="43">
        <v>4.6362100000000002</v>
      </c>
      <c r="CM11" s="43"/>
      <c r="CN11" s="43"/>
      <c r="CO11" s="43">
        <v>16.691479999999999</v>
      </c>
      <c r="CP11" s="43">
        <v>287.70999999999998</v>
      </c>
      <c r="CQ11" s="43"/>
      <c r="CR11" s="43">
        <v>35.411000000000001</v>
      </c>
      <c r="CS11" s="43">
        <v>2.0232600000000001</v>
      </c>
      <c r="CT11" s="43">
        <v>23.870999999999999</v>
      </c>
    </row>
    <row r="12" spans="1:98" ht="15.6" x14ac:dyDescent="0.3">
      <c r="A12" s="1"/>
      <c r="B12" s="42" t="s">
        <v>718</v>
      </c>
      <c r="C12" s="43"/>
      <c r="D12" s="43"/>
      <c r="E12" s="43">
        <v>21.087489999999999</v>
      </c>
      <c r="F12" s="43">
        <v>9.9420000000000002</v>
      </c>
      <c r="G12" s="43"/>
      <c r="H12" s="43"/>
      <c r="I12" s="43"/>
      <c r="J12" s="43"/>
      <c r="K12" s="43"/>
      <c r="L12" s="43">
        <v>25.9191</v>
      </c>
      <c r="M12" s="43">
        <v>13.9443</v>
      </c>
      <c r="N12" s="43">
        <v>9.93</v>
      </c>
      <c r="O12" s="43">
        <v>30.398</v>
      </c>
      <c r="P12" s="43"/>
      <c r="Q12" s="43"/>
      <c r="R12" s="43">
        <v>52.792999999999999</v>
      </c>
      <c r="S12" s="43"/>
      <c r="T12" s="43">
        <v>58.181199999999997</v>
      </c>
      <c r="U12" s="43"/>
      <c r="V12" s="43">
        <v>8.1</v>
      </c>
      <c r="W12" s="43"/>
      <c r="X12" s="43">
        <v>154.48755</v>
      </c>
      <c r="Y12" s="43"/>
      <c r="Z12" s="43"/>
      <c r="AA12" s="43"/>
      <c r="AB12" s="43"/>
      <c r="AC12" s="43"/>
      <c r="AD12" s="43"/>
      <c r="AE12" s="43"/>
      <c r="AF12" s="43">
        <v>0.5</v>
      </c>
      <c r="AG12" s="43"/>
      <c r="AH12" s="43">
        <v>3.6937000000000002</v>
      </c>
      <c r="AI12" s="43"/>
      <c r="AJ12" s="43">
        <v>5.2218400000000003</v>
      </c>
      <c r="AK12" s="43">
        <v>0</v>
      </c>
      <c r="AL12" s="43">
        <v>0.74680000000000002</v>
      </c>
      <c r="AM12" s="43">
        <v>7.6157000000000004</v>
      </c>
      <c r="AN12" s="43">
        <v>126.51412999999999</v>
      </c>
      <c r="AO12" s="43">
        <v>28.559799999999999</v>
      </c>
      <c r="AP12" s="43">
        <v>0.41</v>
      </c>
      <c r="AQ12" s="43">
        <v>161.70830000000001</v>
      </c>
      <c r="AR12" s="43"/>
      <c r="AS12" s="43">
        <v>37.256210000000003</v>
      </c>
      <c r="AT12" s="43">
        <v>33.055770000000003</v>
      </c>
      <c r="AU12" s="43"/>
      <c r="AV12" s="43">
        <v>195.59280000000001</v>
      </c>
      <c r="AW12" s="43">
        <v>36.158000000000001</v>
      </c>
      <c r="AX12" s="43"/>
      <c r="AY12" s="43"/>
      <c r="AZ12" s="43"/>
      <c r="BA12" s="43">
        <v>2.2999999999999998</v>
      </c>
      <c r="BB12" s="43"/>
      <c r="BC12" s="43">
        <v>20.585000000000001</v>
      </c>
      <c r="BD12" s="43"/>
      <c r="BE12" s="43">
        <v>20.6</v>
      </c>
      <c r="BF12" s="43"/>
      <c r="BG12" s="43"/>
      <c r="BH12" s="43"/>
      <c r="BI12" s="43">
        <v>12.86664</v>
      </c>
      <c r="BJ12" s="43"/>
      <c r="BK12" s="43">
        <v>3.80009</v>
      </c>
      <c r="BL12" s="43"/>
      <c r="BM12" s="43"/>
      <c r="BN12" s="43">
        <v>36.363999999999997</v>
      </c>
      <c r="BO12" s="43">
        <v>2.1</v>
      </c>
      <c r="BP12" s="43">
        <v>138.64748</v>
      </c>
      <c r="BQ12" s="43"/>
      <c r="BR12" s="43">
        <v>5.8352000000000004</v>
      </c>
      <c r="BS12" s="43">
        <v>130.12700000000001</v>
      </c>
      <c r="BT12" s="43">
        <v>10.47139</v>
      </c>
      <c r="BU12" s="43"/>
      <c r="BV12" s="43"/>
      <c r="BW12" s="43">
        <v>3.87202</v>
      </c>
      <c r="BX12" s="43"/>
      <c r="BY12" s="43"/>
      <c r="BZ12" s="43">
        <v>51.905830000000002</v>
      </c>
      <c r="CA12" s="43">
        <v>24.961359999999999</v>
      </c>
      <c r="CB12" s="43">
        <v>0.30230000000000001</v>
      </c>
      <c r="CC12" s="43">
        <v>0.65</v>
      </c>
      <c r="CD12" s="43">
        <v>25.467549999999999</v>
      </c>
      <c r="CE12" s="43">
        <v>398.24655999999999</v>
      </c>
      <c r="CF12" s="43">
        <v>10.975</v>
      </c>
      <c r="CG12" s="43">
        <v>154.00460000000001</v>
      </c>
      <c r="CH12" s="43">
        <v>17.681270000000001</v>
      </c>
      <c r="CI12" s="43"/>
      <c r="CJ12" s="43"/>
      <c r="CK12" s="43">
        <v>16.963000000000001</v>
      </c>
      <c r="CL12" s="43">
        <v>4.6670100000000003</v>
      </c>
      <c r="CM12" s="43"/>
      <c r="CN12" s="43"/>
      <c r="CO12" s="43">
        <v>16.238959999999999</v>
      </c>
      <c r="CP12" s="43">
        <v>285.20999999999998</v>
      </c>
      <c r="CQ12" s="43"/>
      <c r="CR12" s="43">
        <v>36.594999999999999</v>
      </c>
      <c r="CS12" s="43">
        <v>1.9829300000000001</v>
      </c>
      <c r="CT12" s="43">
        <v>27.558</v>
      </c>
    </row>
    <row r="13" spans="1:98" ht="15.6" x14ac:dyDescent="0.3">
      <c r="A13" s="1"/>
      <c r="B13" s="42" t="s">
        <v>719</v>
      </c>
      <c r="C13" s="43"/>
      <c r="D13" s="43"/>
      <c r="E13" s="43">
        <v>20.33783</v>
      </c>
      <c r="F13" s="43">
        <v>10.444000000000001</v>
      </c>
      <c r="G13" s="43"/>
      <c r="H13" s="43"/>
      <c r="I13" s="43"/>
      <c r="J13" s="43"/>
      <c r="K13" s="43"/>
      <c r="L13" s="43">
        <v>26.661000000000001</v>
      </c>
      <c r="M13" s="43">
        <v>13.463800000000001</v>
      </c>
      <c r="N13" s="43">
        <v>12.29</v>
      </c>
      <c r="O13" s="43">
        <v>30.141999999999999</v>
      </c>
      <c r="P13" s="43"/>
      <c r="Q13" s="43"/>
      <c r="R13" s="43">
        <v>52.771000000000001</v>
      </c>
      <c r="S13" s="43"/>
      <c r="T13" s="43">
        <v>54.1721</v>
      </c>
      <c r="U13" s="43"/>
      <c r="V13" s="43">
        <v>8.4</v>
      </c>
      <c r="W13" s="43"/>
      <c r="X13" s="43">
        <v>146.32583</v>
      </c>
      <c r="Y13" s="43"/>
      <c r="Z13" s="43"/>
      <c r="AA13" s="43"/>
      <c r="AB13" s="43"/>
      <c r="AC13" s="43"/>
      <c r="AD13" s="43"/>
      <c r="AE13" s="43"/>
      <c r="AF13" s="43">
        <v>0.5</v>
      </c>
      <c r="AG13" s="43"/>
      <c r="AH13" s="43">
        <v>3.6252</v>
      </c>
      <c r="AI13" s="43"/>
      <c r="AJ13" s="43">
        <v>4.8159200000000002</v>
      </c>
      <c r="AK13" s="43">
        <v>0</v>
      </c>
      <c r="AL13" s="43">
        <v>0.73</v>
      </c>
      <c r="AM13" s="43">
        <v>8.2637</v>
      </c>
      <c r="AN13" s="43">
        <v>126.25063</v>
      </c>
      <c r="AO13" s="43">
        <v>27.713200000000001</v>
      </c>
      <c r="AP13" s="43">
        <v>0.67</v>
      </c>
      <c r="AQ13" s="43">
        <v>161.31200000000001</v>
      </c>
      <c r="AR13" s="43"/>
      <c r="AS13" s="43">
        <v>37.477130000000002</v>
      </c>
      <c r="AT13" s="43">
        <v>33.538139999999999</v>
      </c>
      <c r="AU13" s="43"/>
      <c r="AV13" s="43">
        <v>195.3459</v>
      </c>
      <c r="AW13" s="43">
        <v>36.616</v>
      </c>
      <c r="AX13" s="43"/>
      <c r="AY13" s="43"/>
      <c r="AZ13" s="43"/>
      <c r="BA13" s="43">
        <v>2.4</v>
      </c>
      <c r="BB13" s="43"/>
      <c r="BC13" s="43">
        <v>20.547999999999998</v>
      </c>
      <c r="BD13" s="43"/>
      <c r="BE13" s="43">
        <v>20.6</v>
      </c>
      <c r="BF13" s="43"/>
      <c r="BG13" s="43"/>
      <c r="BH13" s="43"/>
      <c r="BI13" s="43">
        <v>12.857950000000001</v>
      </c>
      <c r="BJ13" s="43"/>
      <c r="BK13" s="43">
        <v>3.8748800000000001</v>
      </c>
      <c r="BL13" s="43"/>
      <c r="BM13" s="43"/>
      <c r="BN13" s="43">
        <v>36.073999999999998</v>
      </c>
      <c r="BO13" s="43">
        <v>2.09</v>
      </c>
      <c r="BP13" s="43">
        <v>139.63293999999999</v>
      </c>
      <c r="BQ13" s="43"/>
      <c r="BR13" s="43">
        <v>5.7199</v>
      </c>
      <c r="BS13" s="43">
        <v>130.81379999999999</v>
      </c>
      <c r="BT13" s="43">
        <v>10.80396</v>
      </c>
      <c r="BU13" s="43"/>
      <c r="BV13" s="43"/>
      <c r="BW13" s="43">
        <v>3.9659300000000002</v>
      </c>
      <c r="BX13" s="43"/>
      <c r="BY13" s="43"/>
      <c r="BZ13" s="43">
        <v>84.974779999999996</v>
      </c>
      <c r="CA13" s="43">
        <v>24.937280000000001</v>
      </c>
      <c r="CB13" s="43">
        <v>0.29430000000000001</v>
      </c>
      <c r="CC13" s="43">
        <v>0.65</v>
      </c>
      <c r="CD13" s="43">
        <v>24.9742</v>
      </c>
      <c r="CE13" s="43">
        <v>403.54181999999997</v>
      </c>
      <c r="CF13" s="43">
        <v>10.9643</v>
      </c>
      <c r="CG13" s="43">
        <v>160.77600000000001</v>
      </c>
      <c r="CH13" s="43">
        <v>17.561419999999998</v>
      </c>
      <c r="CI13" s="43"/>
      <c r="CJ13" s="43"/>
      <c r="CK13" s="43">
        <v>17.028700000000001</v>
      </c>
      <c r="CL13" s="43">
        <v>4.6798999999999999</v>
      </c>
      <c r="CM13" s="43"/>
      <c r="CN13" s="43"/>
      <c r="CO13" s="43">
        <v>15.92689</v>
      </c>
      <c r="CP13" s="43">
        <v>296.62</v>
      </c>
      <c r="CQ13" s="43"/>
      <c r="CR13" s="43">
        <v>36.637999999999998</v>
      </c>
      <c r="CS13" s="43">
        <v>1.97563</v>
      </c>
      <c r="CT13" s="43">
        <v>29.488</v>
      </c>
    </row>
    <row r="14" spans="1:98" ht="15.6" x14ac:dyDescent="0.3">
      <c r="A14" s="1"/>
      <c r="B14" s="42" t="s">
        <v>720</v>
      </c>
      <c r="C14" s="43"/>
      <c r="D14" s="43"/>
      <c r="E14" s="43">
        <v>20.256430000000002</v>
      </c>
      <c r="F14" s="43">
        <v>10.311</v>
      </c>
      <c r="G14" s="43"/>
      <c r="H14" s="43"/>
      <c r="I14" s="43"/>
      <c r="J14" s="43"/>
      <c r="K14" s="43"/>
      <c r="L14" s="43">
        <v>26.6432</v>
      </c>
      <c r="M14" s="43">
        <v>14.2014</v>
      </c>
      <c r="N14" s="43">
        <v>12.28</v>
      </c>
      <c r="O14" s="43">
        <v>30.23</v>
      </c>
      <c r="P14" s="43"/>
      <c r="Q14" s="43"/>
      <c r="R14" s="43">
        <v>52.387</v>
      </c>
      <c r="S14" s="43"/>
      <c r="T14" s="43">
        <v>54.067700000000002</v>
      </c>
      <c r="U14" s="43"/>
      <c r="V14" s="43">
        <v>8.4</v>
      </c>
      <c r="W14" s="43"/>
      <c r="X14" s="43">
        <v>137.77287999999999</v>
      </c>
      <c r="Y14" s="43"/>
      <c r="Z14" s="43"/>
      <c r="AA14" s="43"/>
      <c r="AB14" s="43"/>
      <c r="AC14" s="43"/>
      <c r="AD14" s="43"/>
      <c r="AE14" s="43"/>
      <c r="AF14" s="43">
        <v>0.5</v>
      </c>
      <c r="AG14" s="43"/>
      <c r="AH14" s="43">
        <v>3.1964999999999999</v>
      </c>
      <c r="AI14" s="43"/>
      <c r="AJ14" s="43">
        <v>5.0571900000000003</v>
      </c>
      <c r="AK14" s="43">
        <v>0</v>
      </c>
      <c r="AL14" s="43">
        <v>0.70409999999999995</v>
      </c>
      <c r="AM14" s="43">
        <v>8.2684999999999995</v>
      </c>
      <c r="AN14" s="43">
        <v>124.43714</v>
      </c>
      <c r="AO14" s="43">
        <v>27.710100000000001</v>
      </c>
      <c r="AP14" s="43">
        <v>0.48</v>
      </c>
      <c r="AQ14" s="43">
        <v>159.3768</v>
      </c>
      <c r="AR14" s="43"/>
      <c r="AS14" s="43">
        <v>38.251899999999999</v>
      </c>
      <c r="AT14" s="43">
        <v>33.585799999999999</v>
      </c>
      <c r="AU14" s="43"/>
      <c r="AV14" s="43">
        <v>195.36869999999999</v>
      </c>
      <c r="AW14" s="43">
        <v>35.028199999999998</v>
      </c>
      <c r="AX14" s="43"/>
      <c r="AY14" s="43"/>
      <c r="AZ14" s="43"/>
      <c r="BA14" s="43">
        <v>2.4</v>
      </c>
      <c r="BB14" s="43"/>
      <c r="BC14" s="43">
        <v>20.527999999999999</v>
      </c>
      <c r="BD14" s="43"/>
      <c r="BE14" s="43">
        <v>20.6</v>
      </c>
      <c r="BF14" s="43"/>
      <c r="BG14" s="43"/>
      <c r="BH14" s="43"/>
      <c r="BI14" s="43">
        <v>13.07446</v>
      </c>
      <c r="BJ14" s="43"/>
      <c r="BK14" s="43">
        <v>3.7736100000000001</v>
      </c>
      <c r="BL14" s="43"/>
      <c r="BM14" s="43"/>
      <c r="BN14" s="43">
        <v>35.838999999999999</v>
      </c>
      <c r="BO14" s="43">
        <v>2.1</v>
      </c>
      <c r="BP14" s="43">
        <v>140.89528999999999</v>
      </c>
      <c r="BQ14" s="43"/>
      <c r="BR14" s="43">
        <v>5.8071000000000002</v>
      </c>
      <c r="BS14" s="43">
        <v>130.91980000000001</v>
      </c>
      <c r="BT14" s="43">
        <v>10.46438</v>
      </c>
      <c r="BU14" s="43"/>
      <c r="BV14" s="43"/>
      <c r="BW14" s="43">
        <v>4.0273599999999998</v>
      </c>
      <c r="BX14" s="43"/>
      <c r="BY14" s="43"/>
      <c r="BZ14" s="43">
        <v>88.297700000000006</v>
      </c>
      <c r="CA14" s="43">
        <v>24.93985</v>
      </c>
      <c r="CB14" s="43">
        <v>0.2853</v>
      </c>
      <c r="CC14" s="43">
        <v>0.63</v>
      </c>
      <c r="CD14" s="43">
        <v>24.713909999999998</v>
      </c>
      <c r="CE14" s="43">
        <v>406.19103999999999</v>
      </c>
      <c r="CF14" s="43">
        <v>11.144</v>
      </c>
      <c r="CG14" s="43">
        <v>148.41679999999999</v>
      </c>
      <c r="CH14" s="43">
        <v>17.681550000000001</v>
      </c>
      <c r="CI14" s="43"/>
      <c r="CJ14" s="43"/>
      <c r="CK14" s="43">
        <v>16.351900000000001</v>
      </c>
      <c r="CL14" s="43">
        <v>4.7040499999999996</v>
      </c>
      <c r="CM14" s="43"/>
      <c r="CN14" s="43"/>
      <c r="CO14" s="43">
        <v>16.65945</v>
      </c>
      <c r="CP14" s="43">
        <v>283.5</v>
      </c>
      <c r="CQ14" s="43"/>
      <c r="CR14" s="43">
        <v>36.554000000000002</v>
      </c>
      <c r="CS14" s="43">
        <v>2.26654</v>
      </c>
      <c r="CT14" s="43">
        <v>29.256</v>
      </c>
    </row>
    <row r="15" spans="1:98" ht="15.6" x14ac:dyDescent="0.3">
      <c r="A15" s="1"/>
      <c r="B15" s="42" t="s">
        <v>721</v>
      </c>
      <c r="C15" s="43"/>
      <c r="D15" s="43"/>
      <c r="E15" s="43">
        <v>20.446020000000001</v>
      </c>
      <c r="F15" s="43">
        <v>10.544</v>
      </c>
      <c r="G15" s="43"/>
      <c r="H15" s="43"/>
      <c r="I15" s="43"/>
      <c r="J15" s="43"/>
      <c r="K15" s="43"/>
      <c r="L15" s="43">
        <v>26.587</v>
      </c>
      <c r="M15" s="43">
        <v>14.1534</v>
      </c>
      <c r="N15" s="43">
        <v>12.64</v>
      </c>
      <c r="O15" s="43">
        <v>30.648</v>
      </c>
      <c r="P15" s="43"/>
      <c r="Q15" s="43"/>
      <c r="R15" s="43">
        <v>52.31</v>
      </c>
      <c r="S15" s="43"/>
      <c r="T15" s="43">
        <v>50.194400000000002</v>
      </c>
      <c r="U15" s="43"/>
      <c r="V15" s="43">
        <v>8.5</v>
      </c>
      <c r="W15" s="43"/>
      <c r="X15" s="43">
        <v>94.218850000000003</v>
      </c>
      <c r="Y15" s="43"/>
      <c r="Z15" s="43"/>
      <c r="AA15" s="43"/>
      <c r="AB15" s="43"/>
      <c r="AC15" s="43"/>
      <c r="AD15" s="43"/>
      <c r="AE15" s="43"/>
      <c r="AF15" s="43">
        <v>0.5</v>
      </c>
      <c r="AG15" s="43"/>
      <c r="AH15" s="43">
        <v>2.4752000000000001</v>
      </c>
      <c r="AI15" s="43"/>
      <c r="AJ15" s="43">
        <v>5.19055</v>
      </c>
      <c r="AK15" s="43">
        <v>0</v>
      </c>
      <c r="AL15" s="43">
        <v>0.71199999999999997</v>
      </c>
      <c r="AM15" s="43">
        <v>7.4027000000000003</v>
      </c>
      <c r="AN15" s="43">
        <v>125.96104</v>
      </c>
      <c r="AO15" s="43">
        <v>27.763999999999999</v>
      </c>
      <c r="AP15" s="43">
        <v>0.18</v>
      </c>
      <c r="AQ15" s="43">
        <v>160.7225</v>
      </c>
      <c r="AR15" s="43"/>
      <c r="AS15" s="43">
        <v>37.610750000000003</v>
      </c>
      <c r="AT15" s="43">
        <v>33.784619999999997</v>
      </c>
      <c r="AU15" s="43"/>
      <c r="AV15" s="43">
        <v>194.85759999999999</v>
      </c>
      <c r="AW15" s="43">
        <v>36.722499999999997</v>
      </c>
      <c r="AX15" s="43"/>
      <c r="AY15" s="43"/>
      <c r="AZ15" s="43"/>
      <c r="BA15" s="43">
        <v>2.2999999999999998</v>
      </c>
      <c r="BB15" s="43"/>
      <c r="BC15" s="43">
        <v>20.518999999999998</v>
      </c>
      <c r="BD15" s="43"/>
      <c r="BE15" s="43">
        <v>20.6</v>
      </c>
      <c r="BF15" s="43"/>
      <c r="BG15" s="43"/>
      <c r="BH15" s="43"/>
      <c r="BI15" s="43">
        <v>13.302070000000001</v>
      </c>
      <c r="BJ15" s="43"/>
      <c r="BK15" s="43">
        <v>3.8045100000000001</v>
      </c>
      <c r="BL15" s="43"/>
      <c r="BM15" s="43"/>
      <c r="BN15" s="43">
        <v>35.74</v>
      </c>
      <c r="BO15" s="43">
        <v>1.94</v>
      </c>
      <c r="BP15" s="43">
        <v>140.74322000000001</v>
      </c>
      <c r="BQ15" s="43"/>
      <c r="BR15" s="43">
        <v>5.7316000000000003</v>
      </c>
      <c r="BS15" s="43">
        <v>131.114</v>
      </c>
      <c r="BT15" s="43">
        <v>10.56758</v>
      </c>
      <c r="BU15" s="43"/>
      <c r="BV15" s="43"/>
      <c r="BW15" s="43">
        <v>3.8865599999999998</v>
      </c>
      <c r="BX15" s="43"/>
      <c r="BY15" s="43"/>
      <c r="BZ15" s="43">
        <v>88.917569999999998</v>
      </c>
      <c r="CA15" s="43">
        <v>24.949529999999999</v>
      </c>
      <c r="CB15" s="43">
        <v>0.2782</v>
      </c>
      <c r="CC15" s="43">
        <v>0.64</v>
      </c>
      <c r="CD15" s="43">
        <v>23.819330000000001</v>
      </c>
      <c r="CE15" s="43">
        <v>406.83278999999999</v>
      </c>
      <c r="CF15" s="43">
        <v>10.981299999999999</v>
      </c>
      <c r="CG15" s="43">
        <v>150.60409999999999</v>
      </c>
      <c r="CH15" s="43">
        <v>17.471520000000002</v>
      </c>
      <c r="CI15" s="43"/>
      <c r="CJ15" s="43"/>
      <c r="CK15" s="43">
        <v>17.026700000000002</v>
      </c>
      <c r="CL15" s="43">
        <v>4.7389099999999997</v>
      </c>
      <c r="CM15" s="43"/>
      <c r="CN15" s="43"/>
      <c r="CO15" s="43">
        <v>17.421779999999998</v>
      </c>
      <c r="CP15" s="43">
        <v>286.98</v>
      </c>
      <c r="CQ15" s="43"/>
      <c r="CR15" s="43">
        <v>36.872</v>
      </c>
      <c r="CS15" s="43">
        <v>2.27948</v>
      </c>
      <c r="CT15" s="43">
        <v>29.335999999999999</v>
      </c>
    </row>
    <row r="16" spans="1:98" ht="15.6" x14ac:dyDescent="0.3">
      <c r="A16" s="1"/>
      <c r="B16" s="42" t="s">
        <v>722</v>
      </c>
      <c r="C16" s="43"/>
      <c r="D16" s="43"/>
      <c r="E16" s="43">
        <v>20.42099</v>
      </c>
      <c r="F16" s="43">
        <v>10.673</v>
      </c>
      <c r="G16" s="43"/>
      <c r="H16" s="43"/>
      <c r="I16" s="43"/>
      <c r="J16" s="43"/>
      <c r="K16" s="43"/>
      <c r="L16" s="43">
        <v>26.299700000000001</v>
      </c>
      <c r="M16" s="43">
        <v>15.184799999999999</v>
      </c>
      <c r="N16" s="43">
        <v>12.63</v>
      </c>
      <c r="O16" s="43">
        <v>30.82</v>
      </c>
      <c r="P16" s="43"/>
      <c r="Q16" s="43"/>
      <c r="R16" s="43">
        <v>52.426000000000002</v>
      </c>
      <c r="S16" s="43"/>
      <c r="T16" s="43">
        <v>50.253900000000002</v>
      </c>
      <c r="U16" s="43"/>
      <c r="V16" s="43">
        <v>8.5</v>
      </c>
      <c r="W16" s="43"/>
      <c r="X16" s="43">
        <v>127.66288</v>
      </c>
      <c r="Y16" s="43"/>
      <c r="Z16" s="43"/>
      <c r="AA16" s="43"/>
      <c r="AB16" s="43"/>
      <c r="AC16" s="43"/>
      <c r="AD16" s="43"/>
      <c r="AE16" s="43"/>
      <c r="AF16" s="43">
        <v>0.5</v>
      </c>
      <c r="AG16" s="43"/>
      <c r="AH16" s="43">
        <v>2.8096000000000001</v>
      </c>
      <c r="AI16" s="43"/>
      <c r="AJ16" s="43">
        <v>5.2815200000000004</v>
      </c>
      <c r="AK16" s="43">
        <v>0</v>
      </c>
      <c r="AL16" s="43">
        <v>0.69010000000000005</v>
      </c>
      <c r="AM16" s="43">
        <v>7.2603999999999997</v>
      </c>
      <c r="AN16" s="43">
        <v>125.60952</v>
      </c>
      <c r="AO16" s="43">
        <v>27.590399999999999</v>
      </c>
      <c r="AP16" s="43">
        <v>1.65</v>
      </c>
      <c r="AQ16" s="43">
        <v>161.16829999999999</v>
      </c>
      <c r="AR16" s="43"/>
      <c r="AS16" s="43">
        <v>36.138559999999998</v>
      </c>
      <c r="AT16" s="43">
        <v>34.002690000000001</v>
      </c>
      <c r="AU16" s="43"/>
      <c r="AV16" s="43">
        <v>195.02160000000001</v>
      </c>
      <c r="AW16" s="43">
        <v>36.541200000000003</v>
      </c>
      <c r="AX16" s="43"/>
      <c r="AY16" s="43"/>
      <c r="AZ16" s="43"/>
      <c r="BA16" s="43">
        <v>2.1</v>
      </c>
      <c r="BB16" s="43"/>
      <c r="BC16" s="43">
        <v>20.474</v>
      </c>
      <c r="BD16" s="43"/>
      <c r="BE16" s="43">
        <v>20.6</v>
      </c>
      <c r="BF16" s="43"/>
      <c r="BG16" s="43"/>
      <c r="BH16" s="43"/>
      <c r="BI16" s="43">
        <v>13.17497</v>
      </c>
      <c r="BJ16" s="43"/>
      <c r="BK16" s="43">
        <v>3.58127</v>
      </c>
      <c r="BL16" s="43"/>
      <c r="BM16" s="43"/>
      <c r="BN16" s="43">
        <v>31.135999999999999</v>
      </c>
      <c r="BO16" s="43">
        <v>1.84</v>
      </c>
      <c r="BP16" s="43">
        <v>142.45338000000001</v>
      </c>
      <c r="BQ16" s="43"/>
      <c r="BR16" s="43">
        <v>5.6379000000000001</v>
      </c>
      <c r="BS16" s="43">
        <v>131.37979999999999</v>
      </c>
      <c r="BT16" s="43">
        <v>10.29842</v>
      </c>
      <c r="BU16" s="43"/>
      <c r="BV16" s="43"/>
      <c r="BW16" s="43">
        <v>3.9036599999999999</v>
      </c>
      <c r="BX16" s="43"/>
      <c r="BY16" s="43"/>
      <c r="BZ16" s="43">
        <v>89.020340000000004</v>
      </c>
      <c r="CA16" s="43">
        <v>24.945309999999999</v>
      </c>
      <c r="CB16" s="43">
        <v>0.26590000000000003</v>
      </c>
      <c r="CC16" s="43">
        <v>0.62</v>
      </c>
      <c r="CD16" s="43">
        <v>24.17062</v>
      </c>
      <c r="CE16" s="43">
        <v>406.55975999999998</v>
      </c>
      <c r="CF16" s="43">
        <v>10.959</v>
      </c>
      <c r="CG16" s="43">
        <v>152.08179999999999</v>
      </c>
      <c r="CH16" s="43">
        <v>17.267959999999999</v>
      </c>
      <c r="CI16" s="43"/>
      <c r="CJ16" s="43"/>
      <c r="CK16" s="43">
        <v>16.934200000000001</v>
      </c>
      <c r="CL16" s="43">
        <v>5.0152599999999996</v>
      </c>
      <c r="CM16" s="43"/>
      <c r="CN16" s="43"/>
      <c r="CO16" s="43">
        <v>17.185490000000001</v>
      </c>
      <c r="CP16" s="43">
        <v>296.2</v>
      </c>
      <c r="CQ16" s="43"/>
      <c r="CR16" s="43">
        <v>37.743000000000002</v>
      </c>
      <c r="CS16" s="43">
        <v>2.1006100000000001</v>
      </c>
      <c r="CT16" s="43">
        <v>29.527999999999999</v>
      </c>
    </row>
    <row r="17" spans="1:98" ht="15.6" x14ac:dyDescent="0.3">
      <c r="A17" s="1"/>
      <c r="B17" s="42" t="s">
        <v>723</v>
      </c>
      <c r="C17" s="43"/>
      <c r="D17" s="43"/>
      <c r="E17" s="43">
        <v>19.726330000000001</v>
      </c>
      <c r="F17" s="43">
        <v>9.9489999999999998</v>
      </c>
      <c r="G17" s="43"/>
      <c r="H17" s="43"/>
      <c r="I17" s="43"/>
      <c r="J17" s="43"/>
      <c r="K17" s="43"/>
      <c r="L17" s="43">
        <v>26.674900000000001</v>
      </c>
      <c r="M17" s="43">
        <v>15.251799999999999</v>
      </c>
      <c r="N17" s="43">
        <v>12.52</v>
      </c>
      <c r="O17" s="43">
        <v>30.995999999999999</v>
      </c>
      <c r="P17" s="43"/>
      <c r="Q17" s="43"/>
      <c r="R17" s="43">
        <v>52.298999999999999</v>
      </c>
      <c r="S17" s="43"/>
      <c r="T17" s="43">
        <v>48.7331</v>
      </c>
      <c r="U17" s="43"/>
      <c r="V17" s="43">
        <v>8.4</v>
      </c>
      <c r="W17" s="43"/>
      <c r="X17" s="43">
        <v>152.16144</v>
      </c>
      <c r="Y17" s="43"/>
      <c r="Z17" s="43"/>
      <c r="AA17" s="43"/>
      <c r="AB17" s="43"/>
      <c r="AC17" s="43"/>
      <c r="AD17" s="43"/>
      <c r="AE17" s="43"/>
      <c r="AF17" s="43">
        <v>0.6</v>
      </c>
      <c r="AG17" s="43"/>
      <c r="AH17" s="43">
        <v>3.9382000000000001</v>
      </c>
      <c r="AI17" s="43"/>
      <c r="AJ17" s="43">
        <v>5.03627</v>
      </c>
      <c r="AK17" s="43">
        <v>0</v>
      </c>
      <c r="AL17" s="43">
        <v>0.68579999999999997</v>
      </c>
      <c r="AM17" s="43">
        <v>7.3221999999999996</v>
      </c>
      <c r="AN17" s="43">
        <v>124.02151000000001</v>
      </c>
      <c r="AO17" s="43">
        <v>27.250299999999999</v>
      </c>
      <c r="AP17" s="43">
        <v>2.1</v>
      </c>
      <c r="AQ17" s="43">
        <v>166.28630000000001</v>
      </c>
      <c r="AR17" s="43"/>
      <c r="AS17" s="43">
        <v>35.552999999999997</v>
      </c>
      <c r="AT17" s="43">
        <v>33.588560000000001</v>
      </c>
      <c r="AU17" s="43"/>
      <c r="AV17" s="43">
        <v>195.27180000000001</v>
      </c>
      <c r="AW17" s="43">
        <v>35.8202</v>
      </c>
      <c r="AX17" s="43"/>
      <c r="AY17" s="43"/>
      <c r="AZ17" s="43"/>
      <c r="BA17" s="43">
        <v>2.2000000000000002</v>
      </c>
      <c r="BB17" s="43"/>
      <c r="BC17" s="43">
        <v>20.545999999999999</v>
      </c>
      <c r="BD17" s="43"/>
      <c r="BE17" s="43">
        <v>20.6</v>
      </c>
      <c r="BF17" s="43"/>
      <c r="BG17" s="43"/>
      <c r="BH17" s="43"/>
      <c r="BI17" s="43">
        <v>13.426299999999999</v>
      </c>
      <c r="BJ17" s="43"/>
      <c r="BK17" s="43">
        <v>3.6830099999999999</v>
      </c>
      <c r="BL17" s="43"/>
      <c r="BM17" s="43"/>
      <c r="BN17" s="43">
        <v>29.617999999999999</v>
      </c>
      <c r="BO17" s="43">
        <v>1.78</v>
      </c>
      <c r="BP17" s="43">
        <v>142.15197000000001</v>
      </c>
      <c r="BQ17" s="43"/>
      <c r="BR17" s="43">
        <v>5.6969000000000003</v>
      </c>
      <c r="BS17" s="43">
        <v>133.01949999999999</v>
      </c>
      <c r="BT17" s="43">
        <v>9.8309899999999999</v>
      </c>
      <c r="BU17" s="43"/>
      <c r="BV17" s="43"/>
      <c r="BW17" s="43">
        <v>4.3754099999999996</v>
      </c>
      <c r="BX17" s="43"/>
      <c r="BY17" s="43"/>
      <c r="BZ17" s="43">
        <v>89.294200000000004</v>
      </c>
      <c r="CA17" s="43">
        <v>24.93083</v>
      </c>
      <c r="CB17" s="43">
        <v>0.2661</v>
      </c>
      <c r="CC17" s="43">
        <v>0.65</v>
      </c>
      <c r="CD17" s="43">
        <v>23.317260000000001</v>
      </c>
      <c r="CE17" s="43">
        <v>403.77947</v>
      </c>
      <c r="CF17" s="43">
        <v>11.093999999999999</v>
      </c>
      <c r="CG17" s="43">
        <v>149.58680000000001</v>
      </c>
      <c r="CH17" s="43">
        <v>16.947299999999998</v>
      </c>
      <c r="CI17" s="43"/>
      <c r="CJ17" s="43"/>
      <c r="CK17" s="43">
        <v>16.525500000000001</v>
      </c>
      <c r="CL17" s="43">
        <v>5.1145899999999997</v>
      </c>
      <c r="CM17" s="43"/>
      <c r="CN17" s="43"/>
      <c r="CO17" s="43">
        <v>15.72983</v>
      </c>
      <c r="CP17" s="43">
        <v>297.17</v>
      </c>
      <c r="CQ17" s="43"/>
      <c r="CR17" s="43">
        <v>37.314</v>
      </c>
      <c r="CS17" s="43">
        <v>1.81749</v>
      </c>
      <c r="CT17" s="43">
        <v>29.663</v>
      </c>
    </row>
    <row r="18" spans="1:98" ht="15.6" x14ac:dyDescent="0.3">
      <c r="A18" s="1"/>
      <c r="B18" s="42" t="s">
        <v>724</v>
      </c>
      <c r="C18" s="43"/>
      <c r="D18" s="43"/>
      <c r="E18" s="43">
        <v>19.787469999999999</v>
      </c>
      <c r="F18" s="43">
        <v>9.6140000000000008</v>
      </c>
      <c r="G18" s="43"/>
      <c r="H18" s="43"/>
      <c r="I18" s="43"/>
      <c r="J18" s="43"/>
      <c r="K18" s="43"/>
      <c r="L18" s="43">
        <v>27.357099999999999</v>
      </c>
      <c r="M18" s="43">
        <v>15.5433</v>
      </c>
      <c r="N18" s="43">
        <v>12.19</v>
      </c>
      <c r="O18" s="43">
        <v>32.353999999999999</v>
      </c>
      <c r="P18" s="43"/>
      <c r="Q18" s="43"/>
      <c r="R18" s="43">
        <v>51.923000000000002</v>
      </c>
      <c r="S18" s="43"/>
      <c r="T18" s="43">
        <v>44.6965</v>
      </c>
      <c r="U18" s="43"/>
      <c r="V18" s="43">
        <v>8.1999999999999993</v>
      </c>
      <c r="W18" s="43"/>
      <c r="X18" s="43">
        <v>147.93247</v>
      </c>
      <c r="Y18" s="43"/>
      <c r="Z18" s="43"/>
      <c r="AA18" s="43"/>
      <c r="AB18" s="43"/>
      <c r="AC18" s="43"/>
      <c r="AD18" s="43"/>
      <c r="AE18" s="43"/>
      <c r="AF18" s="43">
        <v>0.5</v>
      </c>
      <c r="AG18" s="43"/>
      <c r="AH18" s="43">
        <v>3.9681999999999999</v>
      </c>
      <c r="AI18" s="43"/>
      <c r="AJ18" s="43">
        <v>5.0886500000000003</v>
      </c>
      <c r="AK18" s="43">
        <v>0</v>
      </c>
      <c r="AL18" s="43">
        <v>0.67479999999999996</v>
      </c>
      <c r="AM18" s="43">
        <v>9.0627999999999993</v>
      </c>
      <c r="AN18" s="43">
        <v>125.59308</v>
      </c>
      <c r="AO18" s="43">
        <v>26.609400000000001</v>
      </c>
      <c r="AP18" s="43">
        <v>1.93</v>
      </c>
      <c r="AQ18" s="43">
        <v>164.63749999999999</v>
      </c>
      <c r="AR18" s="43"/>
      <c r="AS18" s="43">
        <v>33.690559999999998</v>
      </c>
      <c r="AT18" s="43">
        <v>33.753120000000003</v>
      </c>
      <c r="AU18" s="43"/>
      <c r="AV18" s="43">
        <v>195.25190000000001</v>
      </c>
      <c r="AW18" s="43">
        <v>36.158000000000001</v>
      </c>
      <c r="AX18" s="43"/>
      <c r="AY18" s="43"/>
      <c r="AZ18" s="43"/>
      <c r="BA18" s="43">
        <v>2.2000000000000002</v>
      </c>
      <c r="BB18" s="43"/>
      <c r="BC18" s="43">
        <v>20.524999999999999</v>
      </c>
      <c r="BD18" s="43"/>
      <c r="BE18" s="43">
        <v>20.6</v>
      </c>
      <c r="BF18" s="43"/>
      <c r="BG18" s="43"/>
      <c r="BH18" s="43"/>
      <c r="BI18" s="43">
        <v>13.834899999999999</v>
      </c>
      <c r="BJ18" s="43"/>
      <c r="BK18" s="43">
        <v>3.7155800000000001</v>
      </c>
      <c r="BL18" s="43"/>
      <c r="BM18" s="43"/>
      <c r="BN18" s="43">
        <v>29.791</v>
      </c>
      <c r="BO18" s="43">
        <v>1.75</v>
      </c>
      <c r="BP18" s="43">
        <v>142.57092</v>
      </c>
      <c r="BQ18" s="43"/>
      <c r="BR18" s="43">
        <v>5.7483000000000004</v>
      </c>
      <c r="BS18" s="43">
        <v>131.22810000000001</v>
      </c>
      <c r="BT18" s="43">
        <v>9.7087900000000005</v>
      </c>
      <c r="BU18" s="43"/>
      <c r="BV18" s="43"/>
      <c r="BW18" s="43">
        <v>3.85894</v>
      </c>
      <c r="BX18" s="43"/>
      <c r="BY18" s="43"/>
      <c r="BZ18" s="43">
        <v>89.698589999999996</v>
      </c>
      <c r="CA18" s="43">
        <v>24.919409999999999</v>
      </c>
      <c r="CB18" s="43">
        <v>0.25679999999999997</v>
      </c>
      <c r="CC18" s="43">
        <v>0.68</v>
      </c>
      <c r="CD18" s="43">
        <v>23.260929999999998</v>
      </c>
      <c r="CE18" s="43">
        <v>402.70562999999999</v>
      </c>
      <c r="CF18" s="43">
        <v>10.563700000000001</v>
      </c>
      <c r="CG18" s="43">
        <v>146.78190000000001</v>
      </c>
      <c r="CH18" s="43">
        <v>17.683330000000002</v>
      </c>
      <c r="CI18" s="43"/>
      <c r="CJ18" s="43"/>
      <c r="CK18" s="43">
        <v>16.0032</v>
      </c>
      <c r="CL18" s="43">
        <v>5.1690899999999997</v>
      </c>
      <c r="CM18" s="43"/>
      <c r="CN18" s="43"/>
      <c r="CO18" s="43">
        <v>14.955030000000001</v>
      </c>
      <c r="CP18" s="43">
        <v>294.99</v>
      </c>
      <c r="CQ18" s="43"/>
      <c r="CR18" s="43">
        <v>31.271999999999998</v>
      </c>
      <c r="CS18" s="43">
        <v>2.06542</v>
      </c>
      <c r="CT18" s="43">
        <v>24.446999999999999</v>
      </c>
    </row>
    <row r="19" spans="1:98" ht="15.6" x14ac:dyDescent="0.3">
      <c r="A19" s="1"/>
      <c r="B19" s="42" t="s">
        <v>725</v>
      </c>
      <c r="C19" s="43"/>
      <c r="D19" s="43"/>
      <c r="E19" s="43">
        <v>20.311319999999998</v>
      </c>
      <c r="F19" s="43">
        <v>8.7309999999999999</v>
      </c>
      <c r="G19" s="43"/>
      <c r="H19" s="43"/>
      <c r="I19" s="43"/>
      <c r="J19" s="43"/>
      <c r="K19" s="43"/>
      <c r="L19" s="43">
        <v>27.602</v>
      </c>
      <c r="M19" s="43">
        <v>15.7475</v>
      </c>
      <c r="N19" s="43">
        <v>12.3</v>
      </c>
      <c r="O19" s="43">
        <v>32.594000000000001</v>
      </c>
      <c r="P19" s="43"/>
      <c r="Q19" s="43"/>
      <c r="R19" s="43">
        <v>51.692</v>
      </c>
      <c r="S19" s="43"/>
      <c r="T19" s="43">
        <v>42.632599999999996</v>
      </c>
      <c r="U19" s="43"/>
      <c r="V19" s="43">
        <v>8.5</v>
      </c>
      <c r="W19" s="43"/>
      <c r="X19" s="43">
        <v>139.61186000000001</v>
      </c>
      <c r="Y19" s="43"/>
      <c r="Z19" s="43"/>
      <c r="AA19" s="43"/>
      <c r="AB19" s="43"/>
      <c r="AC19" s="43"/>
      <c r="AD19" s="43"/>
      <c r="AE19" s="43"/>
      <c r="AF19" s="43">
        <v>0.5</v>
      </c>
      <c r="AG19" s="43"/>
      <c r="AH19" s="43">
        <v>2.9792000000000001</v>
      </c>
      <c r="AI19" s="43"/>
      <c r="AJ19" s="43">
        <v>5.1020799999999999</v>
      </c>
      <c r="AK19" s="43">
        <v>0</v>
      </c>
      <c r="AL19" s="43">
        <v>0.71989999999999998</v>
      </c>
      <c r="AM19" s="43">
        <v>9.0793999999999997</v>
      </c>
      <c r="AN19" s="43">
        <v>123.77213999999999</v>
      </c>
      <c r="AO19" s="43">
        <v>23.425999999999998</v>
      </c>
      <c r="AP19" s="43">
        <v>1.54</v>
      </c>
      <c r="AQ19" s="43">
        <v>166.5872</v>
      </c>
      <c r="AR19" s="43"/>
      <c r="AS19" s="43">
        <v>32.844880000000003</v>
      </c>
      <c r="AT19" s="43">
        <v>33.967660000000002</v>
      </c>
      <c r="AU19" s="43"/>
      <c r="AV19" s="43">
        <v>195.2449</v>
      </c>
      <c r="AW19" s="43">
        <v>34.428400000000003</v>
      </c>
      <c r="AX19" s="43"/>
      <c r="AY19" s="43"/>
      <c r="AZ19" s="43"/>
      <c r="BA19" s="43">
        <v>2.2000000000000002</v>
      </c>
      <c r="BB19" s="43"/>
      <c r="BC19" s="43">
        <v>20.548999999999999</v>
      </c>
      <c r="BD19" s="43"/>
      <c r="BE19" s="43">
        <v>20.6</v>
      </c>
      <c r="BF19" s="43"/>
      <c r="BG19" s="43"/>
      <c r="BH19" s="43"/>
      <c r="BI19" s="43">
        <v>13.86905</v>
      </c>
      <c r="BJ19" s="43"/>
      <c r="BK19" s="43">
        <v>3.9438499999999999</v>
      </c>
      <c r="BL19" s="43"/>
      <c r="BM19" s="43"/>
      <c r="BN19" s="43">
        <v>29.92</v>
      </c>
      <c r="BO19" s="43">
        <v>1.76</v>
      </c>
      <c r="BP19" s="43">
        <v>142.13901000000001</v>
      </c>
      <c r="BQ19" s="43"/>
      <c r="BR19" s="43">
        <v>5.5915999999999997</v>
      </c>
      <c r="BS19" s="43">
        <v>129.63980000000001</v>
      </c>
      <c r="BT19" s="43">
        <v>9.2568699999999993</v>
      </c>
      <c r="BU19" s="43"/>
      <c r="BV19" s="43"/>
      <c r="BW19" s="43">
        <v>3.6508500000000002</v>
      </c>
      <c r="BX19" s="43"/>
      <c r="BY19" s="43"/>
      <c r="BZ19" s="43">
        <v>89.79956</v>
      </c>
      <c r="CA19" s="43">
        <v>24.950189999999999</v>
      </c>
      <c r="CB19" s="43">
        <v>0.24690000000000001</v>
      </c>
      <c r="CC19" s="43">
        <v>0.64</v>
      </c>
      <c r="CD19" s="43">
        <v>22.936229999999998</v>
      </c>
      <c r="CE19" s="43">
        <v>405.47478000000001</v>
      </c>
      <c r="CF19" s="43">
        <v>10.080500000000001</v>
      </c>
      <c r="CG19" s="43">
        <v>146.48230000000001</v>
      </c>
      <c r="CH19" s="43">
        <v>17.45373</v>
      </c>
      <c r="CI19" s="43"/>
      <c r="CJ19" s="43"/>
      <c r="CK19" s="43">
        <v>15.6173</v>
      </c>
      <c r="CL19" s="43">
        <v>4.6655300000000004</v>
      </c>
      <c r="CM19" s="43"/>
      <c r="CN19" s="43"/>
      <c r="CO19" s="43">
        <v>14.12279</v>
      </c>
      <c r="CP19" s="43">
        <v>295.97000000000003</v>
      </c>
      <c r="CQ19" s="43"/>
      <c r="CR19" s="43">
        <v>31.077000000000002</v>
      </c>
      <c r="CS19" s="43">
        <v>2.2683399999999998</v>
      </c>
      <c r="CT19" s="43">
        <v>23.51</v>
      </c>
    </row>
    <row r="20" spans="1:98" ht="15.6" x14ac:dyDescent="0.3">
      <c r="A20" s="1"/>
      <c r="B20" s="42" t="s">
        <v>726</v>
      </c>
      <c r="C20" s="43"/>
      <c r="D20" s="43"/>
      <c r="E20" s="43">
        <v>20.25451</v>
      </c>
      <c r="F20" s="43">
        <v>8.0790000000000006</v>
      </c>
      <c r="G20" s="43"/>
      <c r="H20" s="43"/>
      <c r="I20" s="43"/>
      <c r="J20" s="43"/>
      <c r="K20" s="43"/>
      <c r="L20" s="43">
        <v>27.960599999999999</v>
      </c>
      <c r="M20" s="43">
        <v>13.2722</v>
      </c>
      <c r="N20" s="43">
        <v>12.55</v>
      </c>
      <c r="O20" s="43">
        <v>32.078000000000003</v>
      </c>
      <c r="P20" s="43"/>
      <c r="Q20" s="43"/>
      <c r="R20" s="43">
        <v>51.616999999999997</v>
      </c>
      <c r="S20" s="43"/>
      <c r="T20" s="43">
        <v>43.352400000000003</v>
      </c>
      <c r="U20" s="43"/>
      <c r="V20" s="43">
        <v>8.4</v>
      </c>
      <c r="W20" s="43"/>
      <c r="X20" s="43">
        <v>144.73677000000001</v>
      </c>
      <c r="Y20" s="43"/>
      <c r="Z20" s="43"/>
      <c r="AA20" s="43"/>
      <c r="AB20" s="43"/>
      <c r="AC20" s="43"/>
      <c r="AD20" s="43"/>
      <c r="AE20" s="43"/>
      <c r="AF20" s="43">
        <v>0.5</v>
      </c>
      <c r="AG20" s="43"/>
      <c r="AH20" s="43">
        <v>1.6014999999999999</v>
      </c>
      <c r="AI20" s="43"/>
      <c r="AJ20" s="43">
        <v>5.0694299999999997</v>
      </c>
      <c r="AK20" s="43">
        <v>0</v>
      </c>
      <c r="AL20" s="43">
        <v>0.88990000000000002</v>
      </c>
      <c r="AM20" s="43">
        <v>8.0153999999999996</v>
      </c>
      <c r="AN20" s="43">
        <v>119.87036000000001</v>
      </c>
      <c r="AO20" s="43">
        <v>23.336300000000001</v>
      </c>
      <c r="AP20" s="43">
        <v>0.55000000000000004</v>
      </c>
      <c r="AQ20" s="43">
        <v>164.4469</v>
      </c>
      <c r="AR20" s="43"/>
      <c r="AS20" s="43">
        <v>32.562489999999997</v>
      </c>
      <c r="AT20" s="43">
        <v>33.890309999999999</v>
      </c>
      <c r="AU20" s="43"/>
      <c r="AV20" s="43">
        <v>194.7475</v>
      </c>
      <c r="AW20" s="43">
        <v>33.797699999999999</v>
      </c>
      <c r="AX20" s="43"/>
      <c r="AY20" s="43"/>
      <c r="AZ20" s="43"/>
      <c r="BA20" s="43">
        <v>2.2000000000000002</v>
      </c>
      <c r="BB20" s="43"/>
      <c r="BC20" s="43">
        <v>20.542000000000002</v>
      </c>
      <c r="BD20" s="43"/>
      <c r="BE20" s="43">
        <v>20.6</v>
      </c>
      <c r="BF20" s="43"/>
      <c r="BG20" s="43"/>
      <c r="BH20" s="43"/>
      <c r="BI20" s="43">
        <v>13.775370000000001</v>
      </c>
      <c r="BJ20" s="43"/>
      <c r="BK20" s="43">
        <v>3.8532000000000002</v>
      </c>
      <c r="BL20" s="43"/>
      <c r="BM20" s="43"/>
      <c r="BN20" s="43">
        <v>29.783999999999999</v>
      </c>
      <c r="BO20" s="43">
        <v>1.75</v>
      </c>
      <c r="BP20" s="43">
        <v>138.97127</v>
      </c>
      <c r="BQ20" s="43"/>
      <c r="BR20" s="43">
        <v>5.0431999999999997</v>
      </c>
      <c r="BS20" s="43">
        <v>127.3931</v>
      </c>
      <c r="BT20" s="43">
        <v>8.7865900000000003</v>
      </c>
      <c r="BU20" s="43"/>
      <c r="BV20" s="43"/>
      <c r="BW20" s="43">
        <v>3.6075599999999999</v>
      </c>
      <c r="BX20" s="43"/>
      <c r="BY20" s="43"/>
      <c r="BZ20" s="43">
        <v>89.029769999999999</v>
      </c>
      <c r="CA20" s="43">
        <v>24.882570000000001</v>
      </c>
      <c r="CB20" s="43">
        <v>0.24979999999999999</v>
      </c>
      <c r="CC20" s="43">
        <v>0.64</v>
      </c>
      <c r="CD20" s="43">
        <v>21.517009999999999</v>
      </c>
      <c r="CE20" s="43">
        <v>411.12993</v>
      </c>
      <c r="CF20" s="43">
        <v>9.6027000000000005</v>
      </c>
      <c r="CG20" s="43">
        <v>145.167</v>
      </c>
      <c r="CH20" s="43">
        <v>17.597439999999999</v>
      </c>
      <c r="CI20" s="43"/>
      <c r="CJ20" s="43"/>
      <c r="CK20" s="43">
        <v>15.9345</v>
      </c>
      <c r="CL20" s="43">
        <v>4.5898399999999997</v>
      </c>
      <c r="CM20" s="43"/>
      <c r="CN20" s="43"/>
      <c r="CO20" s="43">
        <v>13.984730000000001</v>
      </c>
      <c r="CP20" s="43">
        <v>294.93</v>
      </c>
      <c r="CQ20" s="43"/>
      <c r="CR20" s="43">
        <v>31.744</v>
      </c>
      <c r="CS20" s="43">
        <v>2.28247</v>
      </c>
      <c r="CT20" s="43">
        <v>19.163</v>
      </c>
    </row>
    <row r="21" spans="1:98" ht="15.6" x14ac:dyDescent="0.3">
      <c r="A21" s="1"/>
      <c r="B21" s="42" t="s">
        <v>727</v>
      </c>
      <c r="C21" s="43"/>
      <c r="D21" s="43"/>
      <c r="E21" s="43">
        <v>19.83445</v>
      </c>
      <c r="F21" s="43">
        <v>8.48</v>
      </c>
      <c r="G21" s="43"/>
      <c r="H21" s="43"/>
      <c r="I21" s="43"/>
      <c r="J21" s="43"/>
      <c r="K21" s="43"/>
      <c r="L21" s="43">
        <v>27.835000000000001</v>
      </c>
      <c r="M21" s="43">
        <v>12.331799999999999</v>
      </c>
      <c r="N21" s="43">
        <v>12.11</v>
      </c>
      <c r="O21" s="43">
        <v>31.344000000000001</v>
      </c>
      <c r="P21" s="43"/>
      <c r="Q21" s="43"/>
      <c r="R21" s="43">
        <v>51.155000000000001</v>
      </c>
      <c r="S21" s="43"/>
      <c r="T21" s="43">
        <v>39.531999999999996</v>
      </c>
      <c r="U21" s="43"/>
      <c r="V21" s="43">
        <v>8.4</v>
      </c>
      <c r="W21" s="43"/>
      <c r="X21" s="43">
        <v>110.89471</v>
      </c>
      <c r="Y21" s="43"/>
      <c r="Z21" s="43"/>
      <c r="AA21" s="43"/>
      <c r="AB21" s="43"/>
      <c r="AC21" s="43"/>
      <c r="AD21" s="43"/>
      <c r="AE21" s="43"/>
      <c r="AF21" s="43">
        <v>0.5</v>
      </c>
      <c r="AG21" s="43"/>
      <c r="AH21" s="43">
        <v>1.7545999999999999</v>
      </c>
      <c r="AI21" s="43"/>
      <c r="AJ21" s="43">
        <v>4.9555300000000004</v>
      </c>
      <c r="AK21" s="43">
        <v>0</v>
      </c>
      <c r="AL21" s="43">
        <v>0.94240000000000002</v>
      </c>
      <c r="AM21" s="43">
        <v>4.9226999999999999</v>
      </c>
      <c r="AN21" s="43">
        <v>118.92088</v>
      </c>
      <c r="AO21" s="43">
        <v>23.458200000000001</v>
      </c>
      <c r="AP21" s="43">
        <v>0.91</v>
      </c>
      <c r="AQ21" s="43">
        <v>161.25710000000001</v>
      </c>
      <c r="AR21" s="43"/>
      <c r="AS21" s="43">
        <v>30.763549999999999</v>
      </c>
      <c r="AT21" s="43">
        <v>34.021090000000001</v>
      </c>
      <c r="AU21" s="43"/>
      <c r="AV21" s="43">
        <v>194.51429999999999</v>
      </c>
      <c r="AW21" s="43">
        <v>33.220799999999997</v>
      </c>
      <c r="AX21" s="43"/>
      <c r="AY21" s="43"/>
      <c r="AZ21" s="43"/>
      <c r="BA21" s="43">
        <v>2</v>
      </c>
      <c r="BB21" s="43"/>
      <c r="BC21" s="43">
        <v>20.466000000000001</v>
      </c>
      <c r="BD21" s="43"/>
      <c r="BE21" s="43">
        <v>20.7</v>
      </c>
      <c r="BF21" s="43"/>
      <c r="BG21" s="43"/>
      <c r="BH21" s="43"/>
      <c r="BI21" s="43">
        <v>14.184530000000001</v>
      </c>
      <c r="BJ21" s="43"/>
      <c r="BK21" s="43">
        <v>4.3707099999999999</v>
      </c>
      <c r="BL21" s="43"/>
      <c r="BM21" s="43"/>
      <c r="BN21" s="43">
        <v>30.068999999999999</v>
      </c>
      <c r="BO21" s="43">
        <v>1.62</v>
      </c>
      <c r="BP21" s="43">
        <v>139.4975</v>
      </c>
      <c r="BQ21" s="43"/>
      <c r="BR21" s="43">
        <v>5.2281000000000004</v>
      </c>
      <c r="BS21" s="43">
        <v>121.7354</v>
      </c>
      <c r="BT21" s="43">
        <v>8.2415900000000004</v>
      </c>
      <c r="BU21" s="43"/>
      <c r="BV21" s="43"/>
      <c r="BW21" s="43">
        <v>3.8024800000000001</v>
      </c>
      <c r="BX21" s="43"/>
      <c r="BY21" s="43"/>
      <c r="BZ21" s="43">
        <v>89.956400000000002</v>
      </c>
      <c r="CA21" s="43">
        <v>24.822310000000002</v>
      </c>
      <c r="CB21" s="43">
        <v>0.24590000000000001</v>
      </c>
      <c r="CC21" s="43">
        <v>0.66</v>
      </c>
      <c r="CD21" s="43">
        <v>20.72221</v>
      </c>
      <c r="CE21" s="43">
        <v>414.46131000000003</v>
      </c>
      <c r="CF21" s="43">
        <v>9.0561000000000007</v>
      </c>
      <c r="CG21" s="43">
        <v>145.27510000000001</v>
      </c>
      <c r="CH21" s="43">
        <v>16.885359999999999</v>
      </c>
      <c r="CI21" s="43"/>
      <c r="CJ21" s="43"/>
      <c r="CK21" s="43">
        <v>15.391299999999999</v>
      </c>
      <c r="CL21" s="43">
        <v>4.5555700000000003</v>
      </c>
      <c r="CM21" s="43"/>
      <c r="CN21" s="43"/>
      <c r="CO21" s="43">
        <v>13.03562</v>
      </c>
      <c r="CP21" s="43">
        <v>281.83999999999997</v>
      </c>
      <c r="CQ21" s="43"/>
      <c r="CR21" s="43">
        <v>31.573</v>
      </c>
      <c r="CS21" s="43">
        <v>2.1930499999999999</v>
      </c>
      <c r="CT21" s="43">
        <v>13.785</v>
      </c>
    </row>
    <row r="22" spans="1:98" ht="15.6" x14ac:dyDescent="0.3">
      <c r="A22" s="1"/>
      <c r="B22" s="42" t="s">
        <v>728</v>
      </c>
      <c r="C22" s="43"/>
      <c r="D22" s="43"/>
      <c r="E22" s="43">
        <v>20.128499999999999</v>
      </c>
      <c r="F22" s="43">
        <v>8.65</v>
      </c>
      <c r="G22" s="43"/>
      <c r="H22" s="43"/>
      <c r="I22" s="43"/>
      <c r="J22" s="43"/>
      <c r="K22" s="43"/>
      <c r="L22" s="43">
        <v>27.657</v>
      </c>
      <c r="M22" s="43">
        <v>10.834899999999999</v>
      </c>
      <c r="N22" s="43">
        <v>11.97</v>
      </c>
      <c r="O22" s="43">
        <v>31.661999999999999</v>
      </c>
      <c r="P22" s="43"/>
      <c r="Q22" s="43"/>
      <c r="R22" s="43">
        <v>51.197000000000003</v>
      </c>
      <c r="S22" s="43"/>
      <c r="T22" s="43">
        <v>51.352200000000003</v>
      </c>
      <c r="U22" s="43"/>
      <c r="V22" s="43">
        <v>8</v>
      </c>
      <c r="W22" s="43"/>
      <c r="X22" s="43">
        <v>115.34784999999999</v>
      </c>
      <c r="Y22" s="43"/>
      <c r="Z22" s="43"/>
      <c r="AA22" s="43"/>
      <c r="AB22" s="43"/>
      <c r="AC22" s="43"/>
      <c r="AD22" s="43"/>
      <c r="AE22" s="43"/>
      <c r="AF22" s="43">
        <v>0.5</v>
      </c>
      <c r="AG22" s="43"/>
      <c r="AH22" s="43">
        <v>2.0617000000000001</v>
      </c>
      <c r="AI22" s="43"/>
      <c r="AJ22" s="43">
        <v>4.7631500000000004</v>
      </c>
      <c r="AK22" s="43">
        <v>0</v>
      </c>
      <c r="AL22" s="43">
        <v>1.121</v>
      </c>
      <c r="AM22" s="43">
        <v>6.9858000000000002</v>
      </c>
      <c r="AN22" s="43">
        <v>122.0989</v>
      </c>
      <c r="AO22" s="43">
        <v>24.075700000000001</v>
      </c>
      <c r="AP22" s="43">
        <v>0.73</v>
      </c>
      <c r="AQ22" s="43">
        <v>162.5915</v>
      </c>
      <c r="AR22" s="43"/>
      <c r="AS22" s="43">
        <v>31.524899999999999</v>
      </c>
      <c r="AT22" s="43">
        <v>33.61862</v>
      </c>
      <c r="AU22" s="43"/>
      <c r="AV22" s="43">
        <v>191.405</v>
      </c>
      <c r="AW22" s="43">
        <v>33.720700000000001</v>
      </c>
      <c r="AX22" s="43"/>
      <c r="AY22" s="43"/>
      <c r="AZ22" s="43"/>
      <c r="BA22" s="43">
        <v>2.1</v>
      </c>
      <c r="BB22" s="43"/>
      <c r="BC22" s="43">
        <v>20.460999999999999</v>
      </c>
      <c r="BD22" s="43"/>
      <c r="BE22" s="43">
        <v>20.7</v>
      </c>
      <c r="BF22" s="43"/>
      <c r="BG22" s="43"/>
      <c r="BH22" s="43"/>
      <c r="BI22" s="43">
        <v>14.3439</v>
      </c>
      <c r="BJ22" s="43"/>
      <c r="BK22" s="43">
        <v>4.6882700000000002</v>
      </c>
      <c r="BL22" s="43"/>
      <c r="BM22" s="43"/>
      <c r="BN22" s="43">
        <v>29.904</v>
      </c>
      <c r="BO22" s="43">
        <v>1.73</v>
      </c>
      <c r="BP22" s="43">
        <v>139.24743000000001</v>
      </c>
      <c r="BQ22" s="43"/>
      <c r="BR22" s="43">
        <v>5.2968999999999999</v>
      </c>
      <c r="BS22" s="43">
        <v>125.0639</v>
      </c>
      <c r="BT22" s="43">
        <v>8.0334400000000006</v>
      </c>
      <c r="BU22" s="43"/>
      <c r="BV22" s="43"/>
      <c r="BW22" s="43">
        <v>3.7307000000000001</v>
      </c>
      <c r="BX22" s="43"/>
      <c r="BY22" s="43"/>
      <c r="BZ22" s="43">
        <v>89.154020000000003</v>
      </c>
      <c r="CA22" s="43">
        <v>24.888809999999999</v>
      </c>
      <c r="CB22" s="43">
        <v>0.29060000000000002</v>
      </c>
      <c r="CC22" s="43">
        <v>0.62</v>
      </c>
      <c r="CD22" s="43">
        <v>19.781110000000002</v>
      </c>
      <c r="CE22" s="43">
        <v>396.32105999999999</v>
      </c>
      <c r="CF22" s="43">
        <v>9.2185000000000006</v>
      </c>
      <c r="CG22" s="43">
        <v>143.88890000000001</v>
      </c>
      <c r="CH22" s="43">
        <v>16.94265</v>
      </c>
      <c r="CI22" s="43"/>
      <c r="CJ22" s="43"/>
      <c r="CK22" s="43">
        <v>15.3416</v>
      </c>
      <c r="CL22" s="43">
        <v>4.5255299999999998</v>
      </c>
      <c r="CM22" s="43"/>
      <c r="CN22" s="43"/>
      <c r="CO22" s="43">
        <v>12.929449999999999</v>
      </c>
      <c r="CP22" s="43">
        <v>274.06</v>
      </c>
      <c r="CQ22" s="43"/>
      <c r="CR22" s="43">
        <v>30.553000000000001</v>
      </c>
      <c r="CS22" s="43">
        <v>2.1791100000000001</v>
      </c>
      <c r="CT22" s="43">
        <v>8.4109999999999996</v>
      </c>
    </row>
    <row r="23" spans="1:98" ht="15.6" x14ac:dyDescent="0.3">
      <c r="A23" s="1"/>
      <c r="B23" s="42" t="s">
        <v>729</v>
      </c>
      <c r="C23" s="43"/>
      <c r="D23" s="43"/>
      <c r="E23" s="43">
        <v>20.814489999999999</v>
      </c>
      <c r="F23" s="43">
        <v>8.7729999999999997</v>
      </c>
      <c r="G23" s="43"/>
      <c r="H23" s="43"/>
      <c r="I23" s="43"/>
      <c r="J23" s="43"/>
      <c r="K23" s="43"/>
      <c r="L23" s="43">
        <v>27.499600000000001</v>
      </c>
      <c r="M23" s="43">
        <v>10.9047</v>
      </c>
      <c r="N23" s="43">
        <v>12.27</v>
      </c>
      <c r="O23" s="43">
        <v>31.06</v>
      </c>
      <c r="P23" s="43"/>
      <c r="Q23" s="43"/>
      <c r="R23" s="43">
        <v>51.033999999999999</v>
      </c>
      <c r="S23" s="43"/>
      <c r="T23" s="43">
        <v>54.533700000000003</v>
      </c>
      <c r="U23" s="43"/>
      <c r="V23" s="43">
        <v>7.5</v>
      </c>
      <c r="W23" s="43"/>
      <c r="X23" s="43">
        <v>137.85495</v>
      </c>
      <c r="Y23" s="43"/>
      <c r="Z23" s="43"/>
      <c r="AA23" s="43"/>
      <c r="AB23" s="43"/>
      <c r="AC23" s="43"/>
      <c r="AD23" s="43"/>
      <c r="AE23" s="43"/>
      <c r="AF23" s="43">
        <v>0.7</v>
      </c>
      <c r="AG23" s="43"/>
      <c r="AH23" s="43">
        <v>3.8473000000000002</v>
      </c>
      <c r="AI23" s="43"/>
      <c r="AJ23" s="43">
        <v>4.8320100000000004</v>
      </c>
      <c r="AK23" s="43">
        <v>0</v>
      </c>
      <c r="AL23" s="43">
        <v>1.2101999999999999</v>
      </c>
      <c r="AM23" s="43">
        <v>8.1037999999999997</v>
      </c>
      <c r="AN23" s="43">
        <v>123.02376</v>
      </c>
      <c r="AO23" s="43">
        <v>27.732500000000002</v>
      </c>
      <c r="AP23" s="43">
        <v>0.73</v>
      </c>
      <c r="AQ23" s="43">
        <v>158.96360000000001</v>
      </c>
      <c r="AR23" s="43"/>
      <c r="AS23" s="43">
        <v>31.958839999999999</v>
      </c>
      <c r="AT23" s="43">
        <v>33.628059999999998</v>
      </c>
      <c r="AU23" s="43"/>
      <c r="AV23" s="43">
        <v>189.62260000000001</v>
      </c>
      <c r="AW23" s="43">
        <v>34.162599999999998</v>
      </c>
      <c r="AX23" s="43"/>
      <c r="AY23" s="43"/>
      <c r="AZ23" s="43"/>
      <c r="BA23" s="43">
        <v>2.1</v>
      </c>
      <c r="BB23" s="43"/>
      <c r="BC23" s="43">
        <v>20.353999999999999</v>
      </c>
      <c r="BD23" s="43"/>
      <c r="BE23" s="43">
        <v>20.7</v>
      </c>
      <c r="BF23" s="43"/>
      <c r="BG23" s="43"/>
      <c r="BH23" s="43"/>
      <c r="BI23" s="43">
        <v>12.491099999999999</v>
      </c>
      <c r="BJ23" s="43"/>
      <c r="BK23" s="43">
        <v>4.6835100000000001</v>
      </c>
      <c r="BL23" s="43"/>
      <c r="BM23" s="43"/>
      <c r="BN23" s="43">
        <v>30.047999999999998</v>
      </c>
      <c r="BO23" s="43">
        <v>1.71</v>
      </c>
      <c r="BP23" s="43">
        <v>140.24430000000001</v>
      </c>
      <c r="BQ23" s="43"/>
      <c r="BR23" s="43">
        <v>5.2618</v>
      </c>
      <c r="BS23" s="43">
        <v>124.8878</v>
      </c>
      <c r="BT23" s="43">
        <v>8.4853799999999993</v>
      </c>
      <c r="BU23" s="43"/>
      <c r="BV23" s="43"/>
      <c r="BW23" s="43">
        <v>4.0072999999999999</v>
      </c>
      <c r="BX23" s="43"/>
      <c r="BY23" s="43"/>
      <c r="BZ23" s="43">
        <v>89.480509999999995</v>
      </c>
      <c r="CA23" s="43">
        <v>24.886379999999999</v>
      </c>
      <c r="CB23" s="43">
        <v>0.30919999999999997</v>
      </c>
      <c r="CC23" s="43">
        <v>0.61</v>
      </c>
      <c r="CD23" s="43">
        <v>19.057849999999998</v>
      </c>
      <c r="CE23" s="43">
        <v>394.4692</v>
      </c>
      <c r="CF23" s="43">
        <v>9.6393000000000004</v>
      </c>
      <c r="CG23" s="43">
        <v>140.74440000000001</v>
      </c>
      <c r="CH23" s="43">
        <v>17.160630000000001</v>
      </c>
      <c r="CI23" s="43"/>
      <c r="CJ23" s="43"/>
      <c r="CK23" s="43">
        <v>15.029400000000001</v>
      </c>
      <c r="CL23" s="43">
        <v>4.5233100000000004</v>
      </c>
      <c r="CM23" s="43"/>
      <c r="CN23" s="43"/>
      <c r="CO23" s="43">
        <v>12.973129999999999</v>
      </c>
      <c r="CP23" s="43">
        <v>274.29000000000002</v>
      </c>
      <c r="CQ23" s="43"/>
      <c r="CR23" s="43">
        <v>31.181999999999999</v>
      </c>
      <c r="CS23" s="43">
        <v>2.3420299999999998</v>
      </c>
      <c r="CT23" s="43">
        <v>3.464</v>
      </c>
    </row>
    <row r="24" spans="1:98" ht="15.6" x14ac:dyDescent="0.3">
      <c r="A24" s="1"/>
      <c r="B24" s="42" t="s">
        <v>730</v>
      </c>
      <c r="C24" s="43"/>
      <c r="D24" s="43"/>
      <c r="E24" s="43">
        <v>19.803380000000001</v>
      </c>
      <c r="F24" s="43">
        <v>9.9239999999999995</v>
      </c>
      <c r="G24" s="43"/>
      <c r="H24" s="43"/>
      <c r="I24" s="43"/>
      <c r="J24" s="43"/>
      <c r="K24" s="43"/>
      <c r="L24" s="43">
        <v>27.453600000000002</v>
      </c>
      <c r="M24" s="43">
        <v>10.664899999999999</v>
      </c>
      <c r="N24" s="43">
        <v>12.2</v>
      </c>
      <c r="O24" s="43">
        <v>30.574000000000002</v>
      </c>
      <c r="P24" s="43"/>
      <c r="Q24" s="43"/>
      <c r="R24" s="43">
        <v>51.176000000000002</v>
      </c>
      <c r="S24" s="43"/>
      <c r="T24" s="43">
        <v>54.753300000000003</v>
      </c>
      <c r="U24" s="43"/>
      <c r="V24" s="43">
        <v>7.6</v>
      </c>
      <c r="W24" s="43"/>
      <c r="X24" s="43">
        <v>153.44636</v>
      </c>
      <c r="Y24" s="43"/>
      <c r="Z24" s="43"/>
      <c r="AA24" s="43"/>
      <c r="AB24" s="43"/>
      <c r="AC24" s="43"/>
      <c r="AD24" s="43"/>
      <c r="AE24" s="43"/>
      <c r="AF24" s="43">
        <v>0.8</v>
      </c>
      <c r="AG24" s="43"/>
      <c r="AH24" s="43">
        <v>3.5905999999999998</v>
      </c>
      <c r="AI24" s="43"/>
      <c r="AJ24" s="43">
        <v>5.1929299999999996</v>
      </c>
      <c r="AK24" s="43">
        <v>0</v>
      </c>
      <c r="AL24" s="43">
        <v>1.6423000000000001</v>
      </c>
      <c r="AM24" s="43">
        <v>6.7103000000000002</v>
      </c>
      <c r="AN24" s="43">
        <v>126.1678</v>
      </c>
      <c r="AO24" s="43">
        <v>27.441600000000001</v>
      </c>
      <c r="AP24" s="43">
        <v>0.72</v>
      </c>
      <c r="AQ24" s="43">
        <v>163.52459999999999</v>
      </c>
      <c r="AR24" s="43"/>
      <c r="AS24" s="43">
        <v>32.305590000000002</v>
      </c>
      <c r="AT24" s="43">
        <v>33.312510000000003</v>
      </c>
      <c r="AU24" s="43"/>
      <c r="AV24" s="43">
        <v>191.67410000000001</v>
      </c>
      <c r="AW24" s="43">
        <v>34.645099999999999</v>
      </c>
      <c r="AX24" s="43"/>
      <c r="AY24" s="43"/>
      <c r="AZ24" s="43"/>
      <c r="BA24" s="43">
        <v>2.1</v>
      </c>
      <c r="BB24" s="43"/>
      <c r="BC24" s="43">
        <v>20.446000000000002</v>
      </c>
      <c r="BD24" s="43"/>
      <c r="BE24" s="43">
        <v>20.7</v>
      </c>
      <c r="BF24" s="43"/>
      <c r="BG24" s="43"/>
      <c r="BH24" s="43"/>
      <c r="BI24" s="43">
        <v>12.4701</v>
      </c>
      <c r="BJ24" s="43"/>
      <c r="BK24" s="43">
        <v>4.7668999999999997</v>
      </c>
      <c r="BL24" s="43"/>
      <c r="BM24" s="43"/>
      <c r="BN24" s="43">
        <v>30.358000000000001</v>
      </c>
      <c r="BO24" s="43">
        <v>1.02</v>
      </c>
      <c r="BP24" s="43">
        <v>141.49931000000001</v>
      </c>
      <c r="BQ24" s="43"/>
      <c r="BR24" s="43">
        <v>4.5693000000000001</v>
      </c>
      <c r="BS24" s="43">
        <v>127.39</v>
      </c>
      <c r="BT24" s="43">
        <v>8.4753900000000009</v>
      </c>
      <c r="BU24" s="43"/>
      <c r="BV24" s="43"/>
      <c r="BW24" s="43">
        <v>3.7307000000000001</v>
      </c>
      <c r="BX24" s="43"/>
      <c r="BY24" s="43"/>
      <c r="BZ24" s="43">
        <v>89.295069999999996</v>
      </c>
      <c r="CA24" s="43">
        <v>24.94537</v>
      </c>
      <c r="CB24" s="43">
        <v>0.3851</v>
      </c>
      <c r="CC24" s="43">
        <v>0.61</v>
      </c>
      <c r="CD24" s="43">
        <v>19.570039999999999</v>
      </c>
      <c r="CE24" s="43">
        <v>386.02632999999997</v>
      </c>
      <c r="CF24" s="43">
        <v>9.7234999999999996</v>
      </c>
      <c r="CG24" s="43">
        <v>140.67230000000001</v>
      </c>
      <c r="CH24" s="43">
        <v>17.2135</v>
      </c>
      <c r="CI24" s="43"/>
      <c r="CJ24" s="43"/>
      <c r="CK24" s="43">
        <v>14.8528</v>
      </c>
      <c r="CL24" s="43">
        <v>4.59633</v>
      </c>
      <c r="CM24" s="43"/>
      <c r="CN24" s="43"/>
      <c r="CO24" s="43">
        <v>13.819229999999999</v>
      </c>
      <c r="CP24" s="43">
        <v>278.88</v>
      </c>
      <c r="CQ24" s="43"/>
      <c r="CR24" s="43">
        <v>31.44</v>
      </c>
      <c r="CS24" s="43">
        <v>2.23427</v>
      </c>
      <c r="CT24" s="43">
        <v>0.88600000000000001</v>
      </c>
    </row>
    <row r="25" spans="1:98" ht="15.6" x14ac:dyDescent="0.3">
      <c r="A25" s="1"/>
      <c r="B25" s="42" t="s">
        <v>731</v>
      </c>
      <c r="C25" s="43"/>
      <c r="D25" s="43"/>
      <c r="E25" s="43">
        <v>20.190650000000002</v>
      </c>
      <c r="F25" s="43">
        <v>10.363</v>
      </c>
      <c r="G25" s="43"/>
      <c r="H25" s="43"/>
      <c r="I25" s="43"/>
      <c r="J25" s="43"/>
      <c r="K25" s="43"/>
      <c r="L25" s="43">
        <v>27.4422</v>
      </c>
      <c r="M25" s="43">
        <v>10.832599999999999</v>
      </c>
      <c r="N25" s="43">
        <v>12.09</v>
      </c>
      <c r="O25" s="43">
        <v>30.96</v>
      </c>
      <c r="P25" s="43"/>
      <c r="Q25" s="43"/>
      <c r="R25" s="43">
        <v>51.133000000000003</v>
      </c>
      <c r="S25" s="43"/>
      <c r="T25" s="43">
        <v>41.1676</v>
      </c>
      <c r="U25" s="43"/>
      <c r="V25" s="43">
        <v>7.5</v>
      </c>
      <c r="W25" s="43"/>
      <c r="X25" s="43">
        <v>139.74159</v>
      </c>
      <c r="Y25" s="43"/>
      <c r="Z25" s="43"/>
      <c r="AA25" s="43"/>
      <c r="AB25" s="43"/>
      <c r="AC25" s="43"/>
      <c r="AD25" s="43"/>
      <c r="AE25" s="43"/>
      <c r="AF25" s="43">
        <v>1</v>
      </c>
      <c r="AG25" s="43"/>
      <c r="AH25" s="43">
        <v>3.0323000000000002</v>
      </c>
      <c r="AI25" s="43"/>
      <c r="AJ25" s="43">
        <v>4.6838199999999999</v>
      </c>
      <c r="AK25" s="43">
        <v>0</v>
      </c>
      <c r="AL25" s="43">
        <v>1.8401000000000001</v>
      </c>
      <c r="AM25" s="43">
        <v>7.5442</v>
      </c>
      <c r="AN25" s="43">
        <v>126.82872</v>
      </c>
      <c r="AO25" s="43">
        <v>27.931799999999999</v>
      </c>
      <c r="AP25" s="43">
        <v>0.63</v>
      </c>
      <c r="AQ25" s="43">
        <v>165.12209999999999</v>
      </c>
      <c r="AR25" s="43"/>
      <c r="AS25" s="43">
        <v>32.577750000000002</v>
      </c>
      <c r="AT25" s="43">
        <v>32.019170000000003</v>
      </c>
      <c r="AU25" s="43"/>
      <c r="AV25" s="43">
        <v>192.60890000000001</v>
      </c>
      <c r="AW25" s="43">
        <v>35.105400000000003</v>
      </c>
      <c r="AX25" s="43"/>
      <c r="AY25" s="43"/>
      <c r="AZ25" s="43"/>
      <c r="BA25" s="43">
        <v>2.2000000000000002</v>
      </c>
      <c r="BB25" s="43"/>
      <c r="BC25" s="43">
        <v>20.381</v>
      </c>
      <c r="BD25" s="43"/>
      <c r="BE25" s="43">
        <v>20.7</v>
      </c>
      <c r="BF25" s="43"/>
      <c r="BG25" s="43"/>
      <c r="BH25" s="43"/>
      <c r="BI25" s="43">
        <v>12.063689999999999</v>
      </c>
      <c r="BJ25" s="43"/>
      <c r="BK25" s="43">
        <v>4.7289700000000003</v>
      </c>
      <c r="BL25" s="43"/>
      <c r="BM25" s="43"/>
      <c r="BN25" s="43">
        <v>30.297000000000001</v>
      </c>
      <c r="BO25" s="43">
        <v>1.22</v>
      </c>
      <c r="BP25" s="43">
        <v>140.53841</v>
      </c>
      <c r="BQ25" s="43"/>
      <c r="BR25" s="43">
        <v>4.6673</v>
      </c>
      <c r="BS25" s="43">
        <v>126.7257</v>
      </c>
      <c r="BT25" s="43">
        <v>9.1186799999999995</v>
      </c>
      <c r="BU25" s="43"/>
      <c r="BV25" s="43"/>
      <c r="BW25" s="43">
        <v>3.87202</v>
      </c>
      <c r="BX25" s="43"/>
      <c r="BY25" s="43"/>
      <c r="BZ25" s="43">
        <v>88.921340000000001</v>
      </c>
      <c r="CA25" s="43">
        <v>24.959320000000002</v>
      </c>
      <c r="CB25" s="43">
        <v>0.44950000000000001</v>
      </c>
      <c r="CC25" s="43">
        <v>0.6</v>
      </c>
      <c r="CD25" s="43">
        <v>21.090890000000002</v>
      </c>
      <c r="CE25" s="43">
        <v>381.70524</v>
      </c>
      <c r="CF25" s="43">
        <v>10.129799999999999</v>
      </c>
      <c r="CG25" s="43">
        <v>145.1814</v>
      </c>
      <c r="CH25" s="43">
        <v>16.919550000000001</v>
      </c>
      <c r="CI25" s="43"/>
      <c r="CJ25" s="43"/>
      <c r="CK25" s="43">
        <v>15.224299999999999</v>
      </c>
      <c r="CL25" s="43">
        <v>4.4953799999999999</v>
      </c>
      <c r="CM25" s="43"/>
      <c r="CN25" s="43"/>
      <c r="CO25" s="43">
        <v>13.882400000000001</v>
      </c>
      <c r="CP25" s="43">
        <v>288.2</v>
      </c>
      <c r="CQ25" s="43"/>
      <c r="CR25" s="43">
        <v>32.804000000000002</v>
      </c>
      <c r="CS25" s="43">
        <v>2.0633300000000001</v>
      </c>
      <c r="CT25" s="43">
        <v>0.79600000000000004</v>
      </c>
    </row>
    <row r="26" spans="1:98" ht="15.6" x14ac:dyDescent="0.3">
      <c r="A26" s="1"/>
      <c r="B26" s="42" t="s">
        <v>732</v>
      </c>
      <c r="C26" s="43"/>
      <c r="D26" s="43"/>
      <c r="E26" s="43">
        <v>19.954029999999999</v>
      </c>
      <c r="F26" s="43">
        <v>10.468</v>
      </c>
      <c r="G26" s="43"/>
      <c r="H26" s="43"/>
      <c r="I26" s="43"/>
      <c r="J26" s="43"/>
      <c r="K26" s="43"/>
      <c r="L26" s="43">
        <v>27.0687</v>
      </c>
      <c r="M26" s="43">
        <v>10.7561</v>
      </c>
      <c r="N26" s="43">
        <v>12.1</v>
      </c>
      <c r="O26" s="43">
        <v>31.858000000000001</v>
      </c>
      <c r="P26" s="43"/>
      <c r="Q26" s="43"/>
      <c r="R26" s="43">
        <v>51.118000000000002</v>
      </c>
      <c r="S26" s="43"/>
      <c r="T26" s="43">
        <v>34.475000000000001</v>
      </c>
      <c r="U26" s="43"/>
      <c r="V26" s="43">
        <v>7.4</v>
      </c>
      <c r="W26" s="43"/>
      <c r="X26" s="43">
        <v>139.51648</v>
      </c>
      <c r="Y26" s="43"/>
      <c r="Z26" s="43"/>
      <c r="AA26" s="43"/>
      <c r="AB26" s="43"/>
      <c r="AC26" s="43"/>
      <c r="AD26" s="43"/>
      <c r="AE26" s="43"/>
      <c r="AF26" s="43">
        <v>1.1000000000000001</v>
      </c>
      <c r="AG26" s="43"/>
      <c r="AH26" s="43">
        <v>3.5764999999999998</v>
      </c>
      <c r="AI26" s="43"/>
      <c r="AJ26" s="43">
        <v>4.0358400000000003</v>
      </c>
      <c r="AK26" s="43">
        <v>0</v>
      </c>
      <c r="AL26" s="43">
        <v>1.8803000000000001</v>
      </c>
      <c r="AM26" s="43">
        <v>7.4737999999999998</v>
      </c>
      <c r="AN26" s="43">
        <v>125.7435</v>
      </c>
      <c r="AO26" s="43">
        <v>28.302299999999999</v>
      </c>
      <c r="AP26" s="43">
        <v>0.44</v>
      </c>
      <c r="AQ26" s="43">
        <v>162.4973</v>
      </c>
      <c r="AR26" s="43"/>
      <c r="AS26" s="43">
        <v>33.657690000000002</v>
      </c>
      <c r="AT26" s="43">
        <v>31.391999999999999</v>
      </c>
      <c r="AU26" s="43"/>
      <c r="AV26" s="43">
        <v>191.6489</v>
      </c>
      <c r="AW26" s="43">
        <v>36.652799999999999</v>
      </c>
      <c r="AX26" s="43"/>
      <c r="AY26" s="43"/>
      <c r="AZ26" s="43"/>
      <c r="BA26" s="43">
        <v>2.1</v>
      </c>
      <c r="BB26" s="43"/>
      <c r="BC26" s="43">
        <v>20.358000000000001</v>
      </c>
      <c r="BD26" s="43"/>
      <c r="BE26" s="43">
        <v>20.7</v>
      </c>
      <c r="BF26" s="43"/>
      <c r="BG26" s="43"/>
      <c r="BH26" s="43"/>
      <c r="BI26" s="43">
        <v>12.268319999999999</v>
      </c>
      <c r="BJ26" s="43"/>
      <c r="BK26" s="43">
        <v>4.6928200000000002</v>
      </c>
      <c r="BL26" s="43"/>
      <c r="BM26" s="43"/>
      <c r="BN26" s="43">
        <v>30.756</v>
      </c>
      <c r="BO26" s="43">
        <v>1.73</v>
      </c>
      <c r="BP26" s="43">
        <v>140.97030000000001</v>
      </c>
      <c r="BQ26" s="43"/>
      <c r="BR26" s="43">
        <v>4.4317000000000002</v>
      </c>
      <c r="BS26" s="43">
        <v>124.2791</v>
      </c>
      <c r="BT26" s="43">
        <v>8.89133</v>
      </c>
      <c r="BU26" s="43"/>
      <c r="BV26" s="43"/>
      <c r="BW26" s="43">
        <v>3.9659300000000002</v>
      </c>
      <c r="BX26" s="43"/>
      <c r="BY26" s="43"/>
      <c r="BZ26" s="43">
        <v>89.023769999999999</v>
      </c>
      <c r="CA26" s="43">
        <v>24.947600000000001</v>
      </c>
      <c r="CB26" s="43">
        <v>0.5343</v>
      </c>
      <c r="CC26" s="43">
        <v>0.62</v>
      </c>
      <c r="CD26" s="43">
        <v>21.368670000000002</v>
      </c>
      <c r="CE26" s="43">
        <v>362.62509999999997</v>
      </c>
      <c r="CF26" s="43">
        <v>10.197800000000001</v>
      </c>
      <c r="CG26" s="43">
        <v>142.51570000000001</v>
      </c>
      <c r="CH26" s="43">
        <v>16.795580000000001</v>
      </c>
      <c r="CI26" s="43"/>
      <c r="CJ26" s="43"/>
      <c r="CK26" s="43">
        <v>15.476800000000001</v>
      </c>
      <c r="CL26" s="43">
        <v>4.4782900000000003</v>
      </c>
      <c r="CM26" s="43"/>
      <c r="CN26" s="43"/>
      <c r="CO26" s="43">
        <v>14.88072</v>
      </c>
      <c r="CP26" s="43">
        <v>288.70999999999998</v>
      </c>
      <c r="CQ26" s="43"/>
      <c r="CR26" s="43">
        <v>33.252000000000002</v>
      </c>
      <c r="CS26" s="43">
        <v>1.9133800000000001</v>
      </c>
      <c r="CT26" s="43">
        <v>0.51200000000000001</v>
      </c>
    </row>
    <row r="27" spans="1:98" ht="15.6" x14ac:dyDescent="0.3">
      <c r="A27" s="1"/>
      <c r="B27" s="42" t="s">
        <v>733</v>
      </c>
      <c r="C27" s="43"/>
      <c r="D27" s="43"/>
      <c r="E27" s="43">
        <v>19.92484</v>
      </c>
      <c r="F27" s="43">
        <v>10.317</v>
      </c>
      <c r="G27" s="43"/>
      <c r="H27" s="43"/>
      <c r="I27" s="43"/>
      <c r="J27" s="43"/>
      <c r="K27" s="43"/>
      <c r="L27" s="43">
        <v>26.9163</v>
      </c>
      <c r="M27" s="43">
        <v>10.6534</v>
      </c>
      <c r="N27" s="43">
        <v>12.27</v>
      </c>
      <c r="O27" s="43">
        <v>31.88</v>
      </c>
      <c r="P27" s="43"/>
      <c r="Q27" s="43"/>
      <c r="R27" s="43">
        <v>51.237000000000002</v>
      </c>
      <c r="S27" s="43"/>
      <c r="T27" s="43">
        <v>47.6997</v>
      </c>
      <c r="U27" s="43"/>
      <c r="V27" s="43">
        <v>7.3</v>
      </c>
      <c r="W27" s="43"/>
      <c r="X27" s="43">
        <v>66.075950000000006</v>
      </c>
      <c r="Y27" s="43"/>
      <c r="Z27" s="43"/>
      <c r="AA27" s="43"/>
      <c r="AB27" s="43"/>
      <c r="AC27" s="43"/>
      <c r="AD27" s="43"/>
      <c r="AE27" s="43"/>
      <c r="AF27" s="43">
        <v>1.4</v>
      </c>
      <c r="AG27" s="43"/>
      <c r="AH27" s="43">
        <v>3.8403</v>
      </c>
      <c r="AI27" s="43"/>
      <c r="AJ27" s="43">
        <v>4.1829499999999999</v>
      </c>
      <c r="AK27" s="43">
        <v>0</v>
      </c>
      <c r="AL27" s="43">
        <v>2.2557999999999998</v>
      </c>
      <c r="AM27" s="43">
        <v>8.2799999999999994</v>
      </c>
      <c r="AN27" s="43">
        <v>126.40155</v>
      </c>
      <c r="AO27" s="43">
        <v>29.530200000000001</v>
      </c>
      <c r="AP27" s="43">
        <v>0.24</v>
      </c>
      <c r="AQ27" s="43">
        <v>161.80430000000001</v>
      </c>
      <c r="AR27" s="43"/>
      <c r="AS27" s="43">
        <v>34.152700000000003</v>
      </c>
      <c r="AT27" s="43">
        <v>31.0335</v>
      </c>
      <c r="AU27" s="43"/>
      <c r="AV27" s="43">
        <v>191.62459999999999</v>
      </c>
      <c r="AW27" s="43">
        <v>34.988599999999998</v>
      </c>
      <c r="AX27" s="43"/>
      <c r="AY27" s="43"/>
      <c r="AZ27" s="43"/>
      <c r="BA27" s="43">
        <v>2.2000000000000002</v>
      </c>
      <c r="BB27" s="43"/>
      <c r="BC27" s="43">
        <v>20.337</v>
      </c>
      <c r="BD27" s="43"/>
      <c r="BE27" s="43">
        <v>20.7</v>
      </c>
      <c r="BF27" s="43"/>
      <c r="BG27" s="43"/>
      <c r="BH27" s="43"/>
      <c r="BI27" s="43">
        <v>12.64029</v>
      </c>
      <c r="BJ27" s="43"/>
      <c r="BK27" s="43">
        <v>4.7237799999999996</v>
      </c>
      <c r="BL27" s="43"/>
      <c r="BM27" s="43"/>
      <c r="BN27" s="43">
        <v>30.675999999999998</v>
      </c>
      <c r="BO27" s="43">
        <v>1.69</v>
      </c>
      <c r="BP27" s="43">
        <v>144.12184999999999</v>
      </c>
      <c r="BQ27" s="43"/>
      <c r="BR27" s="43">
        <v>4.6757</v>
      </c>
      <c r="BS27" s="43">
        <v>123.70910000000001</v>
      </c>
      <c r="BT27" s="43">
        <v>8.2808399999999995</v>
      </c>
      <c r="BU27" s="43"/>
      <c r="BV27" s="43"/>
      <c r="BW27" s="43">
        <v>4.0273599999999998</v>
      </c>
      <c r="BX27" s="43"/>
      <c r="BY27" s="43"/>
      <c r="BZ27" s="43">
        <v>89.24194</v>
      </c>
      <c r="CA27" s="43">
        <v>24.955649999999999</v>
      </c>
      <c r="CB27" s="43">
        <v>0.72160000000000002</v>
      </c>
      <c r="CC27" s="43">
        <v>0.61</v>
      </c>
      <c r="CD27" s="43">
        <v>23.97786</v>
      </c>
      <c r="CE27" s="43">
        <v>358.8879</v>
      </c>
      <c r="CF27" s="43">
        <v>10.2767</v>
      </c>
      <c r="CG27" s="43">
        <v>141.00630000000001</v>
      </c>
      <c r="CH27" s="43">
        <v>16.461349999999999</v>
      </c>
      <c r="CI27" s="43"/>
      <c r="CJ27" s="43"/>
      <c r="CK27" s="43">
        <v>16.0045</v>
      </c>
      <c r="CL27" s="43">
        <v>4.3584300000000002</v>
      </c>
      <c r="CM27" s="43"/>
      <c r="CN27" s="43"/>
      <c r="CO27" s="43">
        <v>15.30533</v>
      </c>
      <c r="CP27" s="43">
        <v>277</v>
      </c>
      <c r="CQ27" s="43"/>
      <c r="CR27" s="43">
        <v>33.472000000000001</v>
      </c>
      <c r="CS27" s="43">
        <v>2.20044</v>
      </c>
      <c r="CT27" s="43">
        <v>0.14699999999999999</v>
      </c>
    </row>
    <row r="28" spans="1:98" ht="15.6" x14ac:dyDescent="0.3">
      <c r="A28" s="1"/>
      <c r="B28" s="42" t="s">
        <v>734</v>
      </c>
      <c r="C28" s="43"/>
      <c r="D28" s="43"/>
      <c r="E28" s="43">
        <v>19.950939999999999</v>
      </c>
      <c r="F28" s="43">
        <v>10.484</v>
      </c>
      <c r="G28" s="43"/>
      <c r="H28" s="43"/>
      <c r="I28" s="43"/>
      <c r="J28" s="43"/>
      <c r="K28" s="43"/>
      <c r="L28" s="43">
        <v>27.370200000000001</v>
      </c>
      <c r="M28" s="43">
        <v>9.9304000000000006</v>
      </c>
      <c r="N28" s="43">
        <v>12.29</v>
      </c>
      <c r="O28" s="43">
        <v>31.762</v>
      </c>
      <c r="P28" s="43"/>
      <c r="Q28" s="43"/>
      <c r="R28" s="43">
        <v>51.152000000000001</v>
      </c>
      <c r="S28" s="43"/>
      <c r="T28" s="43">
        <v>46.236400000000003</v>
      </c>
      <c r="U28" s="43"/>
      <c r="V28" s="43">
        <v>7</v>
      </c>
      <c r="W28" s="43"/>
      <c r="X28" s="43">
        <v>130.84182999999999</v>
      </c>
      <c r="Y28" s="43"/>
      <c r="Z28" s="43"/>
      <c r="AA28" s="43"/>
      <c r="AB28" s="43"/>
      <c r="AC28" s="43"/>
      <c r="AD28" s="43"/>
      <c r="AE28" s="43"/>
      <c r="AF28" s="43">
        <v>1</v>
      </c>
      <c r="AG28" s="43"/>
      <c r="AH28" s="43">
        <v>2.0118999999999998</v>
      </c>
      <c r="AI28" s="43"/>
      <c r="AJ28" s="43">
        <v>4.0119499999999997</v>
      </c>
      <c r="AK28" s="43">
        <v>0</v>
      </c>
      <c r="AL28" s="43">
        <v>2.9542999999999999</v>
      </c>
      <c r="AM28" s="43">
        <v>8.2712000000000003</v>
      </c>
      <c r="AN28" s="43">
        <v>124.55494</v>
      </c>
      <c r="AO28" s="43">
        <v>29.1294</v>
      </c>
      <c r="AP28" s="43">
        <v>0.57999999999999996</v>
      </c>
      <c r="AQ28" s="43">
        <v>165.5848</v>
      </c>
      <c r="AR28" s="43"/>
      <c r="AS28" s="43">
        <v>34.928640000000001</v>
      </c>
      <c r="AT28" s="43">
        <v>30.60351</v>
      </c>
      <c r="AU28" s="43"/>
      <c r="AV28" s="43">
        <v>191.57069999999999</v>
      </c>
      <c r="AW28" s="43">
        <v>35.7941</v>
      </c>
      <c r="AX28" s="43"/>
      <c r="AY28" s="43"/>
      <c r="AZ28" s="43"/>
      <c r="BA28" s="43">
        <v>2.1</v>
      </c>
      <c r="BB28" s="43"/>
      <c r="BC28" s="43">
        <v>20.422000000000001</v>
      </c>
      <c r="BD28" s="43"/>
      <c r="BE28" s="43">
        <v>20.7</v>
      </c>
      <c r="BF28" s="43"/>
      <c r="BG28" s="43"/>
      <c r="BH28" s="43"/>
      <c r="BI28" s="43">
        <v>12.3756</v>
      </c>
      <c r="BJ28" s="43"/>
      <c r="BK28" s="43">
        <v>4.7721099999999996</v>
      </c>
      <c r="BL28" s="43"/>
      <c r="BM28" s="43"/>
      <c r="BN28" s="43">
        <v>30.466000000000001</v>
      </c>
      <c r="BO28" s="43">
        <v>1.99</v>
      </c>
      <c r="BP28" s="43">
        <v>144.71126000000001</v>
      </c>
      <c r="BQ28" s="43"/>
      <c r="BR28" s="43">
        <v>5.0372000000000003</v>
      </c>
      <c r="BS28" s="43">
        <v>126.5718</v>
      </c>
      <c r="BT28" s="43">
        <v>8.2947799999999994</v>
      </c>
      <c r="BU28" s="43"/>
      <c r="BV28" s="43"/>
      <c r="BW28" s="43">
        <v>3.7307000000000001</v>
      </c>
      <c r="BX28" s="43"/>
      <c r="BY28" s="43"/>
      <c r="BZ28" s="43">
        <v>89.611230000000006</v>
      </c>
      <c r="CA28" s="43">
        <v>24.966439999999999</v>
      </c>
      <c r="CB28" s="43">
        <v>1.0159</v>
      </c>
      <c r="CC28" s="43">
        <v>0.56999999999999995</v>
      </c>
      <c r="CD28" s="43">
        <v>24.398900000000001</v>
      </c>
      <c r="CE28" s="43">
        <v>366.07040999999998</v>
      </c>
      <c r="CF28" s="43">
        <v>9.8848000000000003</v>
      </c>
      <c r="CG28" s="43">
        <v>146.8937</v>
      </c>
      <c r="CH28" s="43">
        <v>17.29167</v>
      </c>
      <c r="CI28" s="43"/>
      <c r="CJ28" s="43"/>
      <c r="CK28" s="43">
        <v>16.323799999999999</v>
      </c>
      <c r="CL28" s="43">
        <v>4.5198099999999997</v>
      </c>
      <c r="CM28" s="43"/>
      <c r="CN28" s="43"/>
      <c r="CO28" s="43">
        <v>14.94556</v>
      </c>
      <c r="CP28" s="43">
        <v>276.58</v>
      </c>
      <c r="CQ28" s="43"/>
      <c r="CR28" s="43">
        <v>33.351999999999997</v>
      </c>
      <c r="CS28" s="43">
        <v>2.32999</v>
      </c>
      <c r="CT28" s="43">
        <v>0.123</v>
      </c>
    </row>
    <row r="29" spans="1:98" ht="15.6" x14ac:dyDescent="0.3">
      <c r="A29" s="1"/>
      <c r="B29" s="42" t="s">
        <v>735</v>
      </c>
      <c r="C29" s="43"/>
      <c r="D29" s="43"/>
      <c r="E29" s="43">
        <v>20.368539999999999</v>
      </c>
      <c r="F29" s="43">
        <v>10.569000000000001</v>
      </c>
      <c r="G29" s="43"/>
      <c r="H29" s="43"/>
      <c r="I29" s="43"/>
      <c r="J29" s="43"/>
      <c r="K29" s="43"/>
      <c r="L29" s="43">
        <v>26.787600000000001</v>
      </c>
      <c r="M29" s="43">
        <v>9.3884000000000007</v>
      </c>
      <c r="N29" s="43">
        <v>12.23</v>
      </c>
      <c r="O29" s="43">
        <v>31.321999999999999</v>
      </c>
      <c r="P29" s="43"/>
      <c r="Q29" s="43"/>
      <c r="R29" s="43">
        <v>51.100999999999999</v>
      </c>
      <c r="S29" s="43"/>
      <c r="T29" s="43">
        <v>22.686299999999999</v>
      </c>
      <c r="U29" s="43"/>
      <c r="V29" s="43">
        <v>3.6</v>
      </c>
      <c r="W29" s="43"/>
      <c r="X29" s="43">
        <v>145.71859000000001</v>
      </c>
      <c r="Y29" s="43"/>
      <c r="Z29" s="43"/>
      <c r="AA29" s="43"/>
      <c r="AB29" s="43"/>
      <c r="AC29" s="43"/>
      <c r="AD29" s="43"/>
      <c r="AE29" s="43"/>
      <c r="AF29" s="43">
        <v>1.1000000000000001</v>
      </c>
      <c r="AG29" s="43"/>
      <c r="AH29" s="43">
        <v>3.3393000000000002</v>
      </c>
      <c r="AI29" s="43"/>
      <c r="AJ29" s="43">
        <v>4.3253700000000004</v>
      </c>
      <c r="AK29" s="43">
        <v>0</v>
      </c>
      <c r="AL29" s="43">
        <v>3.24</v>
      </c>
      <c r="AM29" s="43">
        <v>8.1989999999999998</v>
      </c>
      <c r="AN29" s="43">
        <v>126.5123</v>
      </c>
      <c r="AO29" s="43">
        <v>29.166799999999999</v>
      </c>
      <c r="AP29" s="43">
        <v>1</v>
      </c>
      <c r="AQ29" s="43">
        <v>164.76249999999999</v>
      </c>
      <c r="AR29" s="43"/>
      <c r="AS29" s="43">
        <v>34.78913</v>
      </c>
      <c r="AT29" s="43">
        <v>30.784569999999999</v>
      </c>
      <c r="AU29" s="43"/>
      <c r="AV29" s="43">
        <v>189.8682</v>
      </c>
      <c r="AW29" s="43">
        <v>37.469900000000003</v>
      </c>
      <c r="AX29" s="43"/>
      <c r="AY29" s="43"/>
      <c r="AZ29" s="43"/>
      <c r="BA29" s="43">
        <v>2.1</v>
      </c>
      <c r="BB29" s="43"/>
      <c r="BC29" s="43">
        <v>20.52</v>
      </c>
      <c r="BD29" s="43"/>
      <c r="BE29" s="43">
        <v>20.7</v>
      </c>
      <c r="BF29" s="43"/>
      <c r="BG29" s="43"/>
      <c r="BH29" s="43"/>
      <c r="BI29" s="43">
        <v>12.212</v>
      </c>
      <c r="BJ29" s="43"/>
      <c r="BK29" s="43">
        <v>4.6920799999999998</v>
      </c>
      <c r="BL29" s="43"/>
      <c r="BM29" s="43"/>
      <c r="BN29" s="43">
        <v>30.317</v>
      </c>
      <c r="BO29" s="43">
        <v>1.94</v>
      </c>
      <c r="BP29" s="43">
        <v>142.40403000000001</v>
      </c>
      <c r="BQ29" s="43"/>
      <c r="BR29" s="43">
        <v>4.8890000000000002</v>
      </c>
      <c r="BS29" s="43">
        <v>127.30589999999999</v>
      </c>
      <c r="BT29" s="43">
        <v>8.0708300000000008</v>
      </c>
      <c r="BU29" s="43"/>
      <c r="BV29" s="43"/>
      <c r="BW29" s="43">
        <v>3.87202</v>
      </c>
      <c r="BX29" s="43"/>
      <c r="BY29" s="43"/>
      <c r="BZ29" s="43">
        <v>89.230599999999995</v>
      </c>
      <c r="CA29" s="43">
        <v>24.960129999999999</v>
      </c>
      <c r="CB29" s="43">
        <v>1.1515</v>
      </c>
      <c r="CC29" s="43">
        <v>0.54</v>
      </c>
      <c r="CD29" s="43">
        <v>23.539729999999999</v>
      </c>
      <c r="CE29" s="43">
        <v>378.21543000000003</v>
      </c>
      <c r="CF29" s="43">
        <v>10.1052</v>
      </c>
      <c r="CG29" s="43">
        <v>148.91489999999999</v>
      </c>
      <c r="CH29" s="43">
        <v>16.941099999999999</v>
      </c>
      <c r="CI29" s="43"/>
      <c r="CJ29" s="43"/>
      <c r="CK29" s="43">
        <v>16.339099999999998</v>
      </c>
      <c r="CL29" s="43">
        <v>4.51342</v>
      </c>
      <c r="CM29" s="43"/>
      <c r="CN29" s="43"/>
      <c r="CO29" s="43">
        <v>15.23359</v>
      </c>
      <c r="CP29" s="43">
        <v>290.57</v>
      </c>
      <c r="CQ29" s="43"/>
      <c r="CR29" s="43">
        <v>33.624000000000002</v>
      </c>
      <c r="CS29" s="43">
        <v>2.4267699999999999</v>
      </c>
      <c r="CT29" s="43">
        <v>0.105</v>
      </c>
    </row>
    <row r="30" spans="1:98" ht="15.6" x14ac:dyDescent="0.3">
      <c r="A30" s="1"/>
      <c r="B30" s="42" t="s">
        <v>736</v>
      </c>
      <c r="C30" s="43"/>
      <c r="D30" s="43"/>
      <c r="E30" s="43">
        <v>20.395240000000001</v>
      </c>
      <c r="F30" s="43">
        <v>10.378</v>
      </c>
      <c r="G30" s="43"/>
      <c r="H30" s="43"/>
      <c r="I30" s="43"/>
      <c r="J30" s="43"/>
      <c r="K30" s="43"/>
      <c r="L30" s="43">
        <v>26.942499999999999</v>
      </c>
      <c r="M30" s="43">
        <v>9.4498999999999995</v>
      </c>
      <c r="N30" s="43">
        <v>12.38</v>
      </c>
      <c r="O30" s="43">
        <v>31.603999999999999</v>
      </c>
      <c r="P30" s="43"/>
      <c r="Q30" s="43"/>
      <c r="R30" s="43">
        <v>51.247</v>
      </c>
      <c r="S30" s="43"/>
      <c r="T30" s="43">
        <v>22.510200000000001</v>
      </c>
      <c r="U30" s="43"/>
      <c r="V30" s="43">
        <v>3.7</v>
      </c>
      <c r="W30" s="43"/>
      <c r="X30" s="43">
        <v>131.94081</v>
      </c>
      <c r="Y30" s="43"/>
      <c r="Z30" s="43"/>
      <c r="AA30" s="43"/>
      <c r="AB30" s="43"/>
      <c r="AC30" s="43"/>
      <c r="AD30" s="43"/>
      <c r="AE30" s="43"/>
      <c r="AF30" s="43">
        <v>1.6</v>
      </c>
      <c r="AG30" s="43"/>
      <c r="AH30" s="43">
        <v>3.0922999999999998</v>
      </c>
      <c r="AI30" s="43"/>
      <c r="AJ30" s="43">
        <v>4.6141800000000002</v>
      </c>
      <c r="AK30" s="43">
        <v>0</v>
      </c>
      <c r="AL30" s="43">
        <v>3.4672000000000001</v>
      </c>
      <c r="AM30" s="43">
        <v>8.0541</v>
      </c>
      <c r="AN30" s="43">
        <v>128.37040999999999</v>
      </c>
      <c r="AO30" s="43">
        <v>29.0959</v>
      </c>
      <c r="AP30" s="43">
        <v>0.9</v>
      </c>
      <c r="AQ30" s="43">
        <v>163.6078</v>
      </c>
      <c r="AR30" s="43"/>
      <c r="AS30" s="43">
        <v>35.066560000000003</v>
      </c>
      <c r="AT30" s="43">
        <v>32.2316</v>
      </c>
      <c r="AU30" s="43"/>
      <c r="AV30" s="43">
        <v>191.17269999999999</v>
      </c>
      <c r="AW30" s="43">
        <v>36.983800000000002</v>
      </c>
      <c r="AX30" s="43"/>
      <c r="AY30" s="43"/>
      <c r="AZ30" s="43"/>
      <c r="BA30" s="43">
        <v>2.1</v>
      </c>
      <c r="BB30" s="43"/>
      <c r="BC30" s="43">
        <v>20.535</v>
      </c>
      <c r="BD30" s="43"/>
      <c r="BE30" s="43">
        <v>20.7</v>
      </c>
      <c r="BF30" s="43"/>
      <c r="BG30" s="43"/>
      <c r="BH30" s="43"/>
      <c r="BI30" s="43">
        <v>12.21936</v>
      </c>
      <c r="BJ30" s="43"/>
      <c r="BK30" s="43">
        <v>4.6515399999999998</v>
      </c>
      <c r="BL30" s="43"/>
      <c r="BM30" s="43"/>
      <c r="BN30" s="43">
        <v>33.219000000000001</v>
      </c>
      <c r="BO30" s="43">
        <v>1.93</v>
      </c>
      <c r="BP30" s="43">
        <v>141.62249</v>
      </c>
      <c r="BQ30" s="43"/>
      <c r="BR30" s="43">
        <v>5.0292000000000003</v>
      </c>
      <c r="BS30" s="43">
        <v>124.7607</v>
      </c>
      <c r="BT30" s="43">
        <v>8.8202200000000008</v>
      </c>
      <c r="BU30" s="43"/>
      <c r="BV30" s="43"/>
      <c r="BW30" s="43">
        <v>3.9659300000000002</v>
      </c>
      <c r="BX30" s="43"/>
      <c r="BY30" s="43"/>
      <c r="BZ30" s="43">
        <v>89.346190000000007</v>
      </c>
      <c r="CA30" s="43">
        <v>24.958179999999999</v>
      </c>
      <c r="CB30" s="43">
        <v>1.2149000000000001</v>
      </c>
      <c r="CC30" s="43">
        <v>0.59</v>
      </c>
      <c r="CD30" s="43">
        <v>23.160810000000001</v>
      </c>
      <c r="CE30" s="43">
        <v>374.29723999999999</v>
      </c>
      <c r="CF30" s="43">
        <v>10.4901</v>
      </c>
      <c r="CG30" s="43">
        <v>151.67750000000001</v>
      </c>
      <c r="CH30" s="43">
        <v>16.888529999999999</v>
      </c>
      <c r="CI30" s="43"/>
      <c r="CJ30" s="43"/>
      <c r="CK30" s="43">
        <v>15.4315</v>
      </c>
      <c r="CL30" s="43">
        <v>4.6939599999999997</v>
      </c>
      <c r="CM30" s="43"/>
      <c r="CN30" s="43"/>
      <c r="CO30" s="43">
        <v>15.777010000000001</v>
      </c>
      <c r="CP30" s="43">
        <v>291.44</v>
      </c>
      <c r="CQ30" s="43"/>
      <c r="CR30" s="43">
        <v>34.031999999999996</v>
      </c>
      <c r="CS30" s="43">
        <v>2.0623800000000001</v>
      </c>
      <c r="CT30" s="43">
        <v>0.105</v>
      </c>
    </row>
    <row r="31" spans="1:98" ht="15.6" x14ac:dyDescent="0.3">
      <c r="A31" s="1"/>
      <c r="B31" s="42" t="s">
        <v>737</v>
      </c>
      <c r="C31" s="43"/>
      <c r="D31" s="43"/>
      <c r="E31" s="43">
        <v>20.387640000000001</v>
      </c>
      <c r="F31" s="43">
        <v>9.8140000000000001</v>
      </c>
      <c r="G31" s="43"/>
      <c r="H31" s="43"/>
      <c r="I31" s="43"/>
      <c r="J31" s="43"/>
      <c r="K31" s="43"/>
      <c r="L31" s="43">
        <v>27.1281</v>
      </c>
      <c r="M31" s="43">
        <v>9.7643000000000004</v>
      </c>
      <c r="N31" s="43">
        <v>12.37</v>
      </c>
      <c r="O31" s="43">
        <v>32.244</v>
      </c>
      <c r="P31" s="43"/>
      <c r="Q31" s="43"/>
      <c r="R31" s="43">
        <v>50.878999999999998</v>
      </c>
      <c r="S31" s="43"/>
      <c r="T31" s="43">
        <v>41.625100000000003</v>
      </c>
      <c r="U31" s="43"/>
      <c r="V31" s="43">
        <v>3.8</v>
      </c>
      <c r="W31" s="43"/>
      <c r="X31" s="43">
        <v>96.743769999999998</v>
      </c>
      <c r="Y31" s="43"/>
      <c r="Z31" s="43"/>
      <c r="AA31" s="43"/>
      <c r="AB31" s="43"/>
      <c r="AC31" s="43"/>
      <c r="AD31" s="43"/>
      <c r="AE31" s="43"/>
      <c r="AF31" s="43">
        <v>1.1000000000000001</v>
      </c>
      <c r="AG31" s="43"/>
      <c r="AH31" s="43">
        <v>2.3677000000000001</v>
      </c>
      <c r="AI31" s="43"/>
      <c r="AJ31" s="43">
        <v>4.59483</v>
      </c>
      <c r="AK31" s="43">
        <v>0</v>
      </c>
      <c r="AL31" s="43">
        <v>3.617</v>
      </c>
      <c r="AM31" s="43">
        <v>6.7774999999999999</v>
      </c>
      <c r="AN31" s="43">
        <v>127.71391</v>
      </c>
      <c r="AO31" s="43">
        <v>28.3004</v>
      </c>
      <c r="AP31" s="43">
        <v>0.73</v>
      </c>
      <c r="AQ31" s="43">
        <v>163.3965</v>
      </c>
      <c r="AR31" s="43"/>
      <c r="AS31" s="43">
        <v>35.643410000000003</v>
      </c>
      <c r="AT31" s="43">
        <v>32.140210000000003</v>
      </c>
      <c r="AU31" s="43"/>
      <c r="AV31" s="43">
        <v>191.18559999999999</v>
      </c>
      <c r="AW31" s="43">
        <v>36.055700000000002</v>
      </c>
      <c r="AX31" s="43"/>
      <c r="AY31" s="43"/>
      <c r="AZ31" s="43"/>
      <c r="BA31" s="43">
        <v>2.1</v>
      </c>
      <c r="BB31" s="43"/>
      <c r="BC31" s="43">
        <v>20.463000000000001</v>
      </c>
      <c r="BD31" s="43"/>
      <c r="BE31" s="43">
        <v>20.7</v>
      </c>
      <c r="BF31" s="43"/>
      <c r="BG31" s="43"/>
      <c r="BH31" s="43"/>
      <c r="BI31" s="43">
        <v>12.93216</v>
      </c>
      <c r="BJ31" s="43"/>
      <c r="BK31" s="43">
        <v>4.5235399999999997</v>
      </c>
      <c r="BL31" s="43"/>
      <c r="BM31" s="43"/>
      <c r="BN31" s="43">
        <v>36.094999999999999</v>
      </c>
      <c r="BO31" s="43">
        <v>1.91</v>
      </c>
      <c r="BP31" s="43">
        <v>141.75328999999999</v>
      </c>
      <c r="BQ31" s="43"/>
      <c r="BR31" s="43">
        <v>4.9657999999999998</v>
      </c>
      <c r="BS31" s="43">
        <v>123.99769999999999</v>
      </c>
      <c r="BT31" s="43">
        <v>8.1473700000000004</v>
      </c>
      <c r="BU31" s="43"/>
      <c r="BV31" s="43"/>
      <c r="BW31" s="43">
        <v>3.9659300000000002</v>
      </c>
      <c r="BX31" s="43"/>
      <c r="BY31" s="43"/>
      <c r="BZ31" s="43">
        <v>88.600269999999995</v>
      </c>
      <c r="CA31" s="43">
        <v>24.950990000000001</v>
      </c>
      <c r="CB31" s="43">
        <v>1.2061999999999999</v>
      </c>
      <c r="CC31" s="43">
        <v>0.61</v>
      </c>
      <c r="CD31" s="43">
        <v>23.890599999999999</v>
      </c>
      <c r="CE31" s="43">
        <v>376.37482999999997</v>
      </c>
      <c r="CF31" s="43">
        <v>10.3788</v>
      </c>
      <c r="CG31" s="43">
        <v>144.959</v>
      </c>
      <c r="CH31" s="43">
        <v>17.0929</v>
      </c>
      <c r="CI31" s="43"/>
      <c r="CJ31" s="43"/>
      <c r="CK31" s="43">
        <v>15.6264</v>
      </c>
      <c r="CL31" s="43">
        <v>4.6662699999999999</v>
      </c>
      <c r="CM31" s="43"/>
      <c r="CN31" s="43"/>
      <c r="CO31" s="43">
        <v>15.436540000000001</v>
      </c>
      <c r="CP31" s="43">
        <v>288.43</v>
      </c>
      <c r="CQ31" s="43"/>
      <c r="CR31" s="43">
        <v>32.747999999999998</v>
      </c>
      <c r="CS31" s="43">
        <v>1.91778</v>
      </c>
      <c r="CT31" s="43">
        <v>0.109</v>
      </c>
    </row>
    <row r="32" spans="1:98" ht="15.6" x14ac:dyDescent="0.3">
      <c r="A32" s="1"/>
      <c r="B32" s="42" t="s">
        <v>738</v>
      </c>
      <c r="C32" s="43"/>
      <c r="D32" s="43"/>
      <c r="E32" s="43">
        <v>20.363769999999999</v>
      </c>
      <c r="F32" s="43">
        <v>9.8710000000000004</v>
      </c>
      <c r="G32" s="43"/>
      <c r="H32" s="43"/>
      <c r="I32" s="43"/>
      <c r="J32" s="43"/>
      <c r="K32" s="43"/>
      <c r="L32" s="43">
        <v>26.596699999999998</v>
      </c>
      <c r="M32" s="43">
        <v>10.904</v>
      </c>
      <c r="N32" s="43">
        <v>12.3</v>
      </c>
      <c r="O32" s="43">
        <v>30.61</v>
      </c>
      <c r="P32" s="43"/>
      <c r="Q32" s="43"/>
      <c r="R32" s="43">
        <v>51.058999999999997</v>
      </c>
      <c r="S32" s="43"/>
      <c r="T32" s="43">
        <v>49.682299999999998</v>
      </c>
      <c r="U32" s="43"/>
      <c r="V32" s="43">
        <v>3.4</v>
      </c>
      <c r="W32" s="43"/>
      <c r="X32" s="43">
        <v>111.06847</v>
      </c>
      <c r="Y32" s="43"/>
      <c r="Z32" s="43"/>
      <c r="AA32" s="43"/>
      <c r="AB32" s="43"/>
      <c r="AC32" s="43"/>
      <c r="AD32" s="43"/>
      <c r="AE32" s="43"/>
      <c r="AF32" s="43">
        <v>1.1000000000000001</v>
      </c>
      <c r="AG32" s="43"/>
      <c r="AH32" s="43">
        <v>3.234</v>
      </c>
      <c r="AI32" s="43"/>
      <c r="AJ32" s="43">
        <v>4.63246</v>
      </c>
      <c r="AK32" s="43">
        <v>0</v>
      </c>
      <c r="AL32" s="43">
        <v>3.6499000000000001</v>
      </c>
      <c r="AM32" s="43">
        <v>5.6847000000000003</v>
      </c>
      <c r="AN32" s="43">
        <v>126.65452000000001</v>
      </c>
      <c r="AO32" s="43">
        <v>27.493500000000001</v>
      </c>
      <c r="AP32" s="43">
        <v>0.78</v>
      </c>
      <c r="AQ32" s="43">
        <v>162.7527</v>
      </c>
      <c r="AR32" s="43"/>
      <c r="AS32" s="43">
        <v>35.289430000000003</v>
      </c>
      <c r="AT32" s="43">
        <v>32.838039999999999</v>
      </c>
      <c r="AU32" s="43"/>
      <c r="AV32" s="43">
        <v>190.83629999999999</v>
      </c>
      <c r="AW32" s="43">
        <v>35.893799999999999</v>
      </c>
      <c r="AX32" s="43"/>
      <c r="AY32" s="43"/>
      <c r="AZ32" s="43"/>
      <c r="BA32" s="43">
        <v>2</v>
      </c>
      <c r="BB32" s="43"/>
      <c r="BC32" s="43">
        <v>20.468</v>
      </c>
      <c r="BD32" s="43"/>
      <c r="BE32" s="43">
        <v>20.7</v>
      </c>
      <c r="BF32" s="43"/>
      <c r="BG32" s="43"/>
      <c r="BH32" s="43"/>
      <c r="BI32" s="43">
        <v>15.540190000000001</v>
      </c>
      <c r="BJ32" s="43"/>
      <c r="BK32" s="43">
        <v>4.5995200000000001</v>
      </c>
      <c r="BL32" s="43"/>
      <c r="BM32" s="43"/>
      <c r="BN32" s="43">
        <v>41.317999999999998</v>
      </c>
      <c r="BO32" s="43">
        <v>1.95</v>
      </c>
      <c r="BP32" s="43">
        <v>141.84906000000001</v>
      </c>
      <c r="BQ32" s="43"/>
      <c r="BR32" s="43">
        <v>4.9591000000000003</v>
      </c>
      <c r="BS32" s="43">
        <v>124.14279999999999</v>
      </c>
      <c r="BT32" s="43">
        <v>9.3729700000000005</v>
      </c>
      <c r="BU32" s="43"/>
      <c r="BV32" s="43"/>
      <c r="BW32" s="43">
        <v>3.87202</v>
      </c>
      <c r="BX32" s="43"/>
      <c r="BY32" s="43"/>
      <c r="BZ32" s="43">
        <v>88.778930000000003</v>
      </c>
      <c r="CA32" s="43">
        <v>24.947510000000001</v>
      </c>
      <c r="CB32" s="43">
        <v>1.2413000000000001</v>
      </c>
      <c r="CC32" s="43">
        <v>0.6</v>
      </c>
      <c r="CD32" s="43">
        <v>22.42812</v>
      </c>
      <c r="CE32" s="43">
        <v>352.22275999999999</v>
      </c>
      <c r="CF32" s="43">
        <v>10.281000000000001</v>
      </c>
      <c r="CG32" s="43">
        <v>148.96</v>
      </c>
      <c r="CH32" s="43">
        <v>17.364429999999999</v>
      </c>
      <c r="CI32" s="43"/>
      <c r="CJ32" s="43"/>
      <c r="CK32" s="43">
        <v>14.2668</v>
      </c>
      <c r="CL32" s="43">
        <v>4.6205499999999997</v>
      </c>
      <c r="CM32" s="43"/>
      <c r="CN32" s="43"/>
      <c r="CO32" s="43">
        <v>15.05663</v>
      </c>
      <c r="CP32" s="43">
        <v>292.89</v>
      </c>
      <c r="CQ32" s="43"/>
      <c r="CR32" s="43">
        <v>32.423000000000002</v>
      </c>
      <c r="CS32" s="43">
        <v>2.2155999999999998</v>
      </c>
      <c r="CT32" s="43">
        <v>0.16800000000000001</v>
      </c>
    </row>
    <row r="33" spans="1:98" ht="15.6" x14ac:dyDescent="0.3">
      <c r="A33" s="1"/>
      <c r="B33" s="42" t="s">
        <v>739</v>
      </c>
      <c r="C33" s="43"/>
      <c r="D33" s="43"/>
      <c r="E33" s="43">
        <v>20.441479999999999</v>
      </c>
      <c r="F33" s="43">
        <v>9.8209999999999997</v>
      </c>
      <c r="G33" s="43"/>
      <c r="H33" s="43"/>
      <c r="I33" s="43"/>
      <c r="J33" s="43"/>
      <c r="K33" s="43"/>
      <c r="L33" s="43">
        <v>26.043600000000001</v>
      </c>
      <c r="M33" s="43">
        <v>13.814399999999999</v>
      </c>
      <c r="N33" s="43">
        <v>12.31</v>
      </c>
      <c r="O33" s="43">
        <v>30.506</v>
      </c>
      <c r="P33" s="43"/>
      <c r="Q33" s="43"/>
      <c r="R33" s="43">
        <v>50.872</v>
      </c>
      <c r="S33" s="43"/>
      <c r="T33" s="43">
        <v>45.460099999999997</v>
      </c>
      <c r="U33" s="43"/>
      <c r="V33" s="43">
        <v>3.2</v>
      </c>
      <c r="W33" s="43"/>
      <c r="X33" s="43">
        <v>153.29533000000001</v>
      </c>
      <c r="Y33" s="43"/>
      <c r="Z33" s="43"/>
      <c r="AA33" s="43"/>
      <c r="AB33" s="43"/>
      <c r="AC33" s="43"/>
      <c r="AD33" s="43"/>
      <c r="AE33" s="43"/>
      <c r="AF33" s="43">
        <v>1.4</v>
      </c>
      <c r="AG33" s="43"/>
      <c r="AH33" s="43">
        <v>2.1838000000000002</v>
      </c>
      <c r="AI33" s="43"/>
      <c r="AJ33" s="43">
        <v>4.6611399999999996</v>
      </c>
      <c r="AK33" s="43">
        <v>0</v>
      </c>
      <c r="AL33" s="43">
        <v>3.6661999999999999</v>
      </c>
      <c r="AM33" s="43">
        <v>6.2125000000000004</v>
      </c>
      <c r="AN33" s="43">
        <v>121.98392</v>
      </c>
      <c r="AO33" s="43">
        <v>27.957999999999998</v>
      </c>
      <c r="AP33" s="43">
        <v>0.64</v>
      </c>
      <c r="AQ33" s="43">
        <v>161.27440000000001</v>
      </c>
      <c r="AR33" s="43"/>
      <c r="AS33" s="43">
        <v>35.556579999999997</v>
      </c>
      <c r="AT33" s="43">
        <v>33.041269999999997</v>
      </c>
      <c r="AU33" s="43"/>
      <c r="AV33" s="43">
        <v>191.3252</v>
      </c>
      <c r="AW33" s="43">
        <v>36.446300000000001</v>
      </c>
      <c r="AX33" s="43"/>
      <c r="AY33" s="43"/>
      <c r="AZ33" s="43"/>
      <c r="BA33" s="43">
        <v>2.1</v>
      </c>
      <c r="BB33" s="43"/>
      <c r="BC33" s="43">
        <v>20.315999999999999</v>
      </c>
      <c r="BD33" s="43"/>
      <c r="BE33" s="43">
        <v>20.7</v>
      </c>
      <c r="BF33" s="43"/>
      <c r="BG33" s="43"/>
      <c r="BH33" s="43"/>
      <c r="BI33" s="43">
        <v>16.79364</v>
      </c>
      <c r="BJ33" s="43"/>
      <c r="BK33" s="43">
        <v>4.5766</v>
      </c>
      <c r="BL33" s="43"/>
      <c r="BM33" s="43"/>
      <c r="BN33" s="43">
        <v>42.319000000000003</v>
      </c>
      <c r="BO33" s="43">
        <v>1.87</v>
      </c>
      <c r="BP33" s="43">
        <v>142.17071000000001</v>
      </c>
      <c r="BQ33" s="43"/>
      <c r="BR33" s="43">
        <v>4.9311999999999996</v>
      </c>
      <c r="BS33" s="43">
        <v>125.5081</v>
      </c>
      <c r="BT33" s="43">
        <v>8.9703400000000002</v>
      </c>
      <c r="BU33" s="43"/>
      <c r="BV33" s="43"/>
      <c r="BW33" s="43">
        <v>4.0072999999999999</v>
      </c>
      <c r="BX33" s="43"/>
      <c r="BY33" s="43"/>
      <c r="BZ33" s="43">
        <v>88.785480000000007</v>
      </c>
      <c r="CA33" s="43">
        <v>24.970199999999998</v>
      </c>
      <c r="CB33" s="43">
        <v>1.2629999999999999</v>
      </c>
      <c r="CC33" s="43">
        <v>0.62</v>
      </c>
      <c r="CD33" s="43">
        <v>21.75215</v>
      </c>
      <c r="CE33" s="43">
        <v>358.36036999999999</v>
      </c>
      <c r="CF33" s="43">
        <v>10.313499999999999</v>
      </c>
      <c r="CG33" s="43">
        <v>147.47819999999999</v>
      </c>
      <c r="CH33" s="43">
        <v>17.21555</v>
      </c>
      <c r="CI33" s="43"/>
      <c r="CJ33" s="43"/>
      <c r="CK33" s="43">
        <v>14.2677</v>
      </c>
      <c r="CL33" s="43">
        <v>4.6372200000000001</v>
      </c>
      <c r="CM33" s="43"/>
      <c r="CN33" s="43"/>
      <c r="CO33" s="43">
        <v>15.055809999999999</v>
      </c>
      <c r="CP33" s="43">
        <v>289.20999999999998</v>
      </c>
      <c r="CQ33" s="43"/>
      <c r="CR33" s="43">
        <v>30.702000000000002</v>
      </c>
      <c r="CS33" s="43">
        <v>2.2193800000000001</v>
      </c>
      <c r="CT33" s="43">
        <v>0.17499999999999999</v>
      </c>
    </row>
    <row r="34" spans="1:98" ht="15.6" x14ac:dyDescent="0.3">
      <c r="A34" s="1"/>
      <c r="B34" s="42" t="s">
        <v>740</v>
      </c>
      <c r="C34" s="43"/>
      <c r="D34" s="43"/>
      <c r="E34" s="43">
        <v>20.192920000000001</v>
      </c>
      <c r="F34" s="43">
        <v>10.289</v>
      </c>
      <c r="G34" s="43"/>
      <c r="H34" s="43"/>
      <c r="I34" s="43"/>
      <c r="J34" s="43"/>
      <c r="K34" s="43"/>
      <c r="L34" s="43">
        <v>26.113499999999998</v>
      </c>
      <c r="M34" s="43">
        <v>13.9536</v>
      </c>
      <c r="N34" s="43">
        <v>12.18</v>
      </c>
      <c r="O34" s="43">
        <v>30.276</v>
      </c>
      <c r="P34" s="43"/>
      <c r="Q34" s="43"/>
      <c r="R34" s="43">
        <v>51.423999999999999</v>
      </c>
      <c r="S34" s="43"/>
      <c r="T34" s="43">
        <v>35.656599999999997</v>
      </c>
      <c r="U34" s="43"/>
      <c r="V34" s="43">
        <v>3.1</v>
      </c>
      <c r="W34" s="43"/>
      <c r="X34" s="43">
        <v>97.708460000000002</v>
      </c>
      <c r="Y34" s="43"/>
      <c r="Z34" s="43"/>
      <c r="AA34" s="43"/>
      <c r="AB34" s="43"/>
      <c r="AC34" s="43"/>
      <c r="AD34" s="43"/>
      <c r="AE34" s="43"/>
      <c r="AF34" s="43">
        <v>1.5</v>
      </c>
      <c r="AG34" s="43"/>
      <c r="AH34" s="43">
        <v>2.5541999999999998</v>
      </c>
      <c r="AI34" s="43"/>
      <c r="AJ34" s="43">
        <v>5.46631</v>
      </c>
      <c r="AK34" s="43">
        <v>0</v>
      </c>
      <c r="AL34" s="43">
        <v>3.6897000000000002</v>
      </c>
      <c r="AM34" s="43">
        <v>6.3852000000000002</v>
      </c>
      <c r="AN34" s="43">
        <v>119.38843</v>
      </c>
      <c r="AO34" s="43">
        <v>27.7727</v>
      </c>
      <c r="AP34" s="43">
        <v>0.45</v>
      </c>
      <c r="AQ34" s="43">
        <v>162.12360000000001</v>
      </c>
      <c r="AR34" s="43"/>
      <c r="AS34" s="43">
        <v>35.888680000000001</v>
      </c>
      <c r="AT34" s="43">
        <v>33.091679999999997</v>
      </c>
      <c r="AU34" s="43"/>
      <c r="AV34" s="43">
        <v>189.60939999999999</v>
      </c>
      <c r="AW34" s="43">
        <v>37.830399999999997</v>
      </c>
      <c r="AX34" s="43"/>
      <c r="AY34" s="43"/>
      <c r="AZ34" s="43"/>
      <c r="BA34" s="43">
        <v>2.1</v>
      </c>
      <c r="BB34" s="43"/>
      <c r="BC34" s="43">
        <v>20.463999999999999</v>
      </c>
      <c r="BD34" s="43"/>
      <c r="BE34" s="43">
        <v>20.7</v>
      </c>
      <c r="BF34" s="43"/>
      <c r="BG34" s="43"/>
      <c r="BH34" s="43"/>
      <c r="BI34" s="43">
        <v>17.34076</v>
      </c>
      <c r="BJ34" s="43"/>
      <c r="BK34" s="43">
        <v>4.5354999999999999</v>
      </c>
      <c r="BL34" s="43"/>
      <c r="BM34" s="43"/>
      <c r="BN34" s="43">
        <v>43.914999999999999</v>
      </c>
      <c r="BO34" s="43">
        <v>1.84</v>
      </c>
      <c r="BP34" s="43">
        <v>140.75030000000001</v>
      </c>
      <c r="BQ34" s="43"/>
      <c r="BR34" s="43">
        <v>5.2191999999999998</v>
      </c>
      <c r="BS34" s="43">
        <v>125.5097</v>
      </c>
      <c r="BT34" s="43">
        <v>9.7111000000000001</v>
      </c>
      <c r="BU34" s="43"/>
      <c r="BV34" s="43"/>
      <c r="BW34" s="43">
        <v>3.7307000000000001</v>
      </c>
      <c r="BX34" s="43"/>
      <c r="BY34" s="43"/>
      <c r="BZ34" s="43">
        <v>88.699879999999993</v>
      </c>
      <c r="CA34" s="43">
        <v>24.923770000000001</v>
      </c>
      <c r="CB34" s="43">
        <v>1.2778</v>
      </c>
      <c r="CC34" s="43">
        <v>0.59</v>
      </c>
      <c r="CD34" s="43">
        <v>23.751349999999999</v>
      </c>
      <c r="CE34" s="43">
        <v>351.13925</v>
      </c>
      <c r="CF34" s="43">
        <v>10.434799999999999</v>
      </c>
      <c r="CG34" s="43">
        <v>149.6318</v>
      </c>
      <c r="CH34" s="43">
        <v>17.67191</v>
      </c>
      <c r="CI34" s="43"/>
      <c r="CJ34" s="43"/>
      <c r="CK34" s="43">
        <v>15.329800000000001</v>
      </c>
      <c r="CL34" s="43">
        <v>4.5662900000000004</v>
      </c>
      <c r="CM34" s="43"/>
      <c r="CN34" s="43"/>
      <c r="CO34" s="43">
        <v>15.4909</v>
      </c>
      <c r="CP34" s="43">
        <v>273.23</v>
      </c>
      <c r="CQ34" s="43"/>
      <c r="CR34" s="43">
        <v>33.603999999999999</v>
      </c>
      <c r="CS34" s="43">
        <v>2.1552500000000001</v>
      </c>
      <c r="CT34" s="43">
        <v>0.55100000000000005</v>
      </c>
    </row>
    <row r="35" spans="1:98" ht="15.6" x14ac:dyDescent="0.3">
      <c r="A35" s="1"/>
      <c r="B35" s="42" t="s">
        <v>741</v>
      </c>
      <c r="C35" s="43"/>
      <c r="D35" s="43"/>
      <c r="E35" s="43">
        <v>20.676770000000001</v>
      </c>
      <c r="F35" s="43">
        <v>10.881</v>
      </c>
      <c r="G35" s="43"/>
      <c r="H35" s="43"/>
      <c r="I35" s="43"/>
      <c r="J35" s="43"/>
      <c r="K35" s="43"/>
      <c r="L35" s="43">
        <v>26.610700000000001</v>
      </c>
      <c r="M35" s="43">
        <v>14.3659</v>
      </c>
      <c r="N35" s="43">
        <v>12.06</v>
      </c>
      <c r="O35" s="43">
        <v>30.797999999999998</v>
      </c>
      <c r="P35" s="43"/>
      <c r="Q35" s="43"/>
      <c r="R35" s="43">
        <v>51.719000000000001</v>
      </c>
      <c r="S35" s="43"/>
      <c r="T35" s="43">
        <v>50.722799999999999</v>
      </c>
      <c r="U35" s="43"/>
      <c r="V35" s="43">
        <v>2.9</v>
      </c>
      <c r="W35" s="43"/>
      <c r="X35" s="43">
        <v>134.16591</v>
      </c>
      <c r="Y35" s="43"/>
      <c r="Z35" s="43"/>
      <c r="AA35" s="43"/>
      <c r="AB35" s="43"/>
      <c r="AC35" s="43"/>
      <c r="AD35" s="43"/>
      <c r="AE35" s="43"/>
      <c r="AF35" s="43">
        <v>1.1000000000000001</v>
      </c>
      <c r="AG35" s="43"/>
      <c r="AH35" s="43">
        <v>1.3213999999999999</v>
      </c>
      <c r="AI35" s="43"/>
      <c r="AJ35" s="43">
        <v>5.7646800000000002</v>
      </c>
      <c r="AK35" s="43">
        <v>0</v>
      </c>
      <c r="AL35" s="43">
        <v>3.7654000000000001</v>
      </c>
      <c r="AM35" s="43">
        <v>6.0148000000000001</v>
      </c>
      <c r="AN35" s="43">
        <v>117.58027</v>
      </c>
      <c r="AO35" s="43">
        <v>27.975300000000001</v>
      </c>
      <c r="AP35" s="43">
        <v>0.73</v>
      </c>
      <c r="AQ35" s="43">
        <v>162.9478</v>
      </c>
      <c r="AR35" s="43"/>
      <c r="AS35" s="43">
        <v>35.816220000000001</v>
      </c>
      <c r="AT35" s="43">
        <v>33.359209999999997</v>
      </c>
      <c r="AU35" s="43"/>
      <c r="AV35" s="43">
        <v>188.7971</v>
      </c>
      <c r="AW35" s="43">
        <v>37.876199999999997</v>
      </c>
      <c r="AX35" s="43"/>
      <c r="AY35" s="43"/>
      <c r="AZ35" s="43"/>
      <c r="BA35" s="43">
        <v>2.1</v>
      </c>
      <c r="BB35" s="43"/>
      <c r="BC35" s="43">
        <v>20.478000000000002</v>
      </c>
      <c r="BD35" s="43"/>
      <c r="BE35" s="43">
        <v>20.7</v>
      </c>
      <c r="BF35" s="43"/>
      <c r="BG35" s="43"/>
      <c r="BH35" s="43"/>
      <c r="BI35" s="43">
        <v>17.179400000000001</v>
      </c>
      <c r="BJ35" s="43"/>
      <c r="BK35" s="43">
        <v>4.7887599999999999</v>
      </c>
      <c r="BL35" s="43"/>
      <c r="BM35" s="43"/>
      <c r="BN35" s="43">
        <v>46.154000000000003</v>
      </c>
      <c r="BO35" s="43">
        <v>1.76</v>
      </c>
      <c r="BP35" s="43">
        <v>141.85389000000001</v>
      </c>
      <c r="BQ35" s="43"/>
      <c r="BR35" s="43">
        <v>5.5570000000000004</v>
      </c>
      <c r="BS35" s="43">
        <v>125.2484</v>
      </c>
      <c r="BT35" s="43">
        <v>10.069380000000001</v>
      </c>
      <c r="BU35" s="43"/>
      <c r="BV35" s="43"/>
      <c r="BW35" s="43">
        <v>3.87202</v>
      </c>
      <c r="BX35" s="43"/>
      <c r="BY35" s="43"/>
      <c r="BZ35" s="43">
        <v>88.535659999999993</v>
      </c>
      <c r="CA35" s="43">
        <v>24.918679999999998</v>
      </c>
      <c r="CB35" s="43">
        <v>1.3318000000000001</v>
      </c>
      <c r="CC35" s="43">
        <v>0.61</v>
      </c>
      <c r="CD35" s="43">
        <v>25.419090000000001</v>
      </c>
      <c r="CE35" s="43">
        <v>342.62527999999998</v>
      </c>
      <c r="CF35" s="43">
        <v>10.0139</v>
      </c>
      <c r="CG35" s="43">
        <v>144.6534</v>
      </c>
      <c r="CH35" s="43">
        <v>17.303550000000001</v>
      </c>
      <c r="CI35" s="43"/>
      <c r="CJ35" s="43"/>
      <c r="CK35" s="43">
        <v>15.9565</v>
      </c>
      <c r="CL35" s="43">
        <v>4.8535899999999996</v>
      </c>
      <c r="CM35" s="43"/>
      <c r="CN35" s="43"/>
      <c r="CO35" s="43">
        <v>16.68421</v>
      </c>
      <c r="CP35" s="43">
        <v>282.73</v>
      </c>
      <c r="CQ35" s="43"/>
      <c r="CR35" s="43">
        <v>33.558</v>
      </c>
      <c r="CS35" s="43">
        <v>2.02589</v>
      </c>
      <c r="CT35" s="43">
        <v>1.254</v>
      </c>
    </row>
    <row r="36" spans="1:98" ht="15.6" x14ac:dyDescent="0.3">
      <c r="A36" s="1"/>
      <c r="B36" s="42" t="s">
        <v>742</v>
      </c>
      <c r="C36" s="43"/>
      <c r="D36" s="43"/>
      <c r="E36" s="43">
        <v>21.253769999999999</v>
      </c>
      <c r="F36" s="43">
        <v>10.711</v>
      </c>
      <c r="G36" s="43"/>
      <c r="H36" s="43"/>
      <c r="I36" s="43"/>
      <c r="J36" s="43"/>
      <c r="K36" s="43"/>
      <c r="L36" s="43">
        <v>26.737100000000002</v>
      </c>
      <c r="M36" s="43">
        <v>13.8881</v>
      </c>
      <c r="N36" s="43">
        <v>11.74</v>
      </c>
      <c r="O36" s="43">
        <v>30.481999999999999</v>
      </c>
      <c r="P36" s="43"/>
      <c r="Q36" s="43"/>
      <c r="R36" s="43">
        <v>51.706000000000003</v>
      </c>
      <c r="S36" s="43"/>
      <c r="T36" s="43">
        <v>46.887500000000003</v>
      </c>
      <c r="U36" s="43"/>
      <c r="V36" s="43">
        <v>3</v>
      </c>
      <c r="W36" s="43"/>
      <c r="X36" s="43">
        <v>117.90573000000001</v>
      </c>
      <c r="Y36" s="43"/>
      <c r="Z36" s="43"/>
      <c r="AA36" s="43"/>
      <c r="AB36" s="43"/>
      <c r="AC36" s="43"/>
      <c r="AD36" s="43"/>
      <c r="AE36" s="43"/>
      <c r="AF36" s="43">
        <v>1.1000000000000001</v>
      </c>
      <c r="AG36" s="43"/>
      <c r="AH36" s="43">
        <v>1.1349</v>
      </c>
      <c r="AI36" s="43"/>
      <c r="AJ36" s="43">
        <v>5.7564599999999997</v>
      </c>
      <c r="AK36" s="43">
        <v>0</v>
      </c>
      <c r="AL36" s="43">
        <v>3.8100999999999998</v>
      </c>
      <c r="AM36" s="43">
        <v>5.5343999999999998</v>
      </c>
      <c r="AN36" s="43">
        <v>117.91492</v>
      </c>
      <c r="AO36" s="43">
        <v>28.4145</v>
      </c>
      <c r="AP36" s="43">
        <v>0.86</v>
      </c>
      <c r="AQ36" s="43">
        <v>164.29179999999999</v>
      </c>
      <c r="AR36" s="43"/>
      <c r="AS36" s="43">
        <v>36.110340000000001</v>
      </c>
      <c r="AT36" s="43">
        <v>33.506210000000003</v>
      </c>
      <c r="AU36" s="43"/>
      <c r="AV36" s="43">
        <v>188.5992</v>
      </c>
      <c r="AW36" s="43">
        <v>38.242199999999997</v>
      </c>
      <c r="AX36" s="43"/>
      <c r="AY36" s="43"/>
      <c r="AZ36" s="43"/>
      <c r="BA36" s="43">
        <v>2.1</v>
      </c>
      <c r="BB36" s="43"/>
      <c r="BC36" s="43">
        <v>20.47</v>
      </c>
      <c r="BD36" s="43"/>
      <c r="BE36" s="43">
        <v>20.7</v>
      </c>
      <c r="BF36" s="43"/>
      <c r="BG36" s="43"/>
      <c r="BH36" s="43"/>
      <c r="BI36" s="43">
        <v>17.340340000000001</v>
      </c>
      <c r="BJ36" s="43"/>
      <c r="BK36" s="43">
        <v>4.7585100000000002</v>
      </c>
      <c r="BL36" s="43"/>
      <c r="BM36" s="43"/>
      <c r="BN36" s="43">
        <v>46.732999999999997</v>
      </c>
      <c r="BO36" s="43">
        <v>1.85</v>
      </c>
      <c r="BP36" s="43">
        <v>141.42907</v>
      </c>
      <c r="BQ36" s="43"/>
      <c r="BR36" s="43">
        <v>5.7305000000000001</v>
      </c>
      <c r="BS36" s="43">
        <v>123.806</v>
      </c>
      <c r="BT36" s="43">
        <v>10.28443</v>
      </c>
      <c r="BU36" s="43"/>
      <c r="BV36" s="43"/>
      <c r="BW36" s="43">
        <v>3.9659300000000002</v>
      </c>
      <c r="BX36" s="43"/>
      <c r="BY36" s="43"/>
      <c r="BZ36" s="43">
        <v>87.389290000000003</v>
      </c>
      <c r="CA36" s="43">
        <v>24.97719</v>
      </c>
      <c r="CB36" s="43">
        <v>1.3482000000000001</v>
      </c>
      <c r="CC36" s="43">
        <v>0.6</v>
      </c>
      <c r="CD36" s="43">
        <v>25.878730000000001</v>
      </c>
      <c r="CE36" s="43">
        <v>339.04696999999999</v>
      </c>
      <c r="CF36" s="43">
        <v>10.297599999999999</v>
      </c>
      <c r="CG36" s="43">
        <v>142.40860000000001</v>
      </c>
      <c r="CH36" s="43">
        <v>16.989460000000001</v>
      </c>
      <c r="CI36" s="43"/>
      <c r="CJ36" s="43"/>
      <c r="CK36" s="43">
        <v>16.596599999999999</v>
      </c>
      <c r="CL36" s="43">
        <v>4.8367199999999997</v>
      </c>
      <c r="CM36" s="43"/>
      <c r="CN36" s="43"/>
      <c r="CO36" s="43">
        <v>16.20139</v>
      </c>
      <c r="CP36" s="43">
        <v>284.97000000000003</v>
      </c>
      <c r="CQ36" s="43"/>
      <c r="CR36" s="43">
        <v>33.429000000000002</v>
      </c>
      <c r="CS36" s="43">
        <v>1.90903</v>
      </c>
      <c r="CT36" s="43">
        <v>2.226</v>
      </c>
    </row>
    <row r="37" spans="1:98" ht="15.6" x14ac:dyDescent="0.3">
      <c r="A37" s="1"/>
      <c r="B37" s="42" t="s">
        <v>743</v>
      </c>
      <c r="C37" s="43"/>
      <c r="D37" s="43"/>
      <c r="E37" s="43">
        <v>21.205249999999999</v>
      </c>
      <c r="F37" s="43">
        <v>11.304</v>
      </c>
      <c r="G37" s="43"/>
      <c r="H37" s="43"/>
      <c r="I37" s="43"/>
      <c r="J37" s="43"/>
      <c r="K37" s="43"/>
      <c r="L37" s="43">
        <v>27.002700000000001</v>
      </c>
      <c r="M37" s="43">
        <v>14.0814</v>
      </c>
      <c r="N37" s="43">
        <v>10.61</v>
      </c>
      <c r="O37" s="43">
        <v>29.832000000000001</v>
      </c>
      <c r="P37" s="43"/>
      <c r="Q37" s="43"/>
      <c r="R37" s="43">
        <v>51.398000000000003</v>
      </c>
      <c r="S37" s="43"/>
      <c r="T37" s="43">
        <v>42.546300000000002</v>
      </c>
      <c r="U37" s="43"/>
      <c r="V37" s="43">
        <v>3.2</v>
      </c>
      <c r="W37" s="43"/>
      <c r="X37" s="43">
        <v>124.01806000000001</v>
      </c>
      <c r="Y37" s="43"/>
      <c r="Z37" s="43"/>
      <c r="AA37" s="43"/>
      <c r="AB37" s="43"/>
      <c r="AC37" s="43"/>
      <c r="AD37" s="43"/>
      <c r="AE37" s="43"/>
      <c r="AF37" s="43">
        <v>1</v>
      </c>
      <c r="AG37" s="43"/>
      <c r="AH37" s="43">
        <v>1.1216999999999999</v>
      </c>
      <c r="AI37" s="43"/>
      <c r="AJ37" s="43">
        <v>6.2199600000000004</v>
      </c>
      <c r="AK37" s="43">
        <v>0</v>
      </c>
      <c r="AL37" s="43">
        <v>3.8121</v>
      </c>
      <c r="AM37" s="43">
        <v>4.6261000000000001</v>
      </c>
      <c r="AN37" s="43">
        <v>119.63742999999999</v>
      </c>
      <c r="AO37" s="43">
        <v>28.324200000000001</v>
      </c>
      <c r="AP37" s="43">
        <v>0.97</v>
      </c>
      <c r="AQ37" s="43">
        <v>164.3021</v>
      </c>
      <c r="AR37" s="43"/>
      <c r="AS37" s="43">
        <v>36.413870000000003</v>
      </c>
      <c r="AT37" s="43">
        <v>33.986530000000002</v>
      </c>
      <c r="AU37" s="43"/>
      <c r="AV37" s="43">
        <v>190.26820000000001</v>
      </c>
      <c r="AW37" s="43">
        <v>37.350700000000003</v>
      </c>
      <c r="AX37" s="43"/>
      <c r="AY37" s="43"/>
      <c r="AZ37" s="43"/>
      <c r="BA37" s="43">
        <v>2.1</v>
      </c>
      <c r="BB37" s="43"/>
      <c r="BC37" s="43">
        <v>20.491</v>
      </c>
      <c r="BD37" s="43"/>
      <c r="BE37" s="43">
        <v>20.8</v>
      </c>
      <c r="BF37" s="43"/>
      <c r="BG37" s="43"/>
      <c r="BH37" s="43"/>
      <c r="BI37" s="43">
        <v>17.257619999999999</v>
      </c>
      <c r="BJ37" s="43"/>
      <c r="BK37" s="43">
        <v>4.7912600000000003</v>
      </c>
      <c r="BL37" s="43"/>
      <c r="BM37" s="43"/>
      <c r="BN37" s="43">
        <v>44.148000000000003</v>
      </c>
      <c r="BO37" s="43">
        <v>1.45</v>
      </c>
      <c r="BP37" s="43">
        <v>140.94230999999999</v>
      </c>
      <c r="BQ37" s="43"/>
      <c r="BR37" s="43">
        <v>5.7234999999999996</v>
      </c>
      <c r="BS37" s="43">
        <v>125.1876</v>
      </c>
      <c r="BT37" s="43">
        <v>11.217000000000001</v>
      </c>
      <c r="BU37" s="43"/>
      <c r="BV37" s="43"/>
      <c r="BW37" s="43">
        <v>4.0273599999999998</v>
      </c>
      <c r="BX37" s="43"/>
      <c r="BY37" s="43"/>
      <c r="BZ37" s="43">
        <v>87.864419999999996</v>
      </c>
      <c r="CA37" s="43">
        <v>24.97898</v>
      </c>
      <c r="CB37" s="43">
        <v>1.3451</v>
      </c>
      <c r="CC37" s="43">
        <v>0.56999999999999995</v>
      </c>
      <c r="CD37" s="43">
        <v>26.580939999999998</v>
      </c>
      <c r="CE37" s="43">
        <v>336.96688</v>
      </c>
      <c r="CF37" s="43">
        <v>10.651400000000001</v>
      </c>
      <c r="CG37" s="43">
        <v>141.71260000000001</v>
      </c>
      <c r="CH37" s="43">
        <v>17.171659999999999</v>
      </c>
      <c r="CI37" s="43"/>
      <c r="CJ37" s="43"/>
      <c r="CK37" s="43">
        <v>17.065000000000001</v>
      </c>
      <c r="CL37" s="43">
        <v>4.8894299999999999</v>
      </c>
      <c r="CM37" s="43"/>
      <c r="CN37" s="43"/>
      <c r="CO37" s="43">
        <v>16.069130000000001</v>
      </c>
      <c r="CP37" s="43">
        <v>290.14</v>
      </c>
      <c r="CQ37" s="43"/>
      <c r="CR37" s="43">
        <v>33.093000000000004</v>
      </c>
      <c r="CS37" s="43">
        <v>2.1246</v>
      </c>
      <c r="CT37" s="43">
        <v>3.2629999999999999</v>
      </c>
    </row>
    <row r="38" spans="1:98" ht="15.6" x14ac:dyDescent="0.3">
      <c r="A38" s="1"/>
      <c r="B38" s="42" t="s">
        <v>744</v>
      </c>
      <c r="C38" s="43"/>
      <c r="D38" s="43"/>
      <c r="E38" s="43">
        <v>15.10319</v>
      </c>
      <c r="F38" s="43">
        <v>10.917</v>
      </c>
      <c r="G38" s="43"/>
      <c r="H38" s="43"/>
      <c r="I38" s="43"/>
      <c r="J38" s="43"/>
      <c r="K38" s="43"/>
      <c r="L38" s="43">
        <v>27.395</v>
      </c>
      <c r="M38" s="43">
        <v>14.700100000000001</v>
      </c>
      <c r="N38" s="43">
        <v>5.97</v>
      </c>
      <c r="O38" s="43">
        <v>30.454000000000001</v>
      </c>
      <c r="P38" s="43"/>
      <c r="Q38" s="43"/>
      <c r="R38" s="43">
        <v>50.808</v>
      </c>
      <c r="S38" s="43"/>
      <c r="T38" s="43">
        <v>26.1065</v>
      </c>
      <c r="U38" s="43"/>
      <c r="V38" s="43">
        <v>3.5</v>
      </c>
      <c r="W38" s="43"/>
      <c r="X38" s="43">
        <v>137.97503</v>
      </c>
      <c r="Y38" s="43"/>
      <c r="Z38" s="43"/>
      <c r="AA38" s="43"/>
      <c r="AB38" s="43"/>
      <c r="AC38" s="43"/>
      <c r="AD38" s="43"/>
      <c r="AE38" s="43"/>
      <c r="AF38" s="43">
        <v>1.4</v>
      </c>
      <c r="AG38" s="43"/>
      <c r="AH38" s="43">
        <v>0.85629999999999995</v>
      </c>
      <c r="AI38" s="43"/>
      <c r="AJ38" s="43">
        <v>6.1652199999999997</v>
      </c>
      <c r="AK38" s="43">
        <v>0</v>
      </c>
      <c r="AL38" s="43">
        <v>3.8041</v>
      </c>
      <c r="AM38" s="43">
        <v>4.8601999999999999</v>
      </c>
      <c r="AN38" s="43">
        <v>118.50245</v>
      </c>
      <c r="AO38" s="43">
        <v>28.475200000000001</v>
      </c>
      <c r="AP38" s="43">
        <v>0.6</v>
      </c>
      <c r="AQ38" s="43">
        <v>164.578</v>
      </c>
      <c r="AR38" s="43"/>
      <c r="AS38" s="43">
        <v>36.50732</v>
      </c>
      <c r="AT38" s="43">
        <v>33.635829999999999</v>
      </c>
      <c r="AU38" s="43"/>
      <c r="AV38" s="43">
        <v>190.44390000000001</v>
      </c>
      <c r="AW38" s="43">
        <v>37.238900000000001</v>
      </c>
      <c r="AX38" s="43"/>
      <c r="AY38" s="43"/>
      <c r="AZ38" s="43"/>
      <c r="BA38" s="43">
        <v>2</v>
      </c>
      <c r="BB38" s="43"/>
      <c r="BC38" s="43">
        <v>20.41</v>
      </c>
      <c r="BD38" s="43"/>
      <c r="BE38" s="43">
        <v>20.8</v>
      </c>
      <c r="BF38" s="43"/>
      <c r="BG38" s="43"/>
      <c r="BH38" s="43"/>
      <c r="BI38" s="43">
        <v>17.398980000000002</v>
      </c>
      <c r="BJ38" s="43"/>
      <c r="BK38" s="43">
        <v>4.7631500000000004</v>
      </c>
      <c r="BL38" s="43"/>
      <c r="BM38" s="43"/>
      <c r="BN38" s="43">
        <v>41.219000000000001</v>
      </c>
      <c r="BO38" s="43">
        <v>1.79</v>
      </c>
      <c r="BP38" s="43">
        <v>137.73316</v>
      </c>
      <c r="BQ38" s="43"/>
      <c r="BR38" s="43">
        <v>5.7</v>
      </c>
      <c r="BS38" s="43">
        <v>121.4188</v>
      </c>
      <c r="BT38" s="43">
        <v>11.25905</v>
      </c>
      <c r="BU38" s="43"/>
      <c r="BV38" s="43"/>
      <c r="BW38" s="43">
        <v>3.8865599999999998</v>
      </c>
      <c r="BX38" s="43"/>
      <c r="BY38" s="43"/>
      <c r="BZ38" s="43">
        <v>89.165300000000002</v>
      </c>
      <c r="CA38" s="43">
        <v>24.977350000000001</v>
      </c>
      <c r="CB38" s="43">
        <v>1.3399000000000001</v>
      </c>
      <c r="CC38" s="43">
        <v>0.56999999999999995</v>
      </c>
      <c r="CD38" s="43">
        <v>26.676590000000001</v>
      </c>
      <c r="CE38" s="43">
        <v>335.30133999999998</v>
      </c>
      <c r="CF38" s="43">
        <v>10.8384</v>
      </c>
      <c r="CG38" s="43">
        <v>140.5857</v>
      </c>
      <c r="CH38" s="43">
        <v>17.270230000000002</v>
      </c>
      <c r="CI38" s="43"/>
      <c r="CJ38" s="43"/>
      <c r="CK38" s="43">
        <v>16.838200000000001</v>
      </c>
      <c r="CL38" s="43">
        <v>4.9310600000000004</v>
      </c>
      <c r="CM38" s="43"/>
      <c r="CN38" s="43"/>
      <c r="CO38" s="43">
        <v>16.414370000000002</v>
      </c>
      <c r="CP38" s="43">
        <v>293.69</v>
      </c>
      <c r="CQ38" s="43"/>
      <c r="CR38" s="43">
        <v>33.197000000000003</v>
      </c>
      <c r="CS38" s="43">
        <v>2.26342</v>
      </c>
      <c r="CT38" s="43">
        <v>3.5419999999999998</v>
      </c>
    </row>
    <row r="39" spans="1:98" ht="15.6" x14ac:dyDescent="0.3">
      <c r="A39" s="1"/>
      <c r="B39" s="42" t="s">
        <v>745</v>
      </c>
      <c r="C39" s="43"/>
      <c r="D39" s="43"/>
      <c r="E39" s="43">
        <v>14.135899999999999</v>
      </c>
      <c r="F39" s="43">
        <v>10.439</v>
      </c>
      <c r="G39" s="43"/>
      <c r="H39" s="43"/>
      <c r="I39" s="43"/>
      <c r="J39" s="43"/>
      <c r="K39" s="43"/>
      <c r="L39" s="43">
        <v>27.193300000000001</v>
      </c>
      <c r="M39" s="43">
        <v>14.84</v>
      </c>
      <c r="N39" s="43">
        <v>10.63</v>
      </c>
      <c r="O39" s="43">
        <v>30.306000000000001</v>
      </c>
      <c r="P39" s="43"/>
      <c r="Q39" s="43"/>
      <c r="R39" s="43">
        <v>50.856999999999999</v>
      </c>
      <c r="S39" s="43"/>
      <c r="T39" s="43">
        <v>52.037999999999997</v>
      </c>
      <c r="U39" s="43"/>
      <c r="V39" s="43">
        <v>3.3</v>
      </c>
      <c r="W39" s="43"/>
      <c r="X39" s="43">
        <v>150.01881</v>
      </c>
      <c r="Y39" s="43"/>
      <c r="Z39" s="43"/>
      <c r="AA39" s="43"/>
      <c r="AB39" s="43"/>
      <c r="AC39" s="43"/>
      <c r="AD39" s="43"/>
      <c r="AE39" s="43"/>
      <c r="AF39" s="43">
        <v>1.2</v>
      </c>
      <c r="AG39" s="43"/>
      <c r="AH39" s="43">
        <v>1.0145999999999999</v>
      </c>
      <c r="AI39" s="43"/>
      <c r="AJ39" s="43">
        <v>6.4605899999999998</v>
      </c>
      <c r="AK39" s="43">
        <v>0</v>
      </c>
      <c r="AL39" s="43">
        <v>3.7547000000000001</v>
      </c>
      <c r="AM39" s="43">
        <v>6.1624999999999996</v>
      </c>
      <c r="AN39" s="43">
        <v>116.60129999999999</v>
      </c>
      <c r="AO39" s="43">
        <v>28.1</v>
      </c>
      <c r="AP39" s="43">
        <v>0.23</v>
      </c>
      <c r="AQ39" s="43">
        <v>164.4332</v>
      </c>
      <c r="AR39" s="43"/>
      <c r="AS39" s="43">
        <v>35.798520000000003</v>
      </c>
      <c r="AT39" s="43">
        <v>33.830550000000002</v>
      </c>
      <c r="AU39" s="43"/>
      <c r="AV39" s="43">
        <v>188.77099999999999</v>
      </c>
      <c r="AW39" s="43">
        <v>37.339100000000002</v>
      </c>
      <c r="AX39" s="43"/>
      <c r="AY39" s="43"/>
      <c r="AZ39" s="43"/>
      <c r="BA39" s="43">
        <v>2.1</v>
      </c>
      <c r="BB39" s="43"/>
      <c r="BC39" s="43">
        <v>20.440999999999999</v>
      </c>
      <c r="BD39" s="43"/>
      <c r="BE39" s="43">
        <v>20.8</v>
      </c>
      <c r="BF39" s="43"/>
      <c r="BG39" s="43"/>
      <c r="BH39" s="43"/>
      <c r="BI39" s="43">
        <v>17.514959999999999</v>
      </c>
      <c r="BJ39" s="43"/>
      <c r="BK39" s="43">
        <v>4.7912299999999997</v>
      </c>
      <c r="BL39" s="43"/>
      <c r="BM39" s="43"/>
      <c r="BN39" s="43">
        <v>39.950000000000003</v>
      </c>
      <c r="BO39" s="43">
        <v>1.67</v>
      </c>
      <c r="BP39" s="43">
        <v>139.14438999999999</v>
      </c>
      <c r="BQ39" s="43"/>
      <c r="BR39" s="43">
        <v>5.8139000000000003</v>
      </c>
      <c r="BS39" s="43">
        <v>120.6127</v>
      </c>
      <c r="BT39" s="43">
        <v>10.993270000000001</v>
      </c>
      <c r="BU39" s="43"/>
      <c r="BV39" s="43"/>
      <c r="BW39" s="43">
        <v>3.9036599999999999</v>
      </c>
      <c r="BX39" s="43"/>
      <c r="BY39" s="43"/>
      <c r="BZ39" s="43">
        <v>88.153369999999995</v>
      </c>
      <c r="CA39" s="43">
        <v>24.98874</v>
      </c>
      <c r="CB39" s="43">
        <v>1.3310999999999999</v>
      </c>
      <c r="CC39" s="43">
        <v>0.59</v>
      </c>
      <c r="CD39" s="43">
        <v>26.1112</v>
      </c>
      <c r="CE39" s="43">
        <v>328.29446000000002</v>
      </c>
      <c r="CF39" s="43">
        <v>10.7623</v>
      </c>
      <c r="CG39" s="43">
        <v>143.10579999999999</v>
      </c>
      <c r="CH39" s="43">
        <v>17.261140000000001</v>
      </c>
      <c r="CI39" s="43"/>
      <c r="CJ39" s="43"/>
      <c r="CK39" s="43">
        <v>16.493300000000001</v>
      </c>
      <c r="CL39" s="43">
        <v>5.1713899999999997</v>
      </c>
      <c r="CM39" s="43"/>
      <c r="CN39" s="43"/>
      <c r="CO39" s="43">
        <v>16.974589999999999</v>
      </c>
      <c r="CP39" s="43">
        <v>293.72000000000003</v>
      </c>
      <c r="CQ39" s="43"/>
      <c r="CR39" s="43">
        <v>34.084000000000003</v>
      </c>
      <c r="CS39" s="43">
        <v>2.0666500000000001</v>
      </c>
      <c r="CT39" s="43">
        <v>7.8150000000000004</v>
      </c>
    </row>
    <row r="40" spans="1:98" ht="15.6" x14ac:dyDescent="0.3">
      <c r="A40" s="1"/>
      <c r="B40" s="42" t="s">
        <v>746</v>
      </c>
      <c r="C40" s="43"/>
      <c r="D40" s="43"/>
      <c r="E40" s="43">
        <v>13.976789999999999</v>
      </c>
      <c r="F40" s="43">
        <v>10.19</v>
      </c>
      <c r="G40" s="43"/>
      <c r="H40" s="43"/>
      <c r="I40" s="43"/>
      <c r="J40" s="43"/>
      <c r="K40" s="43"/>
      <c r="L40" s="43">
        <v>27.1907</v>
      </c>
      <c r="M40" s="43">
        <v>14.0627</v>
      </c>
      <c r="N40" s="43">
        <v>11.91</v>
      </c>
      <c r="O40" s="43">
        <v>30.431999999999999</v>
      </c>
      <c r="P40" s="43"/>
      <c r="Q40" s="43"/>
      <c r="R40" s="43">
        <v>51.048000000000002</v>
      </c>
      <c r="S40" s="43"/>
      <c r="T40" s="43">
        <v>51.654600000000002</v>
      </c>
      <c r="U40" s="43"/>
      <c r="V40" s="43">
        <v>5.4</v>
      </c>
      <c r="W40" s="43"/>
      <c r="X40" s="43">
        <v>54.506639999999997</v>
      </c>
      <c r="Y40" s="43"/>
      <c r="Z40" s="43"/>
      <c r="AA40" s="43"/>
      <c r="AB40" s="43"/>
      <c r="AC40" s="43"/>
      <c r="AD40" s="43"/>
      <c r="AE40" s="43"/>
      <c r="AF40" s="43">
        <v>0.7</v>
      </c>
      <c r="AG40" s="43"/>
      <c r="AH40" s="43">
        <v>1.1009</v>
      </c>
      <c r="AI40" s="43"/>
      <c r="AJ40" s="43">
        <v>6.2238600000000002</v>
      </c>
      <c r="AK40" s="43">
        <v>0</v>
      </c>
      <c r="AL40" s="43">
        <v>3.8243</v>
      </c>
      <c r="AM40" s="43">
        <v>6.7138999999999998</v>
      </c>
      <c r="AN40" s="43">
        <v>118.45646000000001</v>
      </c>
      <c r="AO40" s="43">
        <v>27.991299999999999</v>
      </c>
      <c r="AP40" s="43">
        <v>0.37</v>
      </c>
      <c r="AQ40" s="43">
        <v>166.93989999999999</v>
      </c>
      <c r="AR40" s="43"/>
      <c r="AS40" s="43">
        <v>36.09525</v>
      </c>
      <c r="AT40" s="43">
        <v>33.544269999999997</v>
      </c>
      <c r="AU40" s="43"/>
      <c r="AV40" s="43">
        <v>188.10810000000001</v>
      </c>
      <c r="AW40" s="43">
        <v>37.354199999999999</v>
      </c>
      <c r="AX40" s="43"/>
      <c r="AY40" s="43"/>
      <c r="AZ40" s="43"/>
      <c r="BA40" s="43">
        <v>2.1</v>
      </c>
      <c r="BB40" s="43"/>
      <c r="BC40" s="43">
        <v>20.398</v>
      </c>
      <c r="BD40" s="43"/>
      <c r="BE40" s="43">
        <v>20.8</v>
      </c>
      <c r="BF40" s="43"/>
      <c r="BG40" s="43"/>
      <c r="BH40" s="43"/>
      <c r="BI40" s="43">
        <v>17.530989999999999</v>
      </c>
      <c r="BJ40" s="43"/>
      <c r="BK40" s="43">
        <v>4.8517999999999999</v>
      </c>
      <c r="BL40" s="43"/>
      <c r="BM40" s="43"/>
      <c r="BN40" s="43">
        <v>41.104999999999997</v>
      </c>
      <c r="BO40" s="43">
        <v>1.84</v>
      </c>
      <c r="BP40" s="43">
        <v>136.10086000000001</v>
      </c>
      <c r="BQ40" s="43"/>
      <c r="BR40" s="43">
        <v>5.8864000000000001</v>
      </c>
      <c r="BS40" s="43">
        <v>126.5579</v>
      </c>
      <c r="BT40" s="43">
        <v>11.24573</v>
      </c>
      <c r="BU40" s="43"/>
      <c r="BV40" s="43"/>
      <c r="BW40" s="43">
        <v>4.3754099999999996</v>
      </c>
      <c r="BX40" s="43"/>
      <c r="BY40" s="43"/>
      <c r="BZ40" s="43">
        <v>89.116659999999996</v>
      </c>
      <c r="CA40" s="43">
        <v>24.97166</v>
      </c>
      <c r="CB40" s="43">
        <v>1.3376999999999999</v>
      </c>
      <c r="CC40" s="43">
        <v>0.56000000000000005</v>
      </c>
      <c r="CD40" s="43">
        <v>25.201609999999999</v>
      </c>
      <c r="CE40" s="43">
        <v>331.66255999999998</v>
      </c>
      <c r="CF40" s="43">
        <v>10.911</v>
      </c>
      <c r="CG40" s="43">
        <v>143.40479999999999</v>
      </c>
      <c r="CH40" s="43">
        <v>16.591629999999999</v>
      </c>
      <c r="CI40" s="43"/>
      <c r="CJ40" s="43"/>
      <c r="CK40" s="43">
        <v>18.2973</v>
      </c>
      <c r="CL40" s="43">
        <v>4.5571200000000003</v>
      </c>
      <c r="CM40" s="43"/>
      <c r="CN40" s="43"/>
      <c r="CO40" s="43">
        <v>16.975090000000002</v>
      </c>
      <c r="CP40" s="43">
        <v>289.72000000000003</v>
      </c>
      <c r="CQ40" s="43"/>
      <c r="CR40" s="43">
        <v>34.32</v>
      </c>
      <c r="CS40" s="43">
        <v>1.8507499999999999</v>
      </c>
      <c r="CT40" s="43">
        <v>13.802</v>
      </c>
    </row>
    <row r="41" spans="1:98" ht="15.6" x14ac:dyDescent="0.3">
      <c r="A41" s="1"/>
      <c r="B41" s="42" t="s">
        <v>747</v>
      </c>
      <c r="C41" s="43"/>
      <c r="D41" s="43"/>
      <c r="E41" s="43">
        <v>13.77216</v>
      </c>
      <c r="F41" s="43">
        <v>10.314</v>
      </c>
      <c r="G41" s="43"/>
      <c r="H41" s="43"/>
      <c r="I41" s="43"/>
      <c r="J41" s="43"/>
      <c r="K41" s="43"/>
      <c r="L41" s="43">
        <v>27.590399999999999</v>
      </c>
      <c r="M41" s="43">
        <v>14.138</v>
      </c>
      <c r="N41" s="43">
        <v>12.37</v>
      </c>
      <c r="O41" s="43">
        <v>30.792000000000002</v>
      </c>
      <c r="P41" s="43"/>
      <c r="Q41" s="43"/>
      <c r="R41" s="43">
        <v>50.813000000000002</v>
      </c>
      <c r="S41" s="43"/>
      <c r="T41" s="43">
        <v>45.824399999999997</v>
      </c>
      <c r="U41" s="43"/>
      <c r="V41" s="43">
        <v>6.2</v>
      </c>
      <c r="W41" s="43"/>
      <c r="X41" s="43">
        <v>47.605870000000003</v>
      </c>
      <c r="Y41" s="43"/>
      <c r="Z41" s="43"/>
      <c r="AA41" s="43"/>
      <c r="AB41" s="43"/>
      <c r="AC41" s="43"/>
      <c r="AD41" s="43"/>
      <c r="AE41" s="43"/>
      <c r="AF41" s="43">
        <v>1.1000000000000001</v>
      </c>
      <c r="AG41" s="43"/>
      <c r="AH41" s="43">
        <v>1.0212000000000001</v>
      </c>
      <c r="AI41" s="43"/>
      <c r="AJ41" s="43">
        <v>5.8655799999999996</v>
      </c>
      <c r="AK41" s="43">
        <v>0</v>
      </c>
      <c r="AL41" s="43">
        <v>3.8656000000000001</v>
      </c>
      <c r="AM41" s="43">
        <v>7.0742000000000003</v>
      </c>
      <c r="AN41" s="43">
        <v>116.02061</v>
      </c>
      <c r="AO41" s="43">
        <v>27.441299999999998</v>
      </c>
      <c r="AP41" s="43">
        <v>0.4</v>
      </c>
      <c r="AQ41" s="43">
        <v>147.00229999999999</v>
      </c>
      <c r="AR41" s="43"/>
      <c r="AS41" s="43">
        <v>35.149279999999997</v>
      </c>
      <c r="AT41" s="43">
        <v>33.383830000000003</v>
      </c>
      <c r="AU41" s="43"/>
      <c r="AV41" s="43">
        <v>188.90969999999999</v>
      </c>
      <c r="AW41" s="43">
        <v>37.021599999999999</v>
      </c>
      <c r="AX41" s="43"/>
      <c r="AY41" s="43"/>
      <c r="AZ41" s="43"/>
      <c r="BA41" s="43">
        <v>2.2000000000000002</v>
      </c>
      <c r="BB41" s="43"/>
      <c r="BC41" s="43">
        <v>20.356999999999999</v>
      </c>
      <c r="BD41" s="43"/>
      <c r="BE41" s="43">
        <v>20.8</v>
      </c>
      <c r="BF41" s="43"/>
      <c r="BG41" s="43"/>
      <c r="BH41" s="43"/>
      <c r="BI41" s="43">
        <v>17.20269</v>
      </c>
      <c r="BJ41" s="43"/>
      <c r="BK41" s="43">
        <v>4.7780699999999996</v>
      </c>
      <c r="BL41" s="43"/>
      <c r="BM41" s="43"/>
      <c r="BN41" s="43">
        <v>36.673999999999999</v>
      </c>
      <c r="BO41" s="43">
        <v>1.82</v>
      </c>
      <c r="BP41" s="43">
        <v>136.89105000000001</v>
      </c>
      <c r="BQ41" s="43"/>
      <c r="BR41" s="43">
        <v>5.8491999999999997</v>
      </c>
      <c r="BS41" s="43">
        <v>127.1439</v>
      </c>
      <c r="BT41" s="43">
        <v>11.81748</v>
      </c>
      <c r="BU41" s="43"/>
      <c r="BV41" s="43"/>
      <c r="BW41" s="43">
        <v>3.85894</v>
      </c>
      <c r="BX41" s="43"/>
      <c r="BY41" s="43"/>
      <c r="BZ41" s="43">
        <v>90.019149999999996</v>
      </c>
      <c r="CA41" s="43">
        <v>24.960650000000001</v>
      </c>
      <c r="CB41" s="43">
        <v>1.3408</v>
      </c>
      <c r="CC41" s="43">
        <v>0.59</v>
      </c>
      <c r="CD41" s="43">
        <v>24.74081</v>
      </c>
      <c r="CE41" s="43">
        <v>330.93925999999999</v>
      </c>
      <c r="CF41" s="43">
        <v>11.0258</v>
      </c>
      <c r="CG41" s="43">
        <v>147.32589999999999</v>
      </c>
      <c r="CH41" s="43">
        <v>16.779990000000002</v>
      </c>
      <c r="CI41" s="43"/>
      <c r="CJ41" s="43"/>
      <c r="CK41" s="43">
        <v>17.541899999999998</v>
      </c>
      <c r="CL41" s="43">
        <v>4.5452000000000004</v>
      </c>
      <c r="CM41" s="43"/>
      <c r="CN41" s="43"/>
      <c r="CO41" s="43">
        <v>16.577770000000001</v>
      </c>
      <c r="CP41" s="43">
        <v>280.33</v>
      </c>
      <c r="CQ41" s="43"/>
      <c r="CR41" s="43">
        <v>34.369999999999997</v>
      </c>
      <c r="CS41" s="43">
        <v>2.09971</v>
      </c>
      <c r="CT41" s="43">
        <v>19.663</v>
      </c>
    </row>
    <row r="42" spans="1:98" ht="15.6" x14ac:dyDescent="0.3">
      <c r="A42" s="1"/>
      <c r="B42" s="42" t="s">
        <v>748</v>
      </c>
      <c r="C42" s="43"/>
      <c r="D42" s="43"/>
      <c r="E42" s="43">
        <v>13.5579</v>
      </c>
      <c r="F42" s="43">
        <v>9.2750000000000004</v>
      </c>
      <c r="G42" s="43"/>
      <c r="H42" s="43"/>
      <c r="I42" s="43"/>
      <c r="J42" s="43"/>
      <c r="K42" s="43"/>
      <c r="L42" s="43">
        <v>28.214099999999998</v>
      </c>
      <c r="M42" s="43">
        <v>16.221499999999999</v>
      </c>
      <c r="N42" s="43">
        <v>12.43</v>
      </c>
      <c r="O42" s="43">
        <v>30.21</v>
      </c>
      <c r="P42" s="43"/>
      <c r="Q42" s="43"/>
      <c r="R42" s="43">
        <v>50.991999999999997</v>
      </c>
      <c r="S42" s="43"/>
      <c r="T42" s="43">
        <v>37.247999999999998</v>
      </c>
      <c r="U42" s="43"/>
      <c r="V42" s="43">
        <v>7.2</v>
      </c>
      <c r="W42" s="43"/>
      <c r="X42" s="43">
        <v>41.064430000000002</v>
      </c>
      <c r="Y42" s="43"/>
      <c r="Z42" s="43"/>
      <c r="AA42" s="43"/>
      <c r="AB42" s="43"/>
      <c r="AC42" s="43"/>
      <c r="AD42" s="43"/>
      <c r="AE42" s="43"/>
      <c r="AF42" s="43">
        <v>0.6</v>
      </c>
      <c r="AG42" s="43"/>
      <c r="AH42" s="43">
        <v>0.90310000000000001</v>
      </c>
      <c r="AI42" s="43"/>
      <c r="AJ42" s="43">
        <v>5.3594600000000003</v>
      </c>
      <c r="AK42" s="43">
        <v>0</v>
      </c>
      <c r="AL42" s="43">
        <v>3.8332000000000002</v>
      </c>
      <c r="AM42" s="43">
        <v>7.0721999999999996</v>
      </c>
      <c r="AN42" s="43">
        <v>117.91123</v>
      </c>
      <c r="AO42" s="43">
        <v>26.382300000000001</v>
      </c>
      <c r="AP42" s="43">
        <v>0.41</v>
      </c>
      <c r="AQ42" s="43">
        <v>144.6823</v>
      </c>
      <c r="AR42" s="43"/>
      <c r="AS42" s="43">
        <v>33.80489</v>
      </c>
      <c r="AT42" s="43">
        <v>32.056240000000003</v>
      </c>
      <c r="AU42" s="43"/>
      <c r="AV42" s="43">
        <v>188.34059999999999</v>
      </c>
      <c r="AW42" s="43">
        <v>36.030299999999997</v>
      </c>
      <c r="AX42" s="43"/>
      <c r="AY42" s="43"/>
      <c r="AZ42" s="43"/>
      <c r="BA42" s="43">
        <v>1.4</v>
      </c>
      <c r="BB42" s="43"/>
      <c r="BC42" s="43">
        <v>20.413</v>
      </c>
      <c r="BD42" s="43"/>
      <c r="BE42" s="43">
        <v>20.8</v>
      </c>
      <c r="BF42" s="43"/>
      <c r="BG42" s="43"/>
      <c r="BH42" s="43"/>
      <c r="BI42" s="43">
        <v>17.214310000000001</v>
      </c>
      <c r="BJ42" s="43"/>
      <c r="BK42" s="43">
        <v>4.7355799999999997</v>
      </c>
      <c r="BL42" s="43"/>
      <c r="BM42" s="43"/>
      <c r="BN42" s="43">
        <v>42.430999999999997</v>
      </c>
      <c r="BO42" s="43">
        <v>1.88</v>
      </c>
      <c r="BP42" s="43">
        <v>138.66550000000001</v>
      </c>
      <c r="BQ42" s="43"/>
      <c r="BR42" s="43">
        <v>5.7527999999999997</v>
      </c>
      <c r="BS42" s="43">
        <v>124.86360000000001</v>
      </c>
      <c r="BT42" s="43">
        <v>11.73373</v>
      </c>
      <c r="BU42" s="43"/>
      <c r="BV42" s="43"/>
      <c r="BW42" s="43">
        <v>3.6508500000000002</v>
      </c>
      <c r="BX42" s="43"/>
      <c r="BY42" s="43"/>
      <c r="BZ42" s="43">
        <v>88.845519999999993</v>
      </c>
      <c r="CA42" s="43">
        <v>24.899830000000001</v>
      </c>
      <c r="CB42" s="43">
        <v>1.3492</v>
      </c>
      <c r="CC42" s="43">
        <v>0.55000000000000004</v>
      </c>
      <c r="CD42" s="43">
        <v>23.700050000000001</v>
      </c>
      <c r="CE42" s="43">
        <v>332.82592</v>
      </c>
      <c r="CF42" s="43">
        <v>10.757899999999999</v>
      </c>
      <c r="CG42" s="43">
        <v>145.39599999999999</v>
      </c>
      <c r="CH42" s="43">
        <v>16.984909999999999</v>
      </c>
      <c r="CI42" s="43"/>
      <c r="CJ42" s="43"/>
      <c r="CK42" s="43">
        <v>18.310600000000001</v>
      </c>
      <c r="CL42" s="43">
        <v>4.9140600000000001</v>
      </c>
      <c r="CM42" s="43"/>
      <c r="CN42" s="43"/>
      <c r="CO42" s="43">
        <v>16.249559999999999</v>
      </c>
      <c r="CP42" s="43">
        <v>285.52</v>
      </c>
      <c r="CQ42" s="43"/>
      <c r="CR42" s="43">
        <v>34.35</v>
      </c>
      <c r="CS42" s="43">
        <v>2.2781699999999998</v>
      </c>
      <c r="CT42" s="43">
        <v>23.324999999999999</v>
      </c>
    </row>
    <row r="43" spans="1:98" ht="15.6" x14ac:dyDescent="0.3">
      <c r="A43" s="1"/>
      <c r="B43" s="42" t="s">
        <v>749</v>
      </c>
      <c r="C43" s="43"/>
      <c r="D43" s="43"/>
      <c r="E43" s="43">
        <v>13.323320000000001</v>
      </c>
      <c r="F43" s="43">
        <v>8.9060000000000006</v>
      </c>
      <c r="G43" s="43"/>
      <c r="H43" s="43"/>
      <c r="I43" s="43"/>
      <c r="J43" s="43"/>
      <c r="K43" s="43"/>
      <c r="L43" s="43">
        <v>28.895099999999999</v>
      </c>
      <c r="M43" s="43">
        <v>16.394500000000001</v>
      </c>
      <c r="N43" s="43">
        <v>12.91</v>
      </c>
      <c r="O43" s="43">
        <v>30.884</v>
      </c>
      <c r="P43" s="43"/>
      <c r="Q43" s="43"/>
      <c r="R43" s="43">
        <v>51.064999999999998</v>
      </c>
      <c r="S43" s="43"/>
      <c r="T43" s="43">
        <v>37.356099999999998</v>
      </c>
      <c r="U43" s="43"/>
      <c r="V43" s="43">
        <v>7.5</v>
      </c>
      <c r="W43" s="43"/>
      <c r="X43" s="43">
        <v>46.054290000000002</v>
      </c>
      <c r="Y43" s="43"/>
      <c r="Z43" s="43"/>
      <c r="AA43" s="43"/>
      <c r="AB43" s="43"/>
      <c r="AC43" s="43"/>
      <c r="AD43" s="43"/>
      <c r="AE43" s="43"/>
      <c r="AF43" s="43">
        <v>0.7</v>
      </c>
      <c r="AG43" s="43"/>
      <c r="AH43" s="43">
        <v>0.89180000000000004</v>
      </c>
      <c r="AI43" s="43"/>
      <c r="AJ43" s="43">
        <v>5.4161799999999998</v>
      </c>
      <c r="AK43" s="43">
        <v>0</v>
      </c>
      <c r="AL43" s="43">
        <v>3.8475000000000001</v>
      </c>
      <c r="AM43" s="43">
        <v>7.2832999999999997</v>
      </c>
      <c r="AN43" s="43">
        <v>118.75533</v>
      </c>
      <c r="AO43" s="43">
        <v>24.331199999999999</v>
      </c>
      <c r="AP43" s="43">
        <v>0.46</v>
      </c>
      <c r="AQ43" s="43">
        <v>158.05860000000001</v>
      </c>
      <c r="AR43" s="43"/>
      <c r="AS43" s="43">
        <v>32.824159999999999</v>
      </c>
      <c r="AT43" s="43">
        <v>31.92398</v>
      </c>
      <c r="AU43" s="43"/>
      <c r="AV43" s="43">
        <v>141.94659999999999</v>
      </c>
      <c r="AW43" s="43">
        <v>35.486899999999999</v>
      </c>
      <c r="AX43" s="43"/>
      <c r="AY43" s="43"/>
      <c r="AZ43" s="43"/>
      <c r="BA43" s="43">
        <v>1.4</v>
      </c>
      <c r="BB43" s="43"/>
      <c r="BC43" s="43">
        <v>15.12</v>
      </c>
      <c r="BD43" s="43"/>
      <c r="BE43" s="43">
        <v>20.8</v>
      </c>
      <c r="BF43" s="43"/>
      <c r="BG43" s="43"/>
      <c r="BH43" s="43"/>
      <c r="BI43" s="43">
        <v>17.353269999999998</v>
      </c>
      <c r="BJ43" s="43"/>
      <c r="BK43" s="43">
        <v>4.7037800000000001</v>
      </c>
      <c r="BL43" s="43"/>
      <c r="BM43" s="43"/>
      <c r="BN43" s="43">
        <v>15.721</v>
      </c>
      <c r="BO43" s="43">
        <v>1.9</v>
      </c>
      <c r="BP43" s="43">
        <v>141.64685</v>
      </c>
      <c r="BQ43" s="43"/>
      <c r="BR43" s="43">
        <v>5.6536</v>
      </c>
      <c r="BS43" s="43">
        <v>126.2959</v>
      </c>
      <c r="BT43" s="43">
        <v>12.43411</v>
      </c>
      <c r="BU43" s="43"/>
      <c r="BV43" s="43"/>
      <c r="BW43" s="43">
        <v>3.6075599999999999</v>
      </c>
      <c r="BX43" s="43"/>
      <c r="BY43" s="43"/>
      <c r="BZ43" s="43">
        <v>89.026780000000002</v>
      </c>
      <c r="CA43" s="43">
        <v>4.5705900000000002</v>
      </c>
      <c r="CB43" s="43">
        <v>1.367</v>
      </c>
      <c r="CC43" s="43">
        <v>0.65</v>
      </c>
      <c r="CD43" s="43">
        <v>22.857990000000001</v>
      </c>
      <c r="CE43" s="43">
        <v>327.31171000000001</v>
      </c>
      <c r="CF43" s="43">
        <v>10.565</v>
      </c>
      <c r="CG43" s="43">
        <v>146.21950000000001</v>
      </c>
      <c r="CH43" s="43">
        <v>17.540939999999999</v>
      </c>
      <c r="CI43" s="43"/>
      <c r="CJ43" s="43"/>
      <c r="CK43" s="43">
        <v>18.352399999999999</v>
      </c>
      <c r="CL43" s="43">
        <v>4.8740300000000003</v>
      </c>
      <c r="CM43" s="43"/>
      <c r="CN43" s="43"/>
      <c r="CO43" s="43">
        <v>15.367610000000001</v>
      </c>
      <c r="CP43" s="43">
        <v>291.87</v>
      </c>
      <c r="CQ43" s="43"/>
      <c r="CR43" s="43">
        <v>32.07</v>
      </c>
      <c r="CS43" s="43">
        <v>2.26709</v>
      </c>
      <c r="CT43" s="43">
        <v>24.452000000000002</v>
      </c>
    </row>
    <row r="44" spans="1:98" ht="15.6" x14ac:dyDescent="0.3">
      <c r="A44" s="1"/>
      <c r="B44" s="42" t="s">
        <v>750</v>
      </c>
      <c r="C44" s="43"/>
      <c r="D44" s="43"/>
      <c r="E44" s="43">
        <v>13.29114</v>
      </c>
      <c r="F44" s="43">
        <v>9.0009999999999994</v>
      </c>
      <c r="G44" s="43"/>
      <c r="H44" s="43"/>
      <c r="I44" s="43"/>
      <c r="J44" s="43"/>
      <c r="K44" s="43"/>
      <c r="L44" s="43">
        <v>29.820900000000002</v>
      </c>
      <c r="M44" s="43">
        <v>15.373900000000001</v>
      </c>
      <c r="N44" s="43">
        <v>12.78</v>
      </c>
      <c r="O44" s="43">
        <v>31.634</v>
      </c>
      <c r="P44" s="43"/>
      <c r="Q44" s="43"/>
      <c r="R44" s="43">
        <v>52.076000000000001</v>
      </c>
      <c r="S44" s="43"/>
      <c r="T44" s="43">
        <v>20.964500000000001</v>
      </c>
      <c r="U44" s="43"/>
      <c r="V44" s="43">
        <v>7.5</v>
      </c>
      <c r="W44" s="43"/>
      <c r="X44" s="43">
        <v>34.335299999999997</v>
      </c>
      <c r="Y44" s="43"/>
      <c r="Z44" s="43"/>
      <c r="AA44" s="43"/>
      <c r="AB44" s="43"/>
      <c r="AC44" s="43"/>
      <c r="AD44" s="43"/>
      <c r="AE44" s="43"/>
      <c r="AF44" s="43">
        <v>0.7</v>
      </c>
      <c r="AG44" s="43"/>
      <c r="AH44" s="43">
        <v>0.89970000000000006</v>
      </c>
      <c r="AI44" s="43"/>
      <c r="AJ44" s="43">
        <v>4.26905</v>
      </c>
      <c r="AK44" s="43">
        <v>0</v>
      </c>
      <c r="AL44" s="43">
        <v>3.8538000000000001</v>
      </c>
      <c r="AM44" s="43">
        <v>7.7790999999999997</v>
      </c>
      <c r="AN44" s="43">
        <v>113.24498</v>
      </c>
      <c r="AO44" s="43">
        <v>24.4712</v>
      </c>
      <c r="AP44" s="43">
        <v>0.11</v>
      </c>
      <c r="AQ44" s="43">
        <v>164.76249999999999</v>
      </c>
      <c r="AR44" s="43"/>
      <c r="AS44" s="43">
        <v>32.827179999999998</v>
      </c>
      <c r="AT44" s="43">
        <v>28.912140000000001</v>
      </c>
      <c r="AU44" s="43"/>
      <c r="AV44" s="43">
        <v>66.128699999999995</v>
      </c>
      <c r="AW44" s="43">
        <v>33.191400000000002</v>
      </c>
      <c r="AX44" s="43"/>
      <c r="AY44" s="43"/>
      <c r="AZ44" s="43"/>
      <c r="BA44" s="43">
        <v>2</v>
      </c>
      <c r="BB44" s="43"/>
      <c r="BC44" s="43">
        <v>12.435</v>
      </c>
      <c r="BD44" s="43"/>
      <c r="BE44" s="43">
        <v>20.8</v>
      </c>
      <c r="BF44" s="43"/>
      <c r="BG44" s="43"/>
      <c r="BH44" s="43"/>
      <c r="BI44" s="43">
        <v>17.558160000000001</v>
      </c>
      <c r="BJ44" s="43"/>
      <c r="BK44" s="43">
        <v>4.5235200000000004</v>
      </c>
      <c r="BL44" s="43"/>
      <c r="BM44" s="43"/>
      <c r="BN44" s="43">
        <v>4.2729999999999997</v>
      </c>
      <c r="BO44" s="43">
        <v>1.85</v>
      </c>
      <c r="BP44" s="43">
        <v>141.53026</v>
      </c>
      <c r="BQ44" s="43"/>
      <c r="BR44" s="43">
        <v>5.6612</v>
      </c>
      <c r="BS44" s="43">
        <v>124.55500000000001</v>
      </c>
      <c r="BT44" s="43">
        <v>12.58412</v>
      </c>
      <c r="BU44" s="43"/>
      <c r="BV44" s="43"/>
      <c r="BW44" s="43">
        <v>3.8024800000000001</v>
      </c>
      <c r="BX44" s="43"/>
      <c r="BY44" s="43"/>
      <c r="BZ44" s="43">
        <v>88.576629999999994</v>
      </c>
      <c r="CA44" s="43">
        <v>2.98813</v>
      </c>
      <c r="CB44" s="43">
        <v>1.353</v>
      </c>
      <c r="CC44" s="43">
        <v>0.66</v>
      </c>
      <c r="CD44" s="43">
        <v>22.354330000000001</v>
      </c>
      <c r="CE44" s="43">
        <v>330.27600000000001</v>
      </c>
      <c r="CF44" s="43">
        <v>10.129899999999999</v>
      </c>
      <c r="CG44" s="43">
        <v>151.6507</v>
      </c>
      <c r="CH44" s="43">
        <v>17.46444</v>
      </c>
      <c r="CI44" s="43"/>
      <c r="CJ44" s="43"/>
      <c r="CK44" s="43">
        <v>18.535299999999999</v>
      </c>
      <c r="CL44" s="43">
        <v>4.4501600000000003</v>
      </c>
      <c r="CM44" s="43"/>
      <c r="CN44" s="43"/>
      <c r="CO44" s="43">
        <v>14.128819999999999</v>
      </c>
      <c r="CP44" s="43">
        <v>290.45</v>
      </c>
      <c r="CQ44" s="43"/>
      <c r="CR44" s="43">
        <v>26.611999999999998</v>
      </c>
      <c r="CS44" s="43">
        <v>2.0977000000000001</v>
      </c>
      <c r="CT44" s="43">
        <v>22.574000000000002</v>
      </c>
    </row>
    <row r="45" spans="1:98" ht="15.6" x14ac:dyDescent="0.3">
      <c r="A45" s="1"/>
      <c r="B45" s="42" t="s">
        <v>751</v>
      </c>
      <c r="C45" s="43"/>
      <c r="D45" s="43"/>
      <c r="E45" s="43">
        <v>13.455439999999999</v>
      </c>
      <c r="F45" s="43">
        <v>8.8989999999999991</v>
      </c>
      <c r="G45" s="43"/>
      <c r="H45" s="43"/>
      <c r="I45" s="43"/>
      <c r="J45" s="43"/>
      <c r="K45" s="43"/>
      <c r="L45" s="43">
        <v>30.105899999999998</v>
      </c>
      <c r="M45" s="43">
        <v>14.8139</v>
      </c>
      <c r="N45" s="43">
        <v>12.9</v>
      </c>
      <c r="O45" s="43">
        <v>30.687999999999999</v>
      </c>
      <c r="P45" s="43"/>
      <c r="Q45" s="43"/>
      <c r="R45" s="43">
        <v>52.167999999999999</v>
      </c>
      <c r="S45" s="43"/>
      <c r="T45" s="43">
        <v>12.9092</v>
      </c>
      <c r="U45" s="43"/>
      <c r="V45" s="43">
        <v>7.6</v>
      </c>
      <c r="W45" s="43"/>
      <c r="X45" s="43">
        <v>34.363520000000001</v>
      </c>
      <c r="Y45" s="43"/>
      <c r="Z45" s="43"/>
      <c r="AA45" s="43"/>
      <c r="AB45" s="43"/>
      <c r="AC45" s="43"/>
      <c r="AD45" s="43"/>
      <c r="AE45" s="43"/>
      <c r="AF45" s="43">
        <v>0.6</v>
      </c>
      <c r="AG45" s="43"/>
      <c r="AH45" s="43">
        <v>0.84989999999999999</v>
      </c>
      <c r="AI45" s="43"/>
      <c r="AJ45" s="43">
        <v>4.2895099999999999</v>
      </c>
      <c r="AK45" s="43">
        <v>0</v>
      </c>
      <c r="AL45" s="43">
        <v>3.8245</v>
      </c>
      <c r="AM45" s="43">
        <v>3.6962000000000002</v>
      </c>
      <c r="AN45" s="43">
        <v>111.37161</v>
      </c>
      <c r="AO45" s="43">
        <v>24.413</v>
      </c>
      <c r="AP45" s="43">
        <v>0.35</v>
      </c>
      <c r="AQ45" s="43">
        <v>160.85409999999999</v>
      </c>
      <c r="AR45" s="43"/>
      <c r="AS45" s="43">
        <v>31.155760000000001</v>
      </c>
      <c r="AT45" s="43">
        <v>28.84675</v>
      </c>
      <c r="AU45" s="43"/>
      <c r="AV45" s="43">
        <v>67.605400000000003</v>
      </c>
      <c r="AW45" s="43">
        <v>33.057099999999998</v>
      </c>
      <c r="AX45" s="43"/>
      <c r="AY45" s="43"/>
      <c r="AZ45" s="43"/>
      <c r="BA45" s="43">
        <v>2.2000000000000002</v>
      </c>
      <c r="BB45" s="43"/>
      <c r="BC45" s="43">
        <v>12.471</v>
      </c>
      <c r="BD45" s="43"/>
      <c r="BE45" s="43">
        <v>20.8</v>
      </c>
      <c r="BF45" s="43"/>
      <c r="BG45" s="43"/>
      <c r="BH45" s="43"/>
      <c r="BI45" s="43">
        <v>17.343579999999999</v>
      </c>
      <c r="BJ45" s="43"/>
      <c r="BK45" s="43">
        <v>4.2382</v>
      </c>
      <c r="BL45" s="43"/>
      <c r="BM45" s="43"/>
      <c r="BN45" s="43">
        <v>3.9289999999999998</v>
      </c>
      <c r="BO45" s="43">
        <v>1.9</v>
      </c>
      <c r="BP45" s="43">
        <v>135.19864999999999</v>
      </c>
      <c r="BQ45" s="43"/>
      <c r="BR45" s="43">
        <v>5.6505999999999998</v>
      </c>
      <c r="BS45" s="43">
        <v>121.7582</v>
      </c>
      <c r="BT45" s="43">
        <v>11.735580000000001</v>
      </c>
      <c r="BU45" s="43"/>
      <c r="BV45" s="43"/>
      <c r="BW45" s="43">
        <v>3.7406999999999999</v>
      </c>
      <c r="BX45" s="43"/>
      <c r="BY45" s="43"/>
      <c r="BZ45" s="43">
        <v>88.929929999999999</v>
      </c>
      <c r="CA45" s="43">
        <v>3.0232899999999998</v>
      </c>
      <c r="CB45" s="43">
        <v>1.3529</v>
      </c>
      <c r="CC45" s="43">
        <v>0.65</v>
      </c>
      <c r="CD45" s="43">
        <v>21.936889999999998</v>
      </c>
      <c r="CE45" s="43">
        <v>330.58071999999999</v>
      </c>
      <c r="CF45" s="43">
        <v>9.2175999999999991</v>
      </c>
      <c r="CG45" s="43">
        <v>145.4862</v>
      </c>
      <c r="CH45" s="43">
        <v>17.052610000000001</v>
      </c>
      <c r="CI45" s="43"/>
      <c r="CJ45" s="43"/>
      <c r="CK45" s="43">
        <v>17.361599999999999</v>
      </c>
      <c r="CL45" s="43">
        <v>4.3819400000000002</v>
      </c>
      <c r="CM45" s="43"/>
      <c r="CN45" s="43"/>
      <c r="CO45" s="43">
        <v>13.42723</v>
      </c>
      <c r="CP45" s="43">
        <v>277.58999999999997</v>
      </c>
      <c r="CQ45" s="43"/>
      <c r="CR45" s="43">
        <v>24.54</v>
      </c>
      <c r="CS45" s="43">
        <v>1.92055</v>
      </c>
      <c r="CT45" s="43">
        <v>20.338000000000001</v>
      </c>
    </row>
    <row r="46" spans="1:98" ht="15.6" x14ac:dyDescent="0.3">
      <c r="A46" s="1"/>
      <c r="B46" s="42" t="s">
        <v>752</v>
      </c>
      <c r="C46" s="43"/>
      <c r="D46" s="43"/>
      <c r="E46" s="43">
        <v>13.23925</v>
      </c>
      <c r="F46" s="43">
        <v>10.538</v>
      </c>
      <c r="G46" s="43"/>
      <c r="H46" s="43"/>
      <c r="I46" s="43"/>
      <c r="J46" s="43"/>
      <c r="K46" s="43"/>
      <c r="L46" s="43">
        <v>30.1388</v>
      </c>
      <c r="M46" s="43">
        <v>13.7858</v>
      </c>
      <c r="N46" s="43">
        <v>12.92</v>
      </c>
      <c r="O46" s="43">
        <v>31.658000000000001</v>
      </c>
      <c r="P46" s="43"/>
      <c r="Q46" s="43"/>
      <c r="R46" s="43">
        <v>52.552</v>
      </c>
      <c r="S46" s="43"/>
      <c r="T46" s="43">
        <v>12.8301</v>
      </c>
      <c r="U46" s="43"/>
      <c r="V46" s="43">
        <v>8.3000000000000007</v>
      </c>
      <c r="W46" s="43"/>
      <c r="X46" s="43">
        <v>32.666580000000003</v>
      </c>
      <c r="Y46" s="43"/>
      <c r="Z46" s="43"/>
      <c r="AA46" s="43"/>
      <c r="AB46" s="43"/>
      <c r="AC46" s="43"/>
      <c r="AD46" s="43"/>
      <c r="AE46" s="43"/>
      <c r="AF46" s="43">
        <v>0.6</v>
      </c>
      <c r="AG46" s="43"/>
      <c r="AH46" s="43">
        <v>0.80700000000000005</v>
      </c>
      <c r="AI46" s="43"/>
      <c r="AJ46" s="43">
        <v>4.1899699999999998</v>
      </c>
      <c r="AK46" s="43">
        <v>0</v>
      </c>
      <c r="AL46" s="43">
        <v>3.8285</v>
      </c>
      <c r="AM46" s="43">
        <v>6.8179999999999996</v>
      </c>
      <c r="AN46" s="43">
        <v>116.12268</v>
      </c>
      <c r="AO46" s="43">
        <v>24.6828</v>
      </c>
      <c r="AP46" s="43">
        <v>0.46</v>
      </c>
      <c r="AQ46" s="43">
        <v>157.8117</v>
      </c>
      <c r="AR46" s="43"/>
      <c r="AS46" s="43">
        <v>31.630089999999999</v>
      </c>
      <c r="AT46" s="43">
        <v>31.746459999999999</v>
      </c>
      <c r="AU46" s="43"/>
      <c r="AV46" s="43">
        <v>66.3369</v>
      </c>
      <c r="AW46" s="43">
        <v>33.139200000000002</v>
      </c>
      <c r="AX46" s="43"/>
      <c r="AY46" s="43"/>
      <c r="AZ46" s="43"/>
      <c r="BA46" s="43">
        <v>2.2000000000000002</v>
      </c>
      <c r="BB46" s="43"/>
      <c r="BC46" s="43">
        <v>12.417</v>
      </c>
      <c r="BD46" s="43"/>
      <c r="BE46" s="43">
        <v>20.8</v>
      </c>
      <c r="BF46" s="43"/>
      <c r="BG46" s="43"/>
      <c r="BH46" s="43"/>
      <c r="BI46" s="43">
        <v>17.59066</v>
      </c>
      <c r="BJ46" s="43"/>
      <c r="BK46" s="43">
        <v>4.4849100000000002</v>
      </c>
      <c r="BL46" s="43"/>
      <c r="BM46" s="43"/>
      <c r="BN46" s="43">
        <v>4.8010000000000002</v>
      </c>
      <c r="BO46" s="43">
        <v>1.93</v>
      </c>
      <c r="BP46" s="43">
        <v>136.57483999999999</v>
      </c>
      <c r="BQ46" s="43"/>
      <c r="BR46" s="43">
        <v>5.6383999999999999</v>
      </c>
      <c r="BS46" s="43">
        <v>125.02509999999999</v>
      </c>
      <c r="BT46" s="43">
        <v>11.32282</v>
      </c>
      <c r="BU46" s="43"/>
      <c r="BV46" s="43"/>
      <c r="BW46" s="43">
        <v>3.7400099999999998</v>
      </c>
      <c r="BX46" s="43"/>
      <c r="BY46" s="43"/>
      <c r="BZ46" s="43">
        <v>87.465119999999999</v>
      </c>
      <c r="CA46" s="43">
        <v>3.0012400000000001</v>
      </c>
      <c r="CB46" s="43">
        <v>1.3252999999999999</v>
      </c>
      <c r="CC46" s="43">
        <v>0.68</v>
      </c>
      <c r="CD46" s="43">
        <v>22.53839</v>
      </c>
      <c r="CE46" s="43">
        <v>328.16901999999999</v>
      </c>
      <c r="CF46" s="43">
        <v>9.1586999999999996</v>
      </c>
      <c r="CG46" s="43">
        <v>150.70830000000001</v>
      </c>
      <c r="CH46" s="43">
        <v>17.416</v>
      </c>
      <c r="CI46" s="43"/>
      <c r="CJ46" s="43"/>
      <c r="CK46" s="43">
        <v>17.03</v>
      </c>
      <c r="CL46" s="43">
        <v>4.3889699999999996</v>
      </c>
      <c r="CM46" s="43"/>
      <c r="CN46" s="43"/>
      <c r="CO46" s="43">
        <v>15.052670000000001</v>
      </c>
      <c r="CP46" s="43">
        <v>268.94</v>
      </c>
      <c r="CQ46" s="43"/>
      <c r="CR46" s="43">
        <v>24.305</v>
      </c>
      <c r="CS46" s="43">
        <v>2.0865900000000002</v>
      </c>
      <c r="CT46" s="43">
        <v>19.783000000000001</v>
      </c>
    </row>
    <row r="47" spans="1:98" ht="15.6" x14ac:dyDescent="0.3">
      <c r="A47" s="1"/>
      <c r="B47" s="42" t="s">
        <v>753</v>
      </c>
      <c r="C47" s="43"/>
      <c r="D47" s="43"/>
      <c r="E47" s="43">
        <v>13.70867</v>
      </c>
      <c r="F47" s="43">
        <v>11.193</v>
      </c>
      <c r="G47" s="43"/>
      <c r="H47" s="43"/>
      <c r="I47" s="43"/>
      <c r="J47" s="43"/>
      <c r="K47" s="43"/>
      <c r="L47" s="43">
        <v>30.125599999999999</v>
      </c>
      <c r="M47" s="43">
        <v>11.534800000000001</v>
      </c>
      <c r="N47" s="43">
        <v>13.14</v>
      </c>
      <c r="O47" s="43">
        <v>31.594000000000001</v>
      </c>
      <c r="P47" s="43"/>
      <c r="Q47" s="43"/>
      <c r="R47" s="43">
        <v>52.369</v>
      </c>
      <c r="S47" s="43"/>
      <c r="T47" s="43">
        <v>14.5688</v>
      </c>
      <c r="U47" s="43"/>
      <c r="V47" s="43">
        <v>9</v>
      </c>
      <c r="W47" s="43"/>
      <c r="X47" s="43">
        <v>35.855040000000002</v>
      </c>
      <c r="Y47" s="43"/>
      <c r="Z47" s="43"/>
      <c r="AA47" s="43"/>
      <c r="AB47" s="43"/>
      <c r="AC47" s="43"/>
      <c r="AD47" s="43"/>
      <c r="AE47" s="43"/>
      <c r="AF47" s="43">
        <v>0.6</v>
      </c>
      <c r="AG47" s="43"/>
      <c r="AH47" s="43">
        <v>0.79100000000000004</v>
      </c>
      <c r="AI47" s="43"/>
      <c r="AJ47" s="43">
        <v>4.1270300000000004</v>
      </c>
      <c r="AK47" s="43">
        <v>0</v>
      </c>
      <c r="AL47" s="43">
        <v>3.802</v>
      </c>
      <c r="AM47" s="43">
        <v>7.9242999999999997</v>
      </c>
      <c r="AN47" s="43">
        <v>116.3976</v>
      </c>
      <c r="AO47" s="43">
        <v>28.226600000000001</v>
      </c>
      <c r="AP47" s="43">
        <v>0.37</v>
      </c>
      <c r="AQ47" s="43">
        <v>158.27799999999999</v>
      </c>
      <c r="AR47" s="43"/>
      <c r="AS47" s="43">
        <v>32.59366</v>
      </c>
      <c r="AT47" s="43">
        <v>31.649090000000001</v>
      </c>
      <c r="AU47" s="43"/>
      <c r="AV47" s="43">
        <v>66.537499999999994</v>
      </c>
      <c r="AW47" s="43">
        <v>33.347499999999997</v>
      </c>
      <c r="AX47" s="43"/>
      <c r="AY47" s="43"/>
      <c r="AZ47" s="43"/>
      <c r="BA47" s="43">
        <v>2.2999999999999998</v>
      </c>
      <c r="BB47" s="43"/>
      <c r="BC47" s="43">
        <v>12.435</v>
      </c>
      <c r="BD47" s="43"/>
      <c r="BE47" s="43">
        <v>20.8</v>
      </c>
      <c r="BF47" s="43"/>
      <c r="BG47" s="43"/>
      <c r="BH47" s="43"/>
      <c r="BI47" s="43">
        <v>17.512090000000001</v>
      </c>
      <c r="BJ47" s="43"/>
      <c r="BK47" s="43">
        <v>4.5177399999999999</v>
      </c>
      <c r="BL47" s="43"/>
      <c r="BM47" s="43"/>
      <c r="BN47" s="43">
        <v>4.9080000000000004</v>
      </c>
      <c r="BO47" s="43">
        <v>1.89</v>
      </c>
      <c r="BP47" s="43">
        <v>136.77189999999999</v>
      </c>
      <c r="BQ47" s="43"/>
      <c r="BR47" s="43">
        <v>5.6093000000000002</v>
      </c>
      <c r="BS47" s="43">
        <v>127.34059999999999</v>
      </c>
      <c r="BT47" s="43">
        <v>11.98598</v>
      </c>
      <c r="BU47" s="43"/>
      <c r="BV47" s="43"/>
      <c r="BW47" s="43">
        <v>3.69495</v>
      </c>
      <c r="BX47" s="43"/>
      <c r="BY47" s="43"/>
      <c r="BZ47" s="43">
        <v>89.761160000000004</v>
      </c>
      <c r="CA47" s="43">
        <v>3.0217000000000001</v>
      </c>
      <c r="CB47" s="43">
        <v>1.2988999999999999</v>
      </c>
      <c r="CC47" s="43">
        <v>0.71</v>
      </c>
      <c r="CD47" s="43">
        <v>22.85332</v>
      </c>
      <c r="CE47" s="43">
        <v>328.69119000000001</v>
      </c>
      <c r="CF47" s="43">
        <v>9.6113999999999997</v>
      </c>
      <c r="CG47" s="43">
        <v>153.39019999999999</v>
      </c>
      <c r="CH47" s="43">
        <v>17.660309999999999</v>
      </c>
      <c r="CI47" s="43"/>
      <c r="CJ47" s="43"/>
      <c r="CK47" s="43">
        <v>17.345400000000001</v>
      </c>
      <c r="CL47" s="43">
        <v>4.4069000000000003</v>
      </c>
      <c r="CM47" s="43"/>
      <c r="CN47" s="43"/>
      <c r="CO47" s="43">
        <v>15.281639999999999</v>
      </c>
      <c r="CP47" s="43">
        <v>267.41000000000003</v>
      </c>
      <c r="CQ47" s="43"/>
      <c r="CR47" s="43">
        <v>24.593</v>
      </c>
      <c r="CS47" s="43">
        <v>2.1267800000000001</v>
      </c>
      <c r="CT47" s="43">
        <v>18.331</v>
      </c>
    </row>
    <row r="48" spans="1:98" ht="15.6" x14ac:dyDescent="0.3">
      <c r="A48" s="1"/>
      <c r="B48" s="42" t="s">
        <v>754</v>
      </c>
      <c r="C48" s="43"/>
      <c r="D48" s="43"/>
      <c r="E48" s="43">
        <v>13.895720000000001</v>
      </c>
      <c r="F48" s="43">
        <v>11.978999999999999</v>
      </c>
      <c r="G48" s="43"/>
      <c r="H48" s="43"/>
      <c r="I48" s="43"/>
      <c r="J48" s="43"/>
      <c r="K48" s="43"/>
      <c r="L48" s="43">
        <v>30.001000000000001</v>
      </c>
      <c r="M48" s="43">
        <v>11.386200000000001</v>
      </c>
      <c r="N48" s="43">
        <v>13.04</v>
      </c>
      <c r="O48" s="43">
        <v>31.536000000000001</v>
      </c>
      <c r="P48" s="43"/>
      <c r="Q48" s="43"/>
      <c r="R48" s="43">
        <v>52.591000000000001</v>
      </c>
      <c r="S48" s="43"/>
      <c r="T48" s="43">
        <v>14.933</v>
      </c>
      <c r="U48" s="43"/>
      <c r="V48" s="43">
        <v>9.1999999999999993</v>
      </c>
      <c r="W48" s="43"/>
      <c r="X48" s="43">
        <v>35.802370000000003</v>
      </c>
      <c r="Y48" s="43"/>
      <c r="Z48" s="43"/>
      <c r="AA48" s="43"/>
      <c r="AB48" s="43"/>
      <c r="AC48" s="43"/>
      <c r="AD48" s="43"/>
      <c r="AE48" s="43"/>
      <c r="AF48" s="43">
        <v>0.7</v>
      </c>
      <c r="AG48" s="43"/>
      <c r="AH48" s="43">
        <v>0.90869999999999995</v>
      </c>
      <c r="AI48" s="43"/>
      <c r="AJ48" s="43">
        <v>4.0911</v>
      </c>
      <c r="AK48" s="43">
        <v>0</v>
      </c>
      <c r="AL48" s="43">
        <v>3.7656999999999998</v>
      </c>
      <c r="AM48" s="43">
        <v>7.4428000000000001</v>
      </c>
      <c r="AN48" s="43">
        <v>117.66598999999999</v>
      </c>
      <c r="AO48" s="43">
        <v>28.195399999999999</v>
      </c>
      <c r="AP48" s="43">
        <v>0.84</v>
      </c>
      <c r="AQ48" s="43">
        <v>158.81270000000001</v>
      </c>
      <c r="AR48" s="43"/>
      <c r="AS48" s="43">
        <v>33.592680000000001</v>
      </c>
      <c r="AT48" s="43">
        <v>30.506869999999999</v>
      </c>
      <c r="AU48" s="43"/>
      <c r="AV48" s="43">
        <v>67.353700000000003</v>
      </c>
      <c r="AW48" s="43">
        <v>34.336599999999997</v>
      </c>
      <c r="AX48" s="43"/>
      <c r="AY48" s="43"/>
      <c r="AZ48" s="43"/>
      <c r="BA48" s="43">
        <v>2.2000000000000002</v>
      </c>
      <c r="BB48" s="43"/>
      <c r="BC48" s="43">
        <v>12.441000000000001</v>
      </c>
      <c r="BD48" s="43"/>
      <c r="BE48" s="43">
        <v>20.8</v>
      </c>
      <c r="BF48" s="43"/>
      <c r="BG48" s="43"/>
      <c r="BH48" s="43"/>
      <c r="BI48" s="43">
        <v>17.51277</v>
      </c>
      <c r="BJ48" s="43"/>
      <c r="BK48" s="43">
        <v>4.56386</v>
      </c>
      <c r="BL48" s="43"/>
      <c r="BM48" s="43"/>
      <c r="BN48" s="43">
        <v>4.4349999999999996</v>
      </c>
      <c r="BO48" s="43">
        <v>1.96</v>
      </c>
      <c r="BP48" s="43">
        <v>136.02816999999999</v>
      </c>
      <c r="BQ48" s="43"/>
      <c r="BR48" s="43">
        <v>5.5433000000000003</v>
      </c>
      <c r="BS48" s="43">
        <v>126.9648</v>
      </c>
      <c r="BT48" s="43">
        <v>11.89917</v>
      </c>
      <c r="BU48" s="43"/>
      <c r="BV48" s="43"/>
      <c r="BW48" s="43">
        <v>4.0013500000000004</v>
      </c>
      <c r="BX48" s="43"/>
      <c r="BY48" s="43"/>
      <c r="BZ48" s="43">
        <v>89.265339999999995</v>
      </c>
      <c r="CA48" s="43">
        <v>3.20702</v>
      </c>
      <c r="CB48" s="43">
        <v>1.2867999999999999</v>
      </c>
      <c r="CC48" s="43">
        <v>0.68</v>
      </c>
      <c r="CD48" s="43">
        <v>22.6953</v>
      </c>
      <c r="CE48" s="43">
        <v>327.35021</v>
      </c>
      <c r="CF48" s="43">
        <v>9.7172999999999998</v>
      </c>
      <c r="CG48" s="43">
        <v>155.1011</v>
      </c>
      <c r="CH48" s="43">
        <v>17.769749999999998</v>
      </c>
      <c r="CI48" s="43"/>
      <c r="CJ48" s="43"/>
      <c r="CK48" s="43">
        <v>17.860099999999999</v>
      </c>
      <c r="CL48" s="43">
        <v>4.41892</v>
      </c>
      <c r="CM48" s="43"/>
      <c r="CN48" s="43"/>
      <c r="CO48" s="43">
        <v>15.2506</v>
      </c>
      <c r="CP48" s="43">
        <v>268.89</v>
      </c>
      <c r="CQ48" s="43"/>
      <c r="CR48" s="43">
        <v>24.212</v>
      </c>
      <c r="CS48" s="43">
        <v>2.3185500000000001</v>
      </c>
      <c r="CT48" s="43">
        <v>18.186</v>
      </c>
    </row>
    <row r="49" spans="1:98" ht="15.6" x14ac:dyDescent="0.3">
      <c r="A49" s="1"/>
      <c r="B49" s="42" t="s">
        <v>755</v>
      </c>
      <c r="C49" s="43"/>
      <c r="D49" s="43"/>
      <c r="E49" s="43">
        <v>12.47251</v>
      </c>
      <c r="F49" s="43">
        <v>12.516</v>
      </c>
      <c r="G49" s="43"/>
      <c r="H49" s="43"/>
      <c r="I49" s="43"/>
      <c r="J49" s="43"/>
      <c r="K49" s="43"/>
      <c r="L49" s="43">
        <v>29.967099999999999</v>
      </c>
      <c r="M49" s="43">
        <v>11.4254</v>
      </c>
      <c r="N49" s="43">
        <v>13.04</v>
      </c>
      <c r="O49" s="43">
        <v>31.553999999999998</v>
      </c>
      <c r="P49" s="43"/>
      <c r="Q49" s="43"/>
      <c r="R49" s="43">
        <v>52.034999999999997</v>
      </c>
      <c r="S49" s="43"/>
      <c r="T49" s="43">
        <v>15.4955</v>
      </c>
      <c r="U49" s="43"/>
      <c r="V49" s="43">
        <v>9.5</v>
      </c>
      <c r="W49" s="43"/>
      <c r="X49" s="43">
        <v>36.250109999999999</v>
      </c>
      <c r="Y49" s="43"/>
      <c r="Z49" s="43"/>
      <c r="AA49" s="43"/>
      <c r="AB49" s="43"/>
      <c r="AC49" s="43"/>
      <c r="AD49" s="43"/>
      <c r="AE49" s="43"/>
      <c r="AF49" s="43">
        <v>0.7</v>
      </c>
      <c r="AG49" s="43"/>
      <c r="AH49" s="43">
        <v>0.83309999999999995</v>
      </c>
      <c r="AI49" s="43"/>
      <c r="AJ49" s="43">
        <v>4.0739599999999996</v>
      </c>
      <c r="AK49" s="43">
        <v>0</v>
      </c>
      <c r="AL49" s="43">
        <v>3.6699000000000002</v>
      </c>
      <c r="AM49" s="43">
        <v>7.4099000000000004</v>
      </c>
      <c r="AN49" s="43">
        <v>118.92979</v>
      </c>
      <c r="AO49" s="43">
        <v>27.700500000000002</v>
      </c>
      <c r="AP49" s="43">
        <v>0.87</v>
      </c>
      <c r="AQ49" s="43">
        <v>160.62200000000001</v>
      </c>
      <c r="AR49" s="43"/>
      <c r="AS49" s="43">
        <v>34.057429999999997</v>
      </c>
      <c r="AT49" s="43">
        <v>29.581510000000002</v>
      </c>
      <c r="AU49" s="43"/>
      <c r="AV49" s="43">
        <v>69.375600000000006</v>
      </c>
      <c r="AW49" s="43">
        <v>36.968400000000003</v>
      </c>
      <c r="AX49" s="43"/>
      <c r="AY49" s="43"/>
      <c r="AZ49" s="43"/>
      <c r="BA49" s="43">
        <v>2.1</v>
      </c>
      <c r="BB49" s="43"/>
      <c r="BC49" s="43">
        <v>12.445</v>
      </c>
      <c r="BD49" s="43"/>
      <c r="BE49" s="43">
        <v>20.8</v>
      </c>
      <c r="BF49" s="43"/>
      <c r="BG49" s="43"/>
      <c r="BH49" s="43"/>
      <c r="BI49" s="43">
        <v>17.671970000000002</v>
      </c>
      <c r="BJ49" s="43"/>
      <c r="BK49" s="43">
        <v>4.5973499999999996</v>
      </c>
      <c r="BL49" s="43"/>
      <c r="BM49" s="43"/>
      <c r="BN49" s="43">
        <v>4.3929999999999998</v>
      </c>
      <c r="BO49" s="43">
        <v>1.92</v>
      </c>
      <c r="BP49" s="43">
        <v>136.01024000000001</v>
      </c>
      <c r="BQ49" s="43"/>
      <c r="BR49" s="43">
        <v>5.4554999999999998</v>
      </c>
      <c r="BS49" s="43">
        <v>129.631</v>
      </c>
      <c r="BT49" s="43">
        <v>12.40964</v>
      </c>
      <c r="BU49" s="43"/>
      <c r="BV49" s="43"/>
      <c r="BW49" s="43">
        <v>4.0848199999999997</v>
      </c>
      <c r="BX49" s="43"/>
      <c r="BY49" s="43"/>
      <c r="BZ49" s="43">
        <v>87.351650000000006</v>
      </c>
      <c r="CA49" s="43">
        <v>3.3864999999999998</v>
      </c>
      <c r="CB49" s="43">
        <v>1.2756000000000001</v>
      </c>
      <c r="CC49" s="43">
        <v>0.69</v>
      </c>
      <c r="CD49" s="43">
        <v>23.341190000000001</v>
      </c>
      <c r="CE49" s="43">
        <v>323.34039999999999</v>
      </c>
      <c r="CF49" s="43">
        <v>10.108599999999999</v>
      </c>
      <c r="CG49" s="43">
        <v>153.43430000000001</v>
      </c>
      <c r="CH49" s="43">
        <v>17.45701</v>
      </c>
      <c r="CI49" s="43"/>
      <c r="CJ49" s="43"/>
      <c r="CK49" s="43">
        <v>18.4482</v>
      </c>
      <c r="CL49" s="43">
        <v>4.4138900000000003</v>
      </c>
      <c r="CM49" s="43"/>
      <c r="CN49" s="43"/>
      <c r="CO49" s="43">
        <v>15.01627</v>
      </c>
      <c r="CP49" s="43">
        <v>285.91000000000003</v>
      </c>
      <c r="CQ49" s="43"/>
      <c r="CR49" s="43">
        <v>23.596</v>
      </c>
      <c r="CS49" s="43">
        <v>2.1113200000000001</v>
      </c>
      <c r="CT49" s="43">
        <v>19.899000000000001</v>
      </c>
    </row>
    <row r="50" spans="1:98" ht="15.6" x14ac:dyDescent="0.3">
      <c r="A50" s="1"/>
      <c r="B50" s="42" t="s">
        <v>756</v>
      </c>
      <c r="C50" s="43"/>
      <c r="D50" s="43"/>
      <c r="E50" s="43">
        <v>12.436970000000001</v>
      </c>
      <c r="F50" s="43">
        <v>12.4</v>
      </c>
      <c r="G50" s="43"/>
      <c r="H50" s="43"/>
      <c r="I50" s="43"/>
      <c r="J50" s="43"/>
      <c r="K50" s="43"/>
      <c r="L50" s="43">
        <v>28.992899999999999</v>
      </c>
      <c r="M50" s="43">
        <v>11.6355</v>
      </c>
      <c r="N50" s="43">
        <v>12.75</v>
      </c>
      <c r="O50" s="43">
        <v>31.978000000000002</v>
      </c>
      <c r="P50" s="43"/>
      <c r="Q50" s="43"/>
      <c r="R50" s="43">
        <v>52.170999999999999</v>
      </c>
      <c r="S50" s="43"/>
      <c r="T50" s="43">
        <v>17.3993</v>
      </c>
      <c r="U50" s="43"/>
      <c r="V50" s="43">
        <v>9.6</v>
      </c>
      <c r="W50" s="43"/>
      <c r="X50" s="43">
        <v>34.116250000000001</v>
      </c>
      <c r="Y50" s="43"/>
      <c r="Z50" s="43"/>
      <c r="AA50" s="43"/>
      <c r="AB50" s="43"/>
      <c r="AC50" s="43"/>
      <c r="AD50" s="43"/>
      <c r="AE50" s="43"/>
      <c r="AF50" s="43">
        <v>1.6</v>
      </c>
      <c r="AG50" s="43"/>
      <c r="AH50" s="43">
        <v>0.84619999999999995</v>
      </c>
      <c r="AI50" s="43"/>
      <c r="AJ50" s="43">
        <v>4.2364699999999997</v>
      </c>
      <c r="AK50" s="43">
        <v>0</v>
      </c>
      <c r="AL50" s="43">
        <v>3.7223000000000002</v>
      </c>
      <c r="AM50" s="43">
        <v>6.8578999999999999</v>
      </c>
      <c r="AN50" s="43">
        <v>116.45887999999999</v>
      </c>
      <c r="AO50" s="43">
        <v>27.4374</v>
      </c>
      <c r="AP50" s="43">
        <v>0.94</v>
      </c>
      <c r="AQ50" s="43">
        <v>161.11279999999999</v>
      </c>
      <c r="AR50" s="43"/>
      <c r="AS50" s="43">
        <v>36.504399999999997</v>
      </c>
      <c r="AT50" s="43">
        <v>29.02319</v>
      </c>
      <c r="AU50" s="43"/>
      <c r="AV50" s="43">
        <v>69.993399999999994</v>
      </c>
      <c r="AW50" s="43">
        <v>37.046900000000001</v>
      </c>
      <c r="AX50" s="43"/>
      <c r="AY50" s="43"/>
      <c r="AZ50" s="43"/>
      <c r="BA50" s="43">
        <v>2.2000000000000002</v>
      </c>
      <c r="BB50" s="43"/>
      <c r="BC50" s="43">
        <v>12.449</v>
      </c>
      <c r="BD50" s="43"/>
      <c r="BE50" s="43">
        <v>20.8</v>
      </c>
      <c r="BF50" s="43"/>
      <c r="BG50" s="43"/>
      <c r="BH50" s="43"/>
      <c r="BI50" s="43">
        <v>17.664580000000001</v>
      </c>
      <c r="BJ50" s="43"/>
      <c r="BK50" s="43">
        <v>4.4989699999999999</v>
      </c>
      <c r="BL50" s="43"/>
      <c r="BM50" s="43"/>
      <c r="BN50" s="43">
        <v>4.3220000000000001</v>
      </c>
      <c r="BO50" s="43">
        <v>1.88</v>
      </c>
      <c r="BP50" s="43">
        <v>138.64268999999999</v>
      </c>
      <c r="BQ50" s="43"/>
      <c r="BR50" s="43">
        <v>5.4343000000000004</v>
      </c>
      <c r="BS50" s="43">
        <v>129.77959999999999</v>
      </c>
      <c r="BT50" s="43">
        <v>12.93097</v>
      </c>
      <c r="BU50" s="43"/>
      <c r="BV50" s="43"/>
      <c r="BW50" s="43">
        <v>4.1258100000000004</v>
      </c>
      <c r="BX50" s="43"/>
      <c r="BY50" s="43"/>
      <c r="BZ50" s="43">
        <v>87.357479999999995</v>
      </c>
      <c r="CA50" s="43">
        <v>3.5170300000000001</v>
      </c>
      <c r="CB50" s="43">
        <v>1.2263999999999999</v>
      </c>
      <c r="CC50" s="43">
        <v>0.69</v>
      </c>
      <c r="CD50" s="43">
        <v>24.894349999999999</v>
      </c>
      <c r="CE50" s="43">
        <v>332.48986000000002</v>
      </c>
      <c r="CF50" s="43">
        <v>10.2065</v>
      </c>
      <c r="CG50" s="43">
        <v>151.3158</v>
      </c>
      <c r="CH50" s="43">
        <v>17.720829999999999</v>
      </c>
      <c r="CI50" s="43"/>
      <c r="CJ50" s="43"/>
      <c r="CK50" s="43">
        <v>18.729299999999999</v>
      </c>
      <c r="CL50" s="43">
        <v>4.6151400000000002</v>
      </c>
      <c r="CM50" s="43"/>
      <c r="CN50" s="43"/>
      <c r="CO50" s="43">
        <v>15.828340000000001</v>
      </c>
      <c r="CP50" s="43">
        <v>284.44</v>
      </c>
      <c r="CQ50" s="43"/>
      <c r="CR50" s="43">
        <v>23.367000000000001</v>
      </c>
      <c r="CS50" s="43">
        <v>1.80477</v>
      </c>
      <c r="CT50" s="43">
        <v>23.030999999999999</v>
      </c>
    </row>
    <row r="51" spans="1:98" ht="15.6" x14ac:dyDescent="0.3">
      <c r="A51" s="1"/>
      <c r="B51" s="42" t="s">
        <v>757</v>
      </c>
      <c r="C51" s="43"/>
      <c r="D51" s="43"/>
      <c r="E51" s="43">
        <v>14.27266</v>
      </c>
      <c r="F51" s="43">
        <v>12.301</v>
      </c>
      <c r="G51" s="43"/>
      <c r="H51" s="43"/>
      <c r="I51" s="43"/>
      <c r="J51" s="43"/>
      <c r="K51" s="43"/>
      <c r="L51" s="43">
        <v>28.627700000000001</v>
      </c>
      <c r="M51" s="43">
        <v>11.808299999999999</v>
      </c>
      <c r="N51" s="43">
        <v>12.82</v>
      </c>
      <c r="O51" s="43">
        <v>32.616</v>
      </c>
      <c r="P51" s="43"/>
      <c r="Q51" s="43"/>
      <c r="R51" s="43">
        <v>51.841999999999999</v>
      </c>
      <c r="S51" s="43"/>
      <c r="T51" s="43">
        <v>19.2806</v>
      </c>
      <c r="U51" s="43"/>
      <c r="V51" s="43">
        <v>9.6999999999999993</v>
      </c>
      <c r="W51" s="43"/>
      <c r="X51" s="43">
        <v>38.058799999999998</v>
      </c>
      <c r="Y51" s="43"/>
      <c r="Z51" s="43"/>
      <c r="AA51" s="43"/>
      <c r="AB51" s="43"/>
      <c r="AC51" s="43"/>
      <c r="AD51" s="43"/>
      <c r="AE51" s="43"/>
      <c r="AF51" s="43">
        <v>2.8</v>
      </c>
      <c r="AG51" s="43"/>
      <c r="AH51" s="43">
        <v>0.83409999999999995</v>
      </c>
      <c r="AI51" s="43"/>
      <c r="AJ51" s="43">
        <v>4.23285</v>
      </c>
      <c r="AK51" s="43">
        <v>0</v>
      </c>
      <c r="AL51" s="43">
        <v>3.4481000000000002</v>
      </c>
      <c r="AM51" s="43">
        <v>7.3036000000000003</v>
      </c>
      <c r="AN51" s="43">
        <v>118.41718</v>
      </c>
      <c r="AO51" s="43">
        <v>28.5899</v>
      </c>
      <c r="AP51" s="43">
        <v>1.03</v>
      </c>
      <c r="AQ51" s="43">
        <v>160.31639999999999</v>
      </c>
      <c r="AR51" s="43"/>
      <c r="AS51" s="43">
        <v>36.603850000000001</v>
      </c>
      <c r="AT51" s="43">
        <v>27.896039999999999</v>
      </c>
      <c r="AU51" s="43"/>
      <c r="AV51" s="43">
        <v>193.21539999999999</v>
      </c>
      <c r="AW51" s="43">
        <v>37.739400000000003</v>
      </c>
      <c r="AX51" s="43"/>
      <c r="AY51" s="43"/>
      <c r="AZ51" s="43"/>
      <c r="BA51" s="43">
        <v>2.2000000000000002</v>
      </c>
      <c r="BB51" s="43"/>
      <c r="BC51" s="43">
        <v>16.172000000000001</v>
      </c>
      <c r="BD51" s="43"/>
      <c r="BE51" s="43">
        <v>20.8</v>
      </c>
      <c r="BF51" s="43"/>
      <c r="BG51" s="43"/>
      <c r="BH51" s="43"/>
      <c r="BI51" s="43">
        <v>17.965250000000001</v>
      </c>
      <c r="BJ51" s="43"/>
      <c r="BK51" s="43">
        <v>4.4596999999999998</v>
      </c>
      <c r="BL51" s="43"/>
      <c r="BM51" s="43"/>
      <c r="BN51" s="43">
        <v>5.3070000000000004</v>
      </c>
      <c r="BO51" s="43">
        <v>1.91</v>
      </c>
      <c r="BP51" s="43">
        <v>143.58874</v>
      </c>
      <c r="BQ51" s="43"/>
      <c r="BR51" s="43">
        <v>5.4294000000000002</v>
      </c>
      <c r="BS51" s="43">
        <v>129.3152</v>
      </c>
      <c r="BT51" s="43">
        <v>13.41024</v>
      </c>
      <c r="BU51" s="43"/>
      <c r="BV51" s="43"/>
      <c r="BW51" s="43">
        <v>3.9547300000000001</v>
      </c>
      <c r="BX51" s="43"/>
      <c r="BY51" s="43"/>
      <c r="BZ51" s="43">
        <v>89.497410000000002</v>
      </c>
      <c r="CA51" s="43">
        <v>12.674989999999999</v>
      </c>
      <c r="CB51" s="43">
        <v>1.1387</v>
      </c>
      <c r="CC51" s="43">
        <v>0.67</v>
      </c>
      <c r="CD51" s="43">
        <v>25.450420000000001</v>
      </c>
      <c r="CE51" s="43">
        <v>332.76445000000001</v>
      </c>
      <c r="CF51" s="43">
        <v>10.699199999999999</v>
      </c>
      <c r="CG51" s="43">
        <v>153.5729</v>
      </c>
      <c r="CH51" s="43">
        <v>17.55913</v>
      </c>
      <c r="CI51" s="43"/>
      <c r="CJ51" s="43"/>
      <c r="CK51" s="43">
        <v>19.092300000000002</v>
      </c>
      <c r="CL51" s="43">
        <v>4.9477799999999998</v>
      </c>
      <c r="CM51" s="43"/>
      <c r="CN51" s="43"/>
      <c r="CO51" s="43">
        <v>15.25985</v>
      </c>
      <c r="CP51" s="43">
        <v>284.92</v>
      </c>
      <c r="CQ51" s="43"/>
      <c r="CR51" s="43">
        <v>31.556000000000001</v>
      </c>
      <c r="CS51" s="43">
        <v>1.9393800000000001</v>
      </c>
      <c r="CT51" s="43">
        <v>23.486999999999998</v>
      </c>
    </row>
    <row r="52" spans="1:98" ht="15.6" x14ac:dyDescent="0.3">
      <c r="A52" s="1"/>
      <c r="B52" s="42" t="s">
        <v>758</v>
      </c>
      <c r="C52" s="43"/>
      <c r="D52" s="43"/>
      <c r="E52" s="43">
        <v>16.700810000000001</v>
      </c>
      <c r="F52" s="43">
        <v>12.851000000000001</v>
      </c>
      <c r="G52" s="43"/>
      <c r="H52" s="43"/>
      <c r="I52" s="43"/>
      <c r="J52" s="43"/>
      <c r="K52" s="43"/>
      <c r="L52" s="43">
        <v>28.171500000000002</v>
      </c>
      <c r="M52" s="43">
        <v>11.8149</v>
      </c>
      <c r="N52" s="43">
        <v>12.91</v>
      </c>
      <c r="O52" s="43">
        <v>31.83</v>
      </c>
      <c r="P52" s="43"/>
      <c r="Q52" s="43"/>
      <c r="R52" s="43">
        <v>51.685000000000002</v>
      </c>
      <c r="S52" s="43"/>
      <c r="T52" s="43">
        <v>19.2561</v>
      </c>
      <c r="U52" s="43"/>
      <c r="V52" s="43">
        <v>9.6999999999999993</v>
      </c>
      <c r="W52" s="43"/>
      <c r="X52" s="43">
        <v>135.45059000000001</v>
      </c>
      <c r="Y52" s="43"/>
      <c r="Z52" s="43"/>
      <c r="AA52" s="43"/>
      <c r="AB52" s="43"/>
      <c r="AC52" s="43"/>
      <c r="AD52" s="43"/>
      <c r="AE52" s="43"/>
      <c r="AF52" s="43">
        <v>3.3</v>
      </c>
      <c r="AG52" s="43"/>
      <c r="AH52" s="43">
        <v>0.9022</v>
      </c>
      <c r="AI52" s="43"/>
      <c r="AJ52" s="43">
        <v>4.8772500000000001</v>
      </c>
      <c r="AK52" s="43">
        <v>0</v>
      </c>
      <c r="AL52" s="43">
        <v>2.5099999999999998</v>
      </c>
      <c r="AM52" s="43">
        <v>6.9660000000000002</v>
      </c>
      <c r="AN52" s="43">
        <v>118.29454</v>
      </c>
      <c r="AO52" s="43">
        <v>29.0398</v>
      </c>
      <c r="AP52" s="43">
        <v>1.1499999999999999</v>
      </c>
      <c r="AQ52" s="43">
        <v>162.81190000000001</v>
      </c>
      <c r="AR52" s="43"/>
      <c r="AS52" s="43">
        <v>37.754309999999997</v>
      </c>
      <c r="AT52" s="43">
        <v>28.694669999999999</v>
      </c>
      <c r="AU52" s="43"/>
      <c r="AV52" s="43">
        <v>193.70439999999999</v>
      </c>
      <c r="AW52" s="43">
        <v>36.773400000000002</v>
      </c>
      <c r="AX52" s="43"/>
      <c r="AY52" s="43"/>
      <c r="AZ52" s="43"/>
      <c r="BA52" s="43">
        <v>2.2000000000000002</v>
      </c>
      <c r="BB52" s="43"/>
      <c r="BC52" s="43">
        <v>20.475999999999999</v>
      </c>
      <c r="BD52" s="43"/>
      <c r="BE52" s="43">
        <v>20.8</v>
      </c>
      <c r="BF52" s="43"/>
      <c r="BG52" s="43"/>
      <c r="BH52" s="43"/>
      <c r="BI52" s="43">
        <v>17.900960000000001</v>
      </c>
      <c r="BJ52" s="43"/>
      <c r="BK52" s="43">
        <v>4.3749200000000004</v>
      </c>
      <c r="BL52" s="43"/>
      <c r="BM52" s="43"/>
      <c r="BN52" s="43">
        <v>25.913</v>
      </c>
      <c r="BO52" s="43">
        <v>1.95</v>
      </c>
      <c r="BP52" s="43">
        <v>143.43905000000001</v>
      </c>
      <c r="BQ52" s="43"/>
      <c r="BR52" s="43">
        <v>5.4476000000000004</v>
      </c>
      <c r="BS52" s="43">
        <v>128.71850000000001</v>
      </c>
      <c r="BT52" s="43">
        <v>13.12576</v>
      </c>
      <c r="BU52" s="43"/>
      <c r="BV52" s="43"/>
      <c r="BW52" s="43">
        <v>3.9614600000000002</v>
      </c>
      <c r="BX52" s="43"/>
      <c r="BY52" s="43"/>
      <c r="BZ52" s="43">
        <v>90.322839999999999</v>
      </c>
      <c r="CA52" s="43">
        <v>19.503630000000001</v>
      </c>
      <c r="CB52" s="43">
        <v>0.7712</v>
      </c>
      <c r="CC52" s="43">
        <v>0.66</v>
      </c>
      <c r="CD52" s="43">
        <v>25.617719999999998</v>
      </c>
      <c r="CE52" s="43">
        <v>330.10829000000001</v>
      </c>
      <c r="CF52" s="43">
        <v>10.486599999999999</v>
      </c>
      <c r="CG52" s="43">
        <v>146.15020000000001</v>
      </c>
      <c r="CH52" s="43">
        <v>18.06335</v>
      </c>
      <c r="CI52" s="43"/>
      <c r="CJ52" s="43"/>
      <c r="CK52" s="43">
        <v>19.8996</v>
      </c>
      <c r="CL52" s="43">
        <v>5.1873100000000001</v>
      </c>
      <c r="CM52" s="43"/>
      <c r="CN52" s="43"/>
      <c r="CO52" s="43">
        <v>16.888850000000001</v>
      </c>
      <c r="CP52" s="43">
        <v>288.44</v>
      </c>
      <c r="CQ52" s="43"/>
      <c r="CR52" s="43">
        <v>33.704000000000001</v>
      </c>
      <c r="CS52" s="43">
        <v>2.0611899999999999</v>
      </c>
      <c r="CT52" s="43">
        <v>23.782</v>
      </c>
    </row>
    <row r="53" spans="1:98" ht="15.6" x14ac:dyDescent="0.3">
      <c r="A53" s="1"/>
      <c r="B53" s="42" t="s">
        <v>759</v>
      </c>
      <c r="C53" s="43"/>
      <c r="D53" s="43"/>
      <c r="E53" s="43">
        <v>17.27524</v>
      </c>
      <c r="F53" s="43">
        <v>12.797000000000001</v>
      </c>
      <c r="G53" s="43"/>
      <c r="H53" s="43"/>
      <c r="I53" s="43"/>
      <c r="J53" s="43"/>
      <c r="K53" s="43"/>
      <c r="L53" s="43">
        <v>27.428000000000001</v>
      </c>
      <c r="M53" s="43">
        <v>11.4232</v>
      </c>
      <c r="N53" s="43">
        <v>12.87</v>
      </c>
      <c r="O53" s="43">
        <v>31.74</v>
      </c>
      <c r="P53" s="43"/>
      <c r="Q53" s="43"/>
      <c r="R53" s="43">
        <v>51.915999999999997</v>
      </c>
      <c r="S53" s="43"/>
      <c r="T53" s="43">
        <v>21.6067</v>
      </c>
      <c r="U53" s="43"/>
      <c r="V53" s="43">
        <v>9.8000000000000007</v>
      </c>
      <c r="W53" s="43"/>
      <c r="X53" s="43">
        <v>131.20203000000001</v>
      </c>
      <c r="Y53" s="43"/>
      <c r="Z53" s="43"/>
      <c r="AA53" s="43"/>
      <c r="AB53" s="43"/>
      <c r="AC53" s="43"/>
      <c r="AD53" s="43"/>
      <c r="AE53" s="43"/>
      <c r="AF53" s="43">
        <v>3.7</v>
      </c>
      <c r="AG53" s="43"/>
      <c r="AH53" s="43">
        <v>1.0249999999999999</v>
      </c>
      <c r="AI53" s="43"/>
      <c r="AJ53" s="43">
        <v>4.42605</v>
      </c>
      <c r="AK53" s="43">
        <v>0</v>
      </c>
      <c r="AL53" s="43">
        <v>1.9335</v>
      </c>
      <c r="AM53" s="43">
        <v>7.18</v>
      </c>
      <c r="AN53" s="43">
        <v>117.51414</v>
      </c>
      <c r="AO53" s="43">
        <v>28.243200000000002</v>
      </c>
      <c r="AP53" s="43">
        <v>1.26</v>
      </c>
      <c r="AQ53" s="43">
        <v>164.40389999999999</v>
      </c>
      <c r="AR53" s="43"/>
      <c r="AS53" s="43">
        <v>38.758890000000001</v>
      </c>
      <c r="AT53" s="43">
        <v>29.129580000000001</v>
      </c>
      <c r="AU53" s="43"/>
      <c r="AV53" s="43">
        <v>193.6087</v>
      </c>
      <c r="AW53" s="43">
        <v>36.919499999999999</v>
      </c>
      <c r="AX53" s="43"/>
      <c r="AY53" s="43"/>
      <c r="AZ53" s="43"/>
      <c r="BA53" s="43">
        <v>2.2000000000000002</v>
      </c>
      <c r="BB53" s="43"/>
      <c r="BC53" s="43">
        <v>20.489000000000001</v>
      </c>
      <c r="BD53" s="43"/>
      <c r="BE53" s="43">
        <v>20.8</v>
      </c>
      <c r="BF53" s="43"/>
      <c r="BG53" s="43"/>
      <c r="BH53" s="43"/>
      <c r="BI53" s="43">
        <v>17.72345</v>
      </c>
      <c r="BJ53" s="43"/>
      <c r="BK53" s="43">
        <v>4.5514400000000004</v>
      </c>
      <c r="BL53" s="43"/>
      <c r="BM53" s="43"/>
      <c r="BN53" s="43">
        <v>44.21</v>
      </c>
      <c r="BO53" s="43">
        <v>1.88</v>
      </c>
      <c r="BP53" s="43">
        <v>145.01837</v>
      </c>
      <c r="BQ53" s="43"/>
      <c r="BR53" s="43">
        <v>5.4598000000000004</v>
      </c>
      <c r="BS53" s="43">
        <v>128.34289999999999</v>
      </c>
      <c r="BT53" s="43">
        <v>13.044790000000001</v>
      </c>
      <c r="BU53" s="43"/>
      <c r="BV53" s="43"/>
      <c r="BW53" s="43">
        <v>3.9545699999999999</v>
      </c>
      <c r="BX53" s="43"/>
      <c r="BY53" s="43"/>
      <c r="BZ53" s="43">
        <v>89.588899999999995</v>
      </c>
      <c r="CA53" s="43">
        <v>19.390730000000001</v>
      </c>
      <c r="CB53" s="43">
        <v>0.56989999999999996</v>
      </c>
      <c r="CC53" s="43">
        <v>0.66</v>
      </c>
      <c r="CD53" s="43">
        <v>26.20825</v>
      </c>
      <c r="CE53" s="43">
        <v>318.69751000000002</v>
      </c>
      <c r="CF53" s="43">
        <v>10.812099999999999</v>
      </c>
      <c r="CG53" s="43">
        <v>152.7663</v>
      </c>
      <c r="CH53" s="43">
        <v>17.56664</v>
      </c>
      <c r="CI53" s="43"/>
      <c r="CJ53" s="43"/>
      <c r="CK53" s="43">
        <v>19.577200000000001</v>
      </c>
      <c r="CL53" s="43">
        <v>5.1580599999999999</v>
      </c>
      <c r="CM53" s="43"/>
      <c r="CN53" s="43"/>
      <c r="CO53" s="43">
        <v>16.727340000000002</v>
      </c>
      <c r="CP53" s="43">
        <v>289.25</v>
      </c>
      <c r="CQ53" s="43"/>
      <c r="CR53" s="43">
        <v>33.369</v>
      </c>
      <c r="CS53" s="43">
        <v>2.2401900000000001</v>
      </c>
      <c r="CT53" s="43">
        <v>23.917999999999999</v>
      </c>
    </row>
    <row r="54" spans="1:98" ht="15.6" x14ac:dyDescent="0.3">
      <c r="A54" s="1"/>
      <c r="B54" s="42" t="s">
        <v>760</v>
      </c>
      <c r="C54" s="43"/>
      <c r="D54" s="43"/>
      <c r="E54" s="43">
        <v>22.005510000000001</v>
      </c>
      <c r="F54" s="43">
        <v>12.923</v>
      </c>
      <c r="G54" s="43"/>
      <c r="H54" s="43"/>
      <c r="I54" s="43"/>
      <c r="J54" s="43"/>
      <c r="K54" s="43"/>
      <c r="L54" s="43">
        <v>26.322800000000001</v>
      </c>
      <c r="M54" s="43">
        <v>11.6691</v>
      </c>
      <c r="N54" s="43">
        <v>13.05</v>
      </c>
      <c r="O54" s="43">
        <v>31.85</v>
      </c>
      <c r="P54" s="43"/>
      <c r="Q54" s="43"/>
      <c r="R54" s="43">
        <v>52.087000000000003</v>
      </c>
      <c r="S54" s="43"/>
      <c r="T54" s="43">
        <v>22.522099999999998</v>
      </c>
      <c r="U54" s="43"/>
      <c r="V54" s="43">
        <v>9.8000000000000007</v>
      </c>
      <c r="W54" s="43"/>
      <c r="X54" s="43">
        <v>102.60084000000001</v>
      </c>
      <c r="Y54" s="43"/>
      <c r="Z54" s="43"/>
      <c r="AA54" s="43"/>
      <c r="AB54" s="43"/>
      <c r="AC54" s="43"/>
      <c r="AD54" s="43"/>
      <c r="AE54" s="43"/>
      <c r="AF54" s="43">
        <v>2.4</v>
      </c>
      <c r="AG54" s="43"/>
      <c r="AH54" s="43">
        <v>3.0030000000000001</v>
      </c>
      <c r="AI54" s="43"/>
      <c r="AJ54" s="43">
        <v>4.5418000000000003</v>
      </c>
      <c r="AK54" s="43">
        <v>0</v>
      </c>
      <c r="AL54" s="43">
        <v>1.4638</v>
      </c>
      <c r="AM54" s="43">
        <v>7.3399000000000001</v>
      </c>
      <c r="AN54" s="43">
        <v>118.00659</v>
      </c>
      <c r="AO54" s="43">
        <v>28.351099999999999</v>
      </c>
      <c r="AP54" s="43">
        <v>1.2</v>
      </c>
      <c r="AQ54" s="43">
        <v>163.3389</v>
      </c>
      <c r="AR54" s="43"/>
      <c r="AS54" s="43">
        <v>38.094610000000003</v>
      </c>
      <c r="AT54" s="43">
        <v>29.743819999999999</v>
      </c>
      <c r="AU54" s="43"/>
      <c r="AV54" s="43">
        <v>193.63589999999999</v>
      </c>
      <c r="AW54" s="43">
        <v>37.317599999999999</v>
      </c>
      <c r="AX54" s="43"/>
      <c r="AY54" s="43"/>
      <c r="AZ54" s="43"/>
      <c r="BA54" s="43">
        <v>2.1</v>
      </c>
      <c r="BB54" s="43"/>
      <c r="BC54" s="43">
        <v>20.486999999999998</v>
      </c>
      <c r="BD54" s="43"/>
      <c r="BE54" s="43">
        <v>20.8</v>
      </c>
      <c r="BF54" s="43"/>
      <c r="BG54" s="43"/>
      <c r="BH54" s="43"/>
      <c r="BI54" s="43">
        <v>17.8721</v>
      </c>
      <c r="BJ54" s="43"/>
      <c r="BK54" s="43">
        <v>4.4802299999999997</v>
      </c>
      <c r="BL54" s="43"/>
      <c r="BM54" s="43"/>
      <c r="BN54" s="43">
        <v>47.523000000000003</v>
      </c>
      <c r="BO54" s="43">
        <v>1.89</v>
      </c>
      <c r="BP54" s="43">
        <v>147.18247</v>
      </c>
      <c r="BQ54" s="43"/>
      <c r="BR54" s="43">
        <v>5.4405000000000001</v>
      </c>
      <c r="BS54" s="43">
        <v>127.8169</v>
      </c>
      <c r="BT54" s="43">
        <v>13.081490000000001</v>
      </c>
      <c r="BU54" s="43"/>
      <c r="BV54" s="43"/>
      <c r="BW54" s="43">
        <v>3.8564400000000001</v>
      </c>
      <c r="BX54" s="43"/>
      <c r="BY54" s="43"/>
      <c r="BZ54" s="43">
        <v>89.537859999999995</v>
      </c>
      <c r="CA54" s="43">
        <v>19.47139</v>
      </c>
      <c r="CB54" s="43">
        <v>0.4627</v>
      </c>
      <c r="CC54" s="43">
        <v>0.65</v>
      </c>
      <c r="CD54" s="43">
        <v>26.05837</v>
      </c>
      <c r="CE54" s="43">
        <v>329.43207999999998</v>
      </c>
      <c r="CF54" s="43">
        <v>10.9793</v>
      </c>
      <c r="CG54" s="43">
        <v>150.03559999999999</v>
      </c>
      <c r="CH54" s="43">
        <v>17.506499999999999</v>
      </c>
      <c r="CI54" s="43"/>
      <c r="CJ54" s="43"/>
      <c r="CK54" s="43">
        <v>19.571899999999999</v>
      </c>
      <c r="CL54" s="43">
        <v>5.1183500000000004</v>
      </c>
      <c r="CM54" s="43"/>
      <c r="CN54" s="43"/>
      <c r="CO54" s="43">
        <v>16.939830000000001</v>
      </c>
      <c r="CP54" s="43">
        <v>294.58999999999997</v>
      </c>
      <c r="CQ54" s="43"/>
      <c r="CR54" s="43">
        <v>32.936</v>
      </c>
      <c r="CS54" s="43">
        <v>2.2619500000000001</v>
      </c>
      <c r="CT54" s="43">
        <v>23.731000000000002</v>
      </c>
    </row>
    <row r="55" spans="1:98" ht="15.6" x14ac:dyDescent="0.3">
      <c r="A55" s="1"/>
      <c r="B55" s="42" t="s">
        <v>51</v>
      </c>
      <c r="C55" s="43"/>
      <c r="D55" s="43"/>
      <c r="E55" s="43">
        <v>22.368860000000002</v>
      </c>
      <c r="F55" s="43">
        <v>13.55</v>
      </c>
      <c r="G55" s="43"/>
      <c r="H55" s="43"/>
      <c r="I55" s="43"/>
      <c r="J55" s="43"/>
      <c r="K55" s="43"/>
      <c r="L55" s="43">
        <v>25.983799999999999</v>
      </c>
      <c r="M55" s="43">
        <v>14.0006</v>
      </c>
      <c r="N55" s="43">
        <v>12.82</v>
      </c>
      <c r="O55" s="43">
        <v>31.178000000000001</v>
      </c>
      <c r="P55" s="43"/>
      <c r="Q55" s="43"/>
      <c r="R55" s="43">
        <v>52.298999999999999</v>
      </c>
      <c r="S55" s="43"/>
      <c r="T55" s="43">
        <v>22.055800000000001</v>
      </c>
      <c r="U55" s="43"/>
      <c r="V55" s="43">
        <v>8.8000000000000007</v>
      </c>
      <c r="W55" s="43"/>
      <c r="X55" s="43">
        <v>146.13972000000001</v>
      </c>
      <c r="Y55" s="43"/>
      <c r="Z55" s="43"/>
      <c r="AA55" s="43"/>
      <c r="AB55" s="43"/>
      <c r="AC55" s="43"/>
      <c r="AD55" s="43"/>
      <c r="AE55" s="43"/>
      <c r="AF55" s="43">
        <v>2.2999999999999998</v>
      </c>
      <c r="AG55" s="43"/>
      <c r="AH55" s="43">
        <v>3.7989000000000002</v>
      </c>
      <c r="AI55" s="43"/>
      <c r="AJ55" s="43">
        <v>5.2758599999999998</v>
      </c>
      <c r="AK55" s="43">
        <v>0</v>
      </c>
      <c r="AL55" s="43">
        <v>1.1823999999999999</v>
      </c>
      <c r="AM55" s="43">
        <v>7.3574000000000002</v>
      </c>
      <c r="AN55" s="43">
        <v>117.59956</v>
      </c>
      <c r="AO55" s="43">
        <v>28.770600000000002</v>
      </c>
      <c r="AP55" s="43">
        <v>0.83</v>
      </c>
      <c r="AQ55" s="43">
        <v>164.99170000000001</v>
      </c>
      <c r="AR55" s="43"/>
      <c r="AS55" s="43">
        <v>38.16225</v>
      </c>
      <c r="AT55" s="43">
        <v>30.764019999999999</v>
      </c>
      <c r="AU55" s="43"/>
      <c r="AV55" s="43">
        <v>194.43539999999999</v>
      </c>
      <c r="AW55" s="43">
        <v>35.661099999999998</v>
      </c>
      <c r="AX55" s="43"/>
      <c r="AY55" s="43"/>
      <c r="AZ55" s="43"/>
      <c r="BA55" s="43">
        <v>2.1</v>
      </c>
      <c r="BB55" s="43"/>
      <c r="BC55" s="43">
        <v>20.463000000000001</v>
      </c>
      <c r="BD55" s="43"/>
      <c r="BE55" s="43">
        <v>20.8</v>
      </c>
      <c r="BF55" s="43"/>
      <c r="BG55" s="43"/>
      <c r="BH55" s="43"/>
      <c r="BI55" s="43">
        <v>17.713819999999998</v>
      </c>
      <c r="BJ55" s="43"/>
      <c r="BK55" s="43">
        <v>4.5341300000000002</v>
      </c>
      <c r="BL55" s="43"/>
      <c r="BM55" s="43"/>
      <c r="BN55" s="43">
        <v>49.040999999999997</v>
      </c>
      <c r="BO55" s="43">
        <v>1.86</v>
      </c>
      <c r="BP55" s="43">
        <v>146.67283</v>
      </c>
      <c r="BQ55" s="43"/>
      <c r="BR55" s="43">
        <v>5.4627999999999997</v>
      </c>
      <c r="BS55" s="43">
        <v>128.3047</v>
      </c>
      <c r="BT55" s="43">
        <v>13.502660000000001</v>
      </c>
      <c r="BU55" s="43"/>
      <c r="BV55" s="43"/>
      <c r="BW55" s="43">
        <v>3.8369499999999999</v>
      </c>
      <c r="BX55" s="43"/>
      <c r="BY55" s="43"/>
      <c r="BZ55" s="43">
        <v>88.750690000000006</v>
      </c>
      <c r="CA55" s="43">
        <v>24.453499999999998</v>
      </c>
      <c r="CB55" s="43">
        <v>0.39629999999999999</v>
      </c>
      <c r="CC55" s="43">
        <v>0.64</v>
      </c>
      <c r="CD55" s="43">
        <v>24.699580000000001</v>
      </c>
      <c r="CE55" s="43">
        <v>326.45445000000001</v>
      </c>
      <c r="CF55" s="43">
        <v>10.9307</v>
      </c>
      <c r="CG55" s="43">
        <v>152.81989999999999</v>
      </c>
      <c r="CH55" s="43">
        <v>17.67773</v>
      </c>
      <c r="CI55" s="43"/>
      <c r="CJ55" s="43"/>
      <c r="CK55" s="43">
        <v>19.328800000000001</v>
      </c>
      <c r="CL55" s="43">
        <v>5.1176199999999996</v>
      </c>
      <c r="CM55" s="43"/>
      <c r="CN55" s="43"/>
      <c r="CO55" s="43">
        <v>16.666239999999998</v>
      </c>
      <c r="CP55" s="43">
        <v>288.27999999999997</v>
      </c>
      <c r="CQ55" s="43"/>
      <c r="CR55" s="43">
        <v>33.704999999999998</v>
      </c>
      <c r="CS55" s="43">
        <v>2.0109699999999999</v>
      </c>
      <c r="CT55" s="43">
        <v>24.059000000000001</v>
      </c>
    </row>
    <row r="56" spans="1:98" ht="31.35" customHeight="1" x14ac:dyDescent="0.3">
      <c r="A56" s="1"/>
      <c r="B56" s="44" t="s">
        <v>849</v>
      </c>
      <c r="C56" s="45">
        <v>0</v>
      </c>
      <c r="D56" s="45">
        <v>0</v>
      </c>
      <c r="E56" s="45">
        <v>446.777085</v>
      </c>
      <c r="F56" s="45">
        <v>250.13499999999999</v>
      </c>
      <c r="G56" s="45">
        <v>0</v>
      </c>
      <c r="H56" s="45">
        <v>0</v>
      </c>
      <c r="I56" s="45">
        <v>0</v>
      </c>
      <c r="J56" s="45">
        <v>0</v>
      </c>
      <c r="K56" s="45">
        <v>0</v>
      </c>
      <c r="L56" s="45">
        <v>658.83775000000003</v>
      </c>
      <c r="M56" s="45">
        <v>312.31450000000001</v>
      </c>
      <c r="N56" s="45">
        <v>291.04500000000002</v>
      </c>
      <c r="O56" s="45">
        <v>746.31</v>
      </c>
      <c r="P56" s="45">
        <v>0</v>
      </c>
      <c r="Q56" s="45">
        <v>0</v>
      </c>
      <c r="R56" s="45">
        <v>1240.9939999999999</v>
      </c>
      <c r="S56" s="45">
        <v>0</v>
      </c>
      <c r="T56" s="45">
        <v>911.87720000000002</v>
      </c>
      <c r="U56" s="45">
        <v>0</v>
      </c>
      <c r="V56" s="45">
        <v>169.1</v>
      </c>
      <c r="W56" s="45">
        <v>0</v>
      </c>
      <c r="X56" s="45">
        <v>2580.7216050000002</v>
      </c>
      <c r="Y56" s="45">
        <v>0</v>
      </c>
      <c r="Z56" s="45">
        <v>0</v>
      </c>
      <c r="AA56" s="45">
        <v>0</v>
      </c>
      <c r="AB56" s="45">
        <v>0</v>
      </c>
      <c r="AC56" s="45">
        <v>0</v>
      </c>
      <c r="AD56" s="45">
        <v>0</v>
      </c>
      <c r="AE56" s="45">
        <v>0</v>
      </c>
      <c r="AF56" s="45">
        <v>25.2</v>
      </c>
      <c r="AG56" s="45">
        <v>0</v>
      </c>
      <c r="AH56" s="45">
        <v>53.372549999999997</v>
      </c>
      <c r="AI56" s="45">
        <v>0</v>
      </c>
      <c r="AJ56" s="45">
        <v>118.96792499999999</v>
      </c>
      <c r="AK56" s="45">
        <v>0</v>
      </c>
      <c r="AL56" s="45">
        <v>58.210250000000002</v>
      </c>
      <c r="AM56" s="45">
        <v>172.64814999999999</v>
      </c>
      <c r="AN56" s="45">
        <v>2916.6647200000002</v>
      </c>
      <c r="AO56" s="45">
        <v>657.92094999999995</v>
      </c>
      <c r="AP56" s="45">
        <v>18.010000000000002</v>
      </c>
      <c r="AQ56" s="45">
        <v>3885.9050499999998</v>
      </c>
      <c r="AR56" s="45">
        <v>0</v>
      </c>
      <c r="AS56" s="45">
        <v>842.140895</v>
      </c>
      <c r="AT56" s="45">
        <v>768.28005499999995</v>
      </c>
      <c r="AU56" s="45">
        <v>0</v>
      </c>
      <c r="AV56" s="45">
        <v>4150.5738499999998</v>
      </c>
      <c r="AW56" s="45">
        <v>860.62924999999996</v>
      </c>
      <c r="AX56" s="45">
        <v>0</v>
      </c>
      <c r="AY56" s="45">
        <v>0</v>
      </c>
      <c r="AZ56" s="45">
        <v>0</v>
      </c>
      <c r="BA56" s="45">
        <v>51.4</v>
      </c>
      <c r="BB56" s="45">
        <v>0</v>
      </c>
      <c r="BC56" s="45">
        <v>458.39150000000001</v>
      </c>
      <c r="BD56" s="45">
        <v>0</v>
      </c>
      <c r="BE56" s="45">
        <v>497.1</v>
      </c>
      <c r="BF56" s="45">
        <v>0</v>
      </c>
      <c r="BG56" s="45">
        <v>0</v>
      </c>
      <c r="BH56" s="45">
        <v>0</v>
      </c>
      <c r="BI56" s="45">
        <v>361.83812499999999</v>
      </c>
      <c r="BJ56" s="45">
        <v>0</v>
      </c>
      <c r="BK56" s="45">
        <v>105.65593</v>
      </c>
      <c r="BL56" s="45">
        <v>0</v>
      </c>
      <c r="BM56" s="45">
        <v>0</v>
      </c>
      <c r="BN56" s="45">
        <v>736.91300000000001</v>
      </c>
      <c r="BO56" s="45">
        <v>44.13</v>
      </c>
      <c r="BP56" s="45">
        <v>3368.83617</v>
      </c>
      <c r="BQ56" s="45">
        <v>0</v>
      </c>
      <c r="BR56" s="45">
        <v>130.58914999999999</v>
      </c>
      <c r="BS56" s="45">
        <v>3048.3296500000001</v>
      </c>
      <c r="BT56" s="45">
        <v>250.90855999999999</v>
      </c>
      <c r="BU56" s="45">
        <v>0</v>
      </c>
      <c r="BV56" s="45">
        <v>0</v>
      </c>
      <c r="BW56" s="45">
        <v>93.445804999999993</v>
      </c>
      <c r="BX56" s="45">
        <v>0</v>
      </c>
      <c r="BY56" s="45">
        <v>0</v>
      </c>
      <c r="BZ56" s="45">
        <v>2039.3656550000001</v>
      </c>
      <c r="CA56" s="45">
        <v>497.58381000000003</v>
      </c>
      <c r="CB56" s="45">
        <v>19.809349999999998</v>
      </c>
      <c r="CC56" s="45">
        <v>15.085000000000001</v>
      </c>
      <c r="CD56" s="45">
        <v>570.11345500000004</v>
      </c>
      <c r="CE56" s="45">
        <v>8726.2470549999998</v>
      </c>
      <c r="CF56" s="45">
        <v>249.65854999999999</v>
      </c>
      <c r="CG56" s="45">
        <v>3552.0935500000001</v>
      </c>
      <c r="CH56" s="45">
        <v>415.50986</v>
      </c>
      <c r="CI56" s="45">
        <v>0</v>
      </c>
      <c r="CJ56" s="45">
        <v>0</v>
      </c>
      <c r="CK56" s="45">
        <v>404.78674999999998</v>
      </c>
      <c r="CL56" s="45">
        <v>113.3472</v>
      </c>
      <c r="CM56" s="45">
        <v>0</v>
      </c>
      <c r="CN56" s="45">
        <v>0</v>
      </c>
      <c r="CO56" s="45">
        <v>373.36405500000001</v>
      </c>
      <c r="CP56" s="45">
        <v>6877.29</v>
      </c>
      <c r="CQ56" s="45">
        <v>0</v>
      </c>
      <c r="CR56" s="45">
        <v>777.44899999999996</v>
      </c>
      <c r="CS56" s="45">
        <v>50.264589999999998</v>
      </c>
      <c r="CT56" s="45">
        <v>364.06349999999998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I40" sqref="I4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854</v>
      </c>
      <c r="C5" s="1"/>
      <c r="D5" s="1"/>
      <c r="E5" s="1"/>
      <c r="F5" s="1"/>
      <c r="G5" s="1"/>
      <c r="H5" s="1"/>
      <c r="I5" s="1"/>
      <c r="J5" s="1"/>
      <c r="K5" s="1"/>
      <c r="L5" s="1"/>
      <c r="M5" s="1"/>
      <c r="N5" s="1"/>
      <c r="O5" s="1"/>
      <c r="P5" s="1"/>
      <c r="Q5" s="1"/>
      <c r="R5" s="1"/>
      <c r="S5" s="1"/>
      <c r="T5" s="1"/>
      <c r="U5" s="1"/>
      <c r="V5" s="1"/>
      <c r="W5" s="1"/>
      <c r="X5" s="1"/>
    </row>
    <row r="6" spans="1:24" ht="48" x14ac:dyDescent="0.3">
      <c r="A6" s="1"/>
      <c r="B6" s="37" t="s">
        <v>496</v>
      </c>
      <c r="C6" s="48" t="s">
        <v>855</v>
      </c>
      <c r="D6" s="48" t="s">
        <v>856</v>
      </c>
      <c r="E6" s="48" t="s">
        <v>857</v>
      </c>
      <c r="F6" s="48" t="s">
        <v>858</v>
      </c>
      <c r="G6" s="48" t="s">
        <v>3422</v>
      </c>
      <c r="H6" s="48" t="s">
        <v>859</v>
      </c>
      <c r="I6" s="48" t="s">
        <v>3423</v>
      </c>
      <c r="J6" s="48" t="s">
        <v>3424</v>
      </c>
      <c r="K6" s="48" t="s">
        <v>3425</v>
      </c>
      <c r="L6" s="48" t="s">
        <v>860</v>
      </c>
      <c r="M6" s="48" t="s">
        <v>861</v>
      </c>
      <c r="N6" s="48" t="s">
        <v>862</v>
      </c>
      <c r="O6" s="48" t="s">
        <v>863</v>
      </c>
      <c r="P6" s="37" t="s">
        <v>864</v>
      </c>
      <c r="Q6" s="1"/>
      <c r="R6" s="1"/>
      <c r="S6" s="1"/>
      <c r="T6" s="1"/>
      <c r="U6" s="49" t="s">
        <v>3</v>
      </c>
      <c r="V6" s="49" t="s">
        <v>60</v>
      </c>
      <c r="W6" s="49" t="s">
        <v>865</v>
      </c>
      <c r="X6" s="49" t="s">
        <v>866</v>
      </c>
    </row>
    <row r="7" spans="1:24" x14ac:dyDescent="0.3">
      <c r="A7" s="1"/>
      <c r="B7" s="50" t="s">
        <v>714</v>
      </c>
      <c r="C7" s="51">
        <v>1029.2</v>
      </c>
      <c r="D7" s="51">
        <v>2431.5</v>
      </c>
      <c r="E7" s="51">
        <v>1872</v>
      </c>
      <c r="F7" s="51">
        <v>0</v>
      </c>
      <c r="G7" s="51"/>
      <c r="H7" s="51">
        <v>0</v>
      </c>
      <c r="I7" s="51"/>
      <c r="J7" s="51"/>
      <c r="K7" s="51">
        <v>61.5</v>
      </c>
      <c r="L7" s="51">
        <v>62.5</v>
      </c>
      <c r="M7" s="51">
        <v>10.1</v>
      </c>
      <c r="N7" s="51">
        <v>0</v>
      </c>
      <c r="O7" s="51">
        <v>759.9</v>
      </c>
      <c r="P7" s="51">
        <f>+SUM(C7:O7)</f>
        <v>6226.7</v>
      </c>
      <c r="Q7" s="1"/>
      <c r="R7" s="1"/>
      <c r="S7" s="1"/>
      <c r="T7" s="1"/>
      <c r="U7" s="207" t="s">
        <v>534</v>
      </c>
      <c r="V7" s="52" t="s">
        <v>867</v>
      </c>
      <c r="W7" s="53">
        <v>283.64999999999998</v>
      </c>
      <c r="X7" s="53" t="s">
        <v>868</v>
      </c>
    </row>
    <row r="8" spans="1:24" x14ac:dyDescent="0.3">
      <c r="A8" s="1"/>
      <c r="B8" s="54" t="s">
        <v>715</v>
      </c>
      <c r="C8" s="55">
        <v>1019.76</v>
      </c>
      <c r="D8" s="55">
        <v>2111.8000000000002</v>
      </c>
      <c r="E8" s="55">
        <v>2113</v>
      </c>
      <c r="F8" s="55">
        <v>0</v>
      </c>
      <c r="G8" s="55"/>
      <c r="H8" s="55">
        <v>0</v>
      </c>
      <c r="I8" s="55"/>
      <c r="J8" s="55"/>
      <c r="K8" s="55">
        <v>61.5</v>
      </c>
      <c r="L8" s="55">
        <v>62.6</v>
      </c>
      <c r="M8" s="55">
        <v>10.1</v>
      </c>
      <c r="N8" s="55">
        <v>0</v>
      </c>
      <c r="O8" s="55">
        <v>719.7</v>
      </c>
      <c r="P8" s="55">
        <f t="shared" ref="P8:P54" si="0">+SUM(C8:O8)</f>
        <v>6098.4600000000009</v>
      </c>
      <c r="Q8" s="1"/>
      <c r="R8" s="1"/>
      <c r="S8" s="1"/>
      <c r="T8" s="1"/>
      <c r="U8" s="207" t="s">
        <v>535</v>
      </c>
      <c r="V8" s="52" t="s">
        <v>869</v>
      </c>
      <c r="W8" s="53">
        <v>29.6</v>
      </c>
      <c r="X8" s="53" t="s">
        <v>868</v>
      </c>
    </row>
    <row r="9" spans="1:24" x14ac:dyDescent="0.3">
      <c r="A9" s="1"/>
      <c r="B9" s="54" t="s">
        <v>716</v>
      </c>
      <c r="C9" s="55">
        <v>1007.86</v>
      </c>
      <c r="D9" s="55">
        <v>1934.9</v>
      </c>
      <c r="E9" s="55">
        <v>2111.5</v>
      </c>
      <c r="F9" s="55">
        <v>0</v>
      </c>
      <c r="G9" s="55"/>
      <c r="H9" s="55">
        <v>0</v>
      </c>
      <c r="I9" s="55"/>
      <c r="J9" s="55"/>
      <c r="K9" s="55">
        <v>61.5</v>
      </c>
      <c r="L9" s="55">
        <v>63.1</v>
      </c>
      <c r="M9" s="55">
        <v>10.1</v>
      </c>
      <c r="N9" s="55">
        <v>0</v>
      </c>
      <c r="O9" s="55">
        <v>702.1</v>
      </c>
      <c r="P9" s="55">
        <f t="shared" si="0"/>
        <v>5891.0600000000013</v>
      </c>
      <c r="Q9" s="1"/>
      <c r="R9" s="1"/>
      <c r="S9" s="1"/>
      <c r="T9" s="1"/>
      <c r="U9" s="207" t="s">
        <v>509</v>
      </c>
      <c r="V9" s="52" t="s">
        <v>870</v>
      </c>
      <c r="W9" s="53" t="s">
        <v>868</v>
      </c>
      <c r="X9" s="53">
        <v>3261.8</v>
      </c>
    </row>
    <row r="10" spans="1:24" x14ac:dyDescent="0.3">
      <c r="A10" s="1"/>
      <c r="B10" s="54" t="s">
        <v>717</v>
      </c>
      <c r="C10" s="55">
        <v>1023.56</v>
      </c>
      <c r="D10" s="55">
        <v>1992.4</v>
      </c>
      <c r="E10" s="55">
        <v>2114.1</v>
      </c>
      <c r="F10" s="55">
        <v>0</v>
      </c>
      <c r="G10" s="55"/>
      <c r="H10" s="55">
        <v>0</v>
      </c>
      <c r="I10" s="55"/>
      <c r="J10" s="55"/>
      <c r="K10" s="55">
        <v>61.8</v>
      </c>
      <c r="L10" s="55">
        <v>62.8</v>
      </c>
      <c r="M10" s="55">
        <v>10.1</v>
      </c>
      <c r="N10" s="55">
        <v>0</v>
      </c>
      <c r="O10" s="55">
        <v>689.5</v>
      </c>
      <c r="P10" s="55">
        <f t="shared" si="0"/>
        <v>5954.26</v>
      </c>
      <c r="Q10" s="1"/>
      <c r="R10" s="1"/>
      <c r="S10" s="1"/>
      <c r="T10" s="1"/>
      <c r="U10" s="207" t="s">
        <v>205</v>
      </c>
      <c r="V10" s="52" t="s">
        <v>871</v>
      </c>
      <c r="W10" s="53">
        <v>292.8</v>
      </c>
      <c r="X10" s="53" t="s">
        <v>868</v>
      </c>
    </row>
    <row r="11" spans="1:24" x14ac:dyDescent="0.3">
      <c r="A11" s="1"/>
      <c r="B11" s="54" t="s">
        <v>718</v>
      </c>
      <c r="C11" s="55">
        <v>1013.32</v>
      </c>
      <c r="D11" s="55">
        <v>1983.3</v>
      </c>
      <c r="E11" s="55">
        <v>2118.6999999999998</v>
      </c>
      <c r="F11" s="55">
        <v>0</v>
      </c>
      <c r="G11" s="55"/>
      <c r="H11" s="55">
        <v>0</v>
      </c>
      <c r="I11" s="55"/>
      <c r="J11" s="55"/>
      <c r="K11" s="55">
        <v>61.7</v>
      </c>
      <c r="L11" s="55">
        <v>61.9</v>
      </c>
      <c r="M11" s="55">
        <v>10.1</v>
      </c>
      <c r="N11" s="55">
        <v>0</v>
      </c>
      <c r="O11" s="55">
        <v>665.7</v>
      </c>
      <c r="P11" s="55">
        <f t="shared" si="0"/>
        <v>5914.7199999999993</v>
      </c>
      <c r="Q11" s="1"/>
      <c r="R11" s="1"/>
      <c r="S11" s="1"/>
      <c r="T11" s="1"/>
      <c r="U11" s="207" t="s">
        <v>209</v>
      </c>
      <c r="V11" s="52" t="s">
        <v>872</v>
      </c>
      <c r="W11" s="53" t="s">
        <v>868</v>
      </c>
      <c r="X11" s="53">
        <v>2249.75</v>
      </c>
    </row>
    <row r="12" spans="1:24" x14ac:dyDescent="0.3">
      <c r="A12" s="1"/>
      <c r="B12" s="54" t="s">
        <v>719</v>
      </c>
      <c r="C12" s="55">
        <v>1013.28</v>
      </c>
      <c r="D12" s="55">
        <v>2091.3000000000002</v>
      </c>
      <c r="E12" s="55">
        <v>2116.8000000000002</v>
      </c>
      <c r="F12" s="55">
        <v>0</v>
      </c>
      <c r="G12" s="55"/>
      <c r="H12" s="55">
        <v>0</v>
      </c>
      <c r="I12" s="55"/>
      <c r="J12" s="55"/>
      <c r="K12" s="55">
        <v>61</v>
      </c>
      <c r="L12" s="55">
        <v>62</v>
      </c>
      <c r="M12" s="55">
        <v>10.1</v>
      </c>
      <c r="N12" s="55">
        <v>0</v>
      </c>
      <c r="O12" s="55">
        <v>618.5</v>
      </c>
      <c r="P12" s="55">
        <f t="shared" si="0"/>
        <v>5972.9800000000005</v>
      </c>
      <c r="Q12" s="1"/>
      <c r="R12" s="1"/>
      <c r="S12" s="1"/>
      <c r="T12" s="1"/>
      <c r="U12" s="207"/>
      <c r="V12" s="52" t="s">
        <v>873</v>
      </c>
      <c r="W12" s="53">
        <v>433.2</v>
      </c>
      <c r="X12" s="53" t="s">
        <v>868</v>
      </c>
    </row>
    <row r="13" spans="1:24" x14ac:dyDescent="0.3">
      <c r="A13" s="1"/>
      <c r="B13" s="54" t="s">
        <v>720</v>
      </c>
      <c r="C13" s="55">
        <v>1009.68</v>
      </c>
      <c r="D13" s="55">
        <v>2064</v>
      </c>
      <c r="E13" s="55">
        <v>2122.8000000000002</v>
      </c>
      <c r="F13" s="55">
        <v>0</v>
      </c>
      <c r="G13" s="55"/>
      <c r="H13" s="55">
        <v>0</v>
      </c>
      <c r="I13" s="55"/>
      <c r="J13" s="55"/>
      <c r="K13" s="55">
        <v>61</v>
      </c>
      <c r="L13" s="55">
        <v>63.1</v>
      </c>
      <c r="M13" s="55">
        <v>10.1</v>
      </c>
      <c r="N13" s="55">
        <v>0</v>
      </c>
      <c r="O13" s="55">
        <v>630.79999999999995</v>
      </c>
      <c r="P13" s="55">
        <f t="shared" si="0"/>
        <v>5961.4800000000005</v>
      </c>
      <c r="Q13" s="1"/>
      <c r="R13" s="1"/>
      <c r="S13" s="1"/>
      <c r="T13" s="1"/>
      <c r="U13" s="207" t="s">
        <v>53</v>
      </c>
      <c r="V13" s="52" t="s">
        <v>874</v>
      </c>
      <c r="W13" s="53">
        <v>164.5</v>
      </c>
      <c r="X13" s="53" t="s">
        <v>868</v>
      </c>
    </row>
    <row r="14" spans="1:24" x14ac:dyDescent="0.3">
      <c r="A14" s="1"/>
      <c r="B14" s="56" t="s">
        <v>721</v>
      </c>
      <c r="C14" s="57">
        <v>1005.08</v>
      </c>
      <c r="D14" s="57">
        <v>2004.5</v>
      </c>
      <c r="E14" s="57">
        <v>2118.8000000000002</v>
      </c>
      <c r="F14" s="57">
        <v>0</v>
      </c>
      <c r="G14" s="57"/>
      <c r="H14" s="57">
        <v>0</v>
      </c>
      <c r="I14" s="57"/>
      <c r="J14" s="57"/>
      <c r="K14" s="57">
        <v>60.7</v>
      </c>
      <c r="L14" s="57">
        <v>63.2</v>
      </c>
      <c r="M14" s="57">
        <v>10.1</v>
      </c>
      <c r="N14" s="57">
        <v>0</v>
      </c>
      <c r="O14" s="57">
        <v>667.4</v>
      </c>
      <c r="P14" s="57">
        <f t="shared" si="0"/>
        <v>5929.78</v>
      </c>
      <c r="Q14" s="1"/>
      <c r="R14" s="1"/>
      <c r="S14" s="1"/>
      <c r="T14" s="1"/>
      <c r="U14" s="207"/>
      <c r="V14" s="52" t="s">
        <v>875</v>
      </c>
      <c r="W14" s="53" t="s">
        <v>868</v>
      </c>
      <c r="X14" s="53">
        <v>293.75</v>
      </c>
    </row>
    <row r="15" spans="1:24" x14ac:dyDescent="0.3">
      <c r="A15" s="1"/>
      <c r="B15" s="50" t="s">
        <v>722</v>
      </c>
      <c r="C15" s="51">
        <v>1007.28</v>
      </c>
      <c r="D15" s="51">
        <v>1985.1</v>
      </c>
      <c r="E15" s="51">
        <v>2111.1999999999998</v>
      </c>
      <c r="F15" s="51">
        <v>0</v>
      </c>
      <c r="G15" s="51"/>
      <c r="H15" s="51">
        <v>0</v>
      </c>
      <c r="I15" s="51"/>
      <c r="J15" s="51"/>
      <c r="K15" s="51">
        <v>60.900000000000006</v>
      </c>
      <c r="L15" s="51">
        <v>63.5</v>
      </c>
      <c r="M15" s="51">
        <v>10.1</v>
      </c>
      <c r="N15" s="51">
        <v>0</v>
      </c>
      <c r="O15" s="51">
        <v>692.7</v>
      </c>
      <c r="P15" s="51">
        <f t="shared" si="0"/>
        <v>5930.78</v>
      </c>
      <c r="Q15" s="1"/>
      <c r="R15" s="1"/>
      <c r="S15" s="1"/>
      <c r="T15" s="1"/>
      <c r="U15" s="207"/>
      <c r="V15" s="52" t="s">
        <v>876</v>
      </c>
      <c r="W15" s="53" t="s">
        <v>868</v>
      </c>
      <c r="X15" s="53">
        <v>1892.1</v>
      </c>
    </row>
    <row r="16" spans="1:24" x14ac:dyDescent="0.3">
      <c r="A16" s="1"/>
      <c r="B16" s="54" t="s">
        <v>723</v>
      </c>
      <c r="C16" s="55">
        <v>1015.88</v>
      </c>
      <c r="D16" s="55">
        <v>2037.1</v>
      </c>
      <c r="E16" s="55">
        <v>2117.1999999999998</v>
      </c>
      <c r="F16" s="55">
        <v>50.3</v>
      </c>
      <c r="G16" s="55"/>
      <c r="H16" s="55">
        <v>0</v>
      </c>
      <c r="I16" s="55"/>
      <c r="J16" s="55"/>
      <c r="K16" s="55">
        <v>61.4</v>
      </c>
      <c r="L16" s="55">
        <v>63.1</v>
      </c>
      <c r="M16" s="55">
        <v>10.1</v>
      </c>
      <c r="N16" s="55">
        <v>0</v>
      </c>
      <c r="O16" s="55">
        <v>647.79999999999995</v>
      </c>
      <c r="P16" s="55">
        <f t="shared" si="0"/>
        <v>6002.880000000001</v>
      </c>
      <c r="Q16" s="1"/>
      <c r="R16" s="1"/>
      <c r="S16" s="1"/>
      <c r="T16" s="1"/>
      <c r="U16" s="207" t="s">
        <v>537</v>
      </c>
      <c r="V16" s="52" t="s">
        <v>877</v>
      </c>
      <c r="W16" s="53">
        <v>189</v>
      </c>
      <c r="X16" s="53" t="s">
        <v>868</v>
      </c>
    </row>
    <row r="17" spans="1:24" x14ac:dyDescent="0.3">
      <c r="A17" s="1"/>
      <c r="B17" s="54" t="s">
        <v>724</v>
      </c>
      <c r="C17" s="55">
        <v>1016.18</v>
      </c>
      <c r="D17" s="55">
        <v>2177.1</v>
      </c>
      <c r="E17" s="55">
        <v>2204.1</v>
      </c>
      <c r="F17" s="55">
        <v>50.5</v>
      </c>
      <c r="G17" s="55"/>
      <c r="H17" s="55">
        <v>0</v>
      </c>
      <c r="I17" s="55"/>
      <c r="J17" s="55"/>
      <c r="K17" s="55">
        <v>61</v>
      </c>
      <c r="L17" s="55">
        <v>47.6</v>
      </c>
      <c r="M17" s="55">
        <v>10.1</v>
      </c>
      <c r="N17" s="55">
        <v>5</v>
      </c>
      <c r="O17" s="55">
        <v>633.9</v>
      </c>
      <c r="P17" s="55">
        <f t="shared" si="0"/>
        <v>6205.48</v>
      </c>
      <c r="Q17" s="1"/>
      <c r="R17" s="1"/>
      <c r="S17" s="1"/>
      <c r="T17" s="1"/>
      <c r="U17" s="207"/>
      <c r="V17" s="52" t="s">
        <v>878</v>
      </c>
      <c r="W17" s="53">
        <v>376.2</v>
      </c>
      <c r="X17" s="53" t="s">
        <v>868</v>
      </c>
    </row>
    <row r="18" spans="1:24" x14ac:dyDescent="0.3">
      <c r="A18" s="1"/>
      <c r="B18" s="54" t="s">
        <v>725</v>
      </c>
      <c r="C18" s="55">
        <v>1012.14</v>
      </c>
      <c r="D18" s="55">
        <v>2074.1</v>
      </c>
      <c r="E18" s="55">
        <v>2263.6999999999998</v>
      </c>
      <c r="F18" s="55">
        <v>50.6</v>
      </c>
      <c r="G18" s="55"/>
      <c r="H18" s="55">
        <v>0</v>
      </c>
      <c r="I18" s="55"/>
      <c r="J18" s="55"/>
      <c r="K18" s="55">
        <v>61.2</v>
      </c>
      <c r="L18" s="55">
        <v>47.2</v>
      </c>
      <c r="M18" s="55">
        <v>10.1</v>
      </c>
      <c r="N18" s="55">
        <v>118.2</v>
      </c>
      <c r="O18" s="55">
        <v>629.5</v>
      </c>
      <c r="P18" s="55">
        <f t="shared" si="0"/>
        <v>6266.74</v>
      </c>
      <c r="Q18" s="1"/>
      <c r="R18" s="1"/>
      <c r="S18" s="1"/>
      <c r="T18" s="1"/>
      <c r="U18" s="207"/>
      <c r="V18" s="52" t="s">
        <v>879</v>
      </c>
      <c r="W18" s="53">
        <v>475.7</v>
      </c>
      <c r="X18" s="53" t="s">
        <v>868</v>
      </c>
    </row>
    <row r="19" spans="1:24" x14ac:dyDescent="0.3">
      <c r="A19" s="1"/>
      <c r="B19" s="54" t="s">
        <v>726</v>
      </c>
      <c r="C19" s="55">
        <v>1010.84</v>
      </c>
      <c r="D19" s="55">
        <v>1864.6</v>
      </c>
      <c r="E19" s="55">
        <v>2272.1999999999998</v>
      </c>
      <c r="F19" s="55">
        <v>49.9</v>
      </c>
      <c r="G19" s="55"/>
      <c r="H19" s="55">
        <v>0</v>
      </c>
      <c r="I19" s="55"/>
      <c r="J19" s="55"/>
      <c r="K19" s="55">
        <v>60.8</v>
      </c>
      <c r="L19" s="55">
        <v>46.2</v>
      </c>
      <c r="M19" s="55">
        <v>8.6</v>
      </c>
      <c r="N19" s="55">
        <v>370</v>
      </c>
      <c r="O19" s="55">
        <v>652.79999999999995</v>
      </c>
      <c r="P19" s="55">
        <f t="shared" si="0"/>
        <v>6335.94</v>
      </c>
      <c r="Q19" s="1"/>
      <c r="R19" s="1"/>
      <c r="S19" s="1"/>
      <c r="T19" s="1"/>
      <c r="U19" s="207"/>
      <c r="V19" s="52" t="s">
        <v>880</v>
      </c>
      <c r="W19" s="53">
        <v>112.55</v>
      </c>
      <c r="X19" s="53" t="s">
        <v>868</v>
      </c>
    </row>
    <row r="20" spans="1:24" x14ac:dyDescent="0.3">
      <c r="A20" s="1"/>
      <c r="B20" s="54" t="s">
        <v>727</v>
      </c>
      <c r="C20" s="55">
        <v>1012.2</v>
      </c>
      <c r="D20" s="55">
        <v>1710</v>
      </c>
      <c r="E20" s="55">
        <v>2266.4</v>
      </c>
      <c r="F20" s="55">
        <v>50.3</v>
      </c>
      <c r="G20" s="55"/>
      <c r="H20" s="55">
        <v>0</v>
      </c>
      <c r="I20" s="55"/>
      <c r="J20" s="55"/>
      <c r="K20" s="55">
        <v>60.4</v>
      </c>
      <c r="L20" s="55">
        <v>47.4</v>
      </c>
      <c r="M20" s="55">
        <v>8.6</v>
      </c>
      <c r="N20" s="55">
        <v>656.5</v>
      </c>
      <c r="O20" s="55">
        <v>633</v>
      </c>
      <c r="P20" s="55">
        <f t="shared" si="0"/>
        <v>6444.8</v>
      </c>
      <c r="Q20" s="1"/>
      <c r="R20" s="1"/>
      <c r="S20" s="1"/>
      <c r="T20" s="1"/>
      <c r="U20" s="207" t="s">
        <v>230</v>
      </c>
      <c r="V20" s="52" t="s">
        <v>881</v>
      </c>
      <c r="W20" s="53">
        <v>3894.2</v>
      </c>
      <c r="X20" s="53" t="s">
        <v>868</v>
      </c>
    </row>
    <row r="21" spans="1:24" x14ac:dyDescent="0.3">
      <c r="A21" s="1"/>
      <c r="B21" s="54" t="s">
        <v>728</v>
      </c>
      <c r="C21" s="55">
        <v>1006.9</v>
      </c>
      <c r="D21" s="55">
        <v>1719.8</v>
      </c>
      <c r="E21" s="55">
        <v>2270.6</v>
      </c>
      <c r="F21" s="55">
        <v>0</v>
      </c>
      <c r="G21" s="55"/>
      <c r="H21" s="55">
        <v>0</v>
      </c>
      <c r="I21" s="55"/>
      <c r="J21" s="55"/>
      <c r="K21" s="55">
        <v>60.6</v>
      </c>
      <c r="L21" s="55">
        <v>59.5</v>
      </c>
      <c r="M21" s="55">
        <v>8.6</v>
      </c>
      <c r="N21" s="55">
        <v>823.5</v>
      </c>
      <c r="O21" s="55">
        <v>614.29999999999995</v>
      </c>
      <c r="P21" s="55">
        <f t="shared" si="0"/>
        <v>6563.8</v>
      </c>
      <c r="Q21" s="1"/>
      <c r="R21" s="1"/>
      <c r="S21" s="1"/>
      <c r="T21" s="1"/>
      <c r="U21" s="207" t="s">
        <v>234</v>
      </c>
      <c r="V21" s="52" t="s">
        <v>882</v>
      </c>
      <c r="W21" s="53" t="s">
        <v>868</v>
      </c>
      <c r="X21" s="53">
        <v>183.6</v>
      </c>
    </row>
    <row r="22" spans="1:24" x14ac:dyDescent="0.3">
      <c r="A22" s="1"/>
      <c r="B22" s="56" t="s">
        <v>729</v>
      </c>
      <c r="C22" s="57">
        <v>1012.7</v>
      </c>
      <c r="D22" s="57">
        <v>1704.1</v>
      </c>
      <c r="E22" s="57">
        <v>2278.5</v>
      </c>
      <c r="F22" s="57">
        <v>46</v>
      </c>
      <c r="G22" s="57"/>
      <c r="H22" s="57">
        <v>0</v>
      </c>
      <c r="I22" s="57"/>
      <c r="J22" s="57"/>
      <c r="K22" s="57">
        <v>60.800000000000004</v>
      </c>
      <c r="L22" s="57">
        <v>60.3</v>
      </c>
      <c r="M22" s="57">
        <v>8.6</v>
      </c>
      <c r="N22" s="57">
        <v>878.6</v>
      </c>
      <c r="O22" s="57">
        <v>673.9</v>
      </c>
      <c r="P22" s="57">
        <f t="shared" si="0"/>
        <v>6723.5000000000009</v>
      </c>
      <c r="Q22" s="1"/>
      <c r="R22" s="1"/>
      <c r="S22" s="1"/>
      <c r="T22" s="1"/>
      <c r="U22" s="207"/>
      <c r="V22" s="52" t="s">
        <v>883</v>
      </c>
      <c r="W22" s="53" t="s">
        <v>868</v>
      </c>
      <c r="X22" s="53">
        <v>148.55000000000001</v>
      </c>
    </row>
    <row r="23" spans="1:24" x14ac:dyDescent="0.3">
      <c r="A23" s="1"/>
      <c r="B23" s="50" t="s">
        <v>730</v>
      </c>
      <c r="C23" s="51">
        <v>1006.5</v>
      </c>
      <c r="D23" s="51">
        <v>1935</v>
      </c>
      <c r="E23" s="51">
        <v>2270.1999999999998</v>
      </c>
      <c r="F23" s="51">
        <v>46.6</v>
      </c>
      <c r="G23" s="51"/>
      <c r="H23" s="51">
        <v>0</v>
      </c>
      <c r="I23" s="51"/>
      <c r="J23" s="51"/>
      <c r="K23" s="51">
        <v>60.8</v>
      </c>
      <c r="L23" s="51">
        <v>56.1</v>
      </c>
      <c r="M23" s="51">
        <v>7.4</v>
      </c>
      <c r="N23" s="51">
        <v>905.2</v>
      </c>
      <c r="O23" s="51">
        <v>697.4</v>
      </c>
      <c r="P23" s="51">
        <f t="shared" si="0"/>
        <v>6985.2</v>
      </c>
      <c r="Q23" s="1"/>
      <c r="R23" s="1"/>
      <c r="S23" s="1"/>
      <c r="T23" s="1"/>
      <c r="U23" s="207" t="s">
        <v>533</v>
      </c>
      <c r="V23" s="52" t="s">
        <v>884</v>
      </c>
      <c r="W23" s="53">
        <v>77.349999999999994</v>
      </c>
      <c r="X23" s="53" t="s">
        <v>868</v>
      </c>
    </row>
    <row r="24" spans="1:24" x14ac:dyDescent="0.3">
      <c r="A24" s="1"/>
      <c r="B24" s="54" t="s">
        <v>731</v>
      </c>
      <c r="C24" s="55">
        <v>1009.3</v>
      </c>
      <c r="D24" s="55">
        <v>1998.5</v>
      </c>
      <c r="E24" s="55">
        <v>2269.5</v>
      </c>
      <c r="F24" s="55">
        <v>46.4</v>
      </c>
      <c r="G24" s="55"/>
      <c r="H24" s="55">
        <v>0</v>
      </c>
      <c r="I24" s="55"/>
      <c r="J24" s="55"/>
      <c r="K24" s="55">
        <v>60.6</v>
      </c>
      <c r="L24" s="55">
        <v>46.9</v>
      </c>
      <c r="M24" s="55">
        <v>7.4</v>
      </c>
      <c r="N24" s="55">
        <v>923.2</v>
      </c>
      <c r="O24" s="55">
        <v>754.1</v>
      </c>
      <c r="P24" s="55">
        <f t="shared" si="0"/>
        <v>7115.9</v>
      </c>
      <c r="Q24" s="1"/>
      <c r="R24" s="1"/>
      <c r="S24" s="1"/>
      <c r="T24" s="1"/>
      <c r="U24" s="207" t="s">
        <v>38</v>
      </c>
      <c r="V24" s="52" t="s">
        <v>58</v>
      </c>
      <c r="W24" s="53" t="s">
        <v>868</v>
      </c>
      <c r="X24" s="53">
        <v>15165.05</v>
      </c>
    </row>
    <row r="25" spans="1:24" x14ac:dyDescent="0.3">
      <c r="A25" s="1"/>
      <c r="B25" s="54" t="s">
        <v>732</v>
      </c>
      <c r="C25" s="55">
        <v>990.26</v>
      </c>
      <c r="D25" s="55">
        <v>2129.6999999999998</v>
      </c>
      <c r="E25" s="55">
        <v>2270.1999999999998</v>
      </c>
      <c r="F25" s="55">
        <v>46.9</v>
      </c>
      <c r="G25" s="55"/>
      <c r="H25" s="55">
        <v>0</v>
      </c>
      <c r="I25" s="55"/>
      <c r="J25" s="55"/>
      <c r="K25" s="55">
        <v>60.8</v>
      </c>
      <c r="L25" s="55">
        <v>48.3</v>
      </c>
      <c r="M25" s="55">
        <v>7.4</v>
      </c>
      <c r="N25" s="55">
        <v>931</v>
      </c>
      <c r="O25" s="55">
        <v>769.4</v>
      </c>
      <c r="P25" s="55">
        <f t="shared" si="0"/>
        <v>7253.9599999999991</v>
      </c>
      <c r="Q25" s="1"/>
      <c r="R25" s="1"/>
      <c r="S25" s="1"/>
      <c r="T25" s="1"/>
      <c r="U25" s="207"/>
      <c r="V25" s="52" t="s">
        <v>885</v>
      </c>
      <c r="W25" s="53">
        <v>5222.8999999999996</v>
      </c>
      <c r="X25" s="53" t="s">
        <v>868</v>
      </c>
    </row>
    <row r="26" spans="1:24" x14ac:dyDescent="0.3">
      <c r="A26" s="1"/>
      <c r="B26" s="54" t="s">
        <v>733</v>
      </c>
      <c r="C26" s="55">
        <v>997.86</v>
      </c>
      <c r="D26" s="55">
        <v>2286.5</v>
      </c>
      <c r="E26" s="55">
        <v>2268</v>
      </c>
      <c r="F26" s="55">
        <v>45.7</v>
      </c>
      <c r="G26" s="55"/>
      <c r="H26" s="55">
        <v>0</v>
      </c>
      <c r="I26" s="55"/>
      <c r="J26" s="55"/>
      <c r="K26" s="55">
        <v>61</v>
      </c>
      <c r="L26" s="55">
        <v>42.4</v>
      </c>
      <c r="M26" s="55">
        <v>7.3</v>
      </c>
      <c r="N26" s="55">
        <v>935.6</v>
      </c>
      <c r="O26" s="55">
        <v>723.5</v>
      </c>
      <c r="P26" s="55">
        <f t="shared" si="0"/>
        <v>7367.8600000000006</v>
      </c>
      <c r="Q26" s="1"/>
      <c r="R26" s="1"/>
      <c r="S26" s="1"/>
      <c r="T26" s="1"/>
      <c r="U26" s="207" t="s">
        <v>522</v>
      </c>
      <c r="V26" s="52" t="s">
        <v>886</v>
      </c>
      <c r="W26" s="53">
        <v>110.5</v>
      </c>
      <c r="X26" s="53" t="s">
        <v>868</v>
      </c>
    </row>
    <row r="27" spans="1:24" x14ac:dyDescent="0.3">
      <c r="A27" s="1"/>
      <c r="B27" s="54" t="s">
        <v>734</v>
      </c>
      <c r="C27" s="55">
        <v>1017.66</v>
      </c>
      <c r="D27" s="55">
        <v>2273.3000000000002</v>
      </c>
      <c r="E27" s="55">
        <v>2266.5</v>
      </c>
      <c r="F27" s="55">
        <v>46.1</v>
      </c>
      <c r="G27" s="55"/>
      <c r="H27" s="55">
        <v>1.7</v>
      </c>
      <c r="I27" s="55"/>
      <c r="J27" s="55"/>
      <c r="K27" s="55">
        <v>61.2</v>
      </c>
      <c r="L27" s="55">
        <v>49.7</v>
      </c>
      <c r="M27" s="55">
        <v>7.3</v>
      </c>
      <c r="N27" s="55">
        <v>940.6</v>
      </c>
      <c r="O27" s="55">
        <v>705.3</v>
      </c>
      <c r="P27" s="55">
        <f t="shared" si="0"/>
        <v>7369.3600000000006</v>
      </c>
      <c r="Q27" s="1"/>
      <c r="R27" s="1"/>
      <c r="S27" s="1"/>
      <c r="T27" s="1"/>
      <c r="U27" s="207" t="s">
        <v>538</v>
      </c>
      <c r="V27" s="52" t="s">
        <v>887</v>
      </c>
      <c r="W27" s="53">
        <v>480.05</v>
      </c>
      <c r="X27" s="53" t="s">
        <v>868</v>
      </c>
    </row>
    <row r="28" spans="1:24" x14ac:dyDescent="0.3">
      <c r="A28" s="1"/>
      <c r="B28" s="54" t="s">
        <v>735</v>
      </c>
      <c r="C28" s="55">
        <v>1000.02</v>
      </c>
      <c r="D28" s="55">
        <v>2330.8000000000002</v>
      </c>
      <c r="E28" s="55">
        <v>2253.6</v>
      </c>
      <c r="F28" s="55">
        <v>46.2</v>
      </c>
      <c r="G28" s="55"/>
      <c r="H28" s="55">
        <v>1.6</v>
      </c>
      <c r="I28" s="55"/>
      <c r="J28" s="55"/>
      <c r="K28" s="55">
        <v>60.5</v>
      </c>
      <c r="L28" s="55">
        <v>50.2</v>
      </c>
      <c r="M28" s="55">
        <v>7.3</v>
      </c>
      <c r="N28" s="55">
        <v>948.3</v>
      </c>
      <c r="O28" s="55">
        <v>749.5</v>
      </c>
      <c r="P28" s="55">
        <f t="shared" si="0"/>
        <v>7448.02</v>
      </c>
      <c r="Q28" s="1"/>
      <c r="R28" s="1"/>
      <c r="S28" s="1"/>
      <c r="T28" s="1"/>
      <c r="U28" s="207" t="s">
        <v>523</v>
      </c>
      <c r="V28" s="52" t="s">
        <v>888</v>
      </c>
      <c r="W28" s="53">
        <v>12.65</v>
      </c>
      <c r="X28" s="53" t="s">
        <v>868</v>
      </c>
    </row>
    <row r="29" spans="1:24" x14ac:dyDescent="0.3">
      <c r="A29" s="1"/>
      <c r="B29" s="54" t="s">
        <v>736</v>
      </c>
      <c r="C29" s="55">
        <v>1005.22</v>
      </c>
      <c r="D29" s="55">
        <v>2504.1</v>
      </c>
      <c r="E29" s="55">
        <v>2261.1999999999998</v>
      </c>
      <c r="F29" s="55">
        <v>46.3</v>
      </c>
      <c r="G29" s="55"/>
      <c r="H29" s="55">
        <v>0</v>
      </c>
      <c r="I29" s="55"/>
      <c r="J29" s="55"/>
      <c r="K29" s="55">
        <v>60.5</v>
      </c>
      <c r="L29" s="55">
        <v>51.1</v>
      </c>
      <c r="M29" s="55">
        <v>7.3</v>
      </c>
      <c r="N29" s="55">
        <v>955.1</v>
      </c>
      <c r="O29" s="55">
        <v>759.2</v>
      </c>
      <c r="P29" s="55">
        <f t="shared" si="0"/>
        <v>7650.02</v>
      </c>
      <c r="Q29" s="1"/>
      <c r="R29" s="1"/>
      <c r="S29" s="1"/>
      <c r="T29" s="1"/>
      <c r="U29" s="207" t="s">
        <v>511</v>
      </c>
      <c r="V29" s="52" t="s">
        <v>889</v>
      </c>
      <c r="W29" s="53" t="s">
        <v>868</v>
      </c>
      <c r="X29" s="53">
        <v>2341.4499999999998</v>
      </c>
    </row>
    <row r="30" spans="1:24" x14ac:dyDescent="0.3">
      <c r="A30" s="1"/>
      <c r="B30" s="56" t="s">
        <v>737</v>
      </c>
      <c r="C30" s="57">
        <v>988.22</v>
      </c>
      <c r="D30" s="57">
        <v>2406.1</v>
      </c>
      <c r="E30" s="57">
        <v>2269.8000000000002</v>
      </c>
      <c r="F30" s="57">
        <v>46.4</v>
      </c>
      <c r="G30" s="57"/>
      <c r="H30" s="57">
        <v>0</v>
      </c>
      <c r="I30" s="57"/>
      <c r="J30" s="57"/>
      <c r="K30" s="57">
        <v>61.1</v>
      </c>
      <c r="L30" s="57">
        <v>50.2</v>
      </c>
      <c r="M30" s="57">
        <v>7.1</v>
      </c>
      <c r="N30" s="57">
        <v>960.5</v>
      </c>
      <c r="O30" s="57">
        <v>794.9</v>
      </c>
      <c r="P30" s="57">
        <f t="shared" si="0"/>
        <v>7584.32</v>
      </c>
      <c r="Q30" s="1"/>
      <c r="R30" s="1"/>
      <c r="S30" s="1"/>
      <c r="T30" s="1"/>
      <c r="U30" s="207"/>
      <c r="V30" s="52" t="s">
        <v>890</v>
      </c>
      <c r="W30" s="53">
        <v>156</v>
      </c>
      <c r="X30" s="53" t="s">
        <v>868</v>
      </c>
    </row>
    <row r="31" spans="1:24" x14ac:dyDescent="0.3">
      <c r="A31" s="1"/>
      <c r="B31" s="50" t="s">
        <v>738</v>
      </c>
      <c r="C31" s="51">
        <v>1007.52</v>
      </c>
      <c r="D31" s="51">
        <v>2350.3000000000002</v>
      </c>
      <c r="E31" s="51">
        <v>2258.5</v>
      </c>
      <c r="F31" s="51">
        <v>46.6</v>
      </c>
      <c r="G31" s="51"/>
      <c r="H31" s="51">
        <v>0</v>
      </c>
      <c r="I31" s="51"/>
      <c r="J31" s="51"/>
      <c r="K31" s="51">
        <v>60.3</v>
      </c>
      <c r="L31" s="51">
        <v>50</v>
      </c>
      <c r="M31" s="51">
        <v>7.1</v>
      </c>
      <c r="N31" s="51">
        <v>960.8</v>
      </c>
      <c r="O31" s="51">
        <v>829.2</v>
      </c>
      <c r="P31" s="51">
        <f t="shared" si="0"/>
        <v>7570.3200000000006</v>
      </c>
      <c r="Q31" s="1"/>
      <c r="R31" s="1"/>
      <c r="S31" s="1"/>
      <c r="T31" s="1"/>
      <c r="U31" s="207" t="s">
        <v>891</v>
      </c>
      <c r="V31" s="52" t="s">
        <v>892</v>
      </c>
      <c r="W31" s="53" t="s">
        <v>868</v>
      </c>
      <c r="X31" s="53">
        <v>1180</v>
      </c>
    </row>
    <row r="32" spans="1:24" x14ac:dyDescent="0.3">
      <c r="A32" s="1"/>
      <c r="B32" s="54" t="s">
        <v>739</v>
      </c>
      <c r="C32" s="55">
        <v>1013.88</v>
      </c>
      <c r="D32" s="55">
        <v>2160.6</v>
      </c>
      <c r="E32" s="55">
        <v>2246.1</v>
      </c>
      <c r="F32" s="55">
        <v>46.3</v>
      </c>
      <c r="G32" s="55"/>
      <c r="H32" s="55">
        <v>0</v>
      </c>
      <c r="I32" s="55"/>
      <c r="J32" s="55"/>
      <c r="K32" s="55">
        <v>61.3</v>
      </c>
      <c r="L32" s="55">
        <v>49.8</v>
      </c>
      <c r="M32" s="55">
        <v>7.1</v>
      </c>
      <c r="N32" s="55">
        <v>958.8</v>
      </c>
      <c r="O32" s="55">
        <v>820.8</v>
      </c>
      <c r="P32" s="55">
        <f t="shared" si="0"/>
        <v>7364.6800000000012</v>
      </c>
      <c r="Q32" s="1"/>
      <c r="R32" s="1"/>
      <c r="S32" s="1"/>
      <c r="T32" s="1"/>
      <c r="U32" s="207" t="s">
        <v>524</v>
      </c>
      <c r="V32" s="52" t="s">
        <v>893</v>
      </c>
      <c r="W32" s="53">
        <v>187.2</v>
      </c>
      <c r="X32" s="53" t="s">
        <v>868</v>
      </c>
    </row>
    <row r="33" spans="1:24" x14ac:dyDescent="0.3">
      <c r="A33" s="1"/>
      <c r="B33" s="54" t="s">
        <v>740</v>
      </c>
      <c r="C33" s="55">
        <v>1034.18</v>
      </c>
      <c r="D33" s="55">
        <v>2192.3000000000002</v>
      </c>
      <c r="E33" s="55">
        <v>2265</v>
      </c>
      <c r="F33" s="55">
        <v>46.7</v>
      </c>
      <c r="G33" s="55"/>
      <c r="H33" s="55">
        <v>0</v>
      </c>
      <c r="I33" s="55"/>
      <c r="J33" s="55"/>
      <c r="K33" s="55">
        <v>61.1</v>
      </c>
      <c r="L33" s="55">
        <v>50.4</v>
      </c>
      <c r="M33" s="55">
        <v>7.1</v>
      </c>
      <c r="N33" s="55">
        <v>955.1</v>
      </c>
      <c r="O33" s="55">
        <v>788.8</v>
      </c>
      <c r="P33" s="55">
        <f t="shared" si="0"/>
        <v>7400.6800000000012</v>
      </c>
      <c r="Q33" s="1"/>
      <c r="R33" s="1"/>
      <c r="S33" s="1"/>
      <c r="T33" s="1"/>
      <c r="U33" s="207" t="s">
        <v>525</v>
      </c>
      <c r="V33" s="52" t="s">
        <v>894</v>
      </c>
      <c r="W33" s="53">
        <v>158.19999999999999</v>
      </c>
      <c r="X33" s="53" t="s">
        <v>868</v>
      </c>
    </row>
    <row r="34" spans="1:24" x14ac:dyDescent="0.3">
      <c r="A34" s="1"/>
      <c r="B34" s="54" t="s">
        <v>741</v>
      </c>
      <c r="C34" s="55">
        <v>1027.98</v>
      </c>
      <c r="D34" s="55">
        <v>2329.6</v>
      </c>
      <c r="E34" s="55">
        <v>2266</v>
      </c>
      <c r="F34" s="55">
        <v>46.9</v>
      </c>
      <c r="G34" s="55"/>
      <c r="H34" s="55">
        <v>0</v>
      </c>
      <c r="I34" s="55"/>
      <c r="J34" s="55"/>
      <c r="K34" s="55">
        <v>61.3</v>
      </c>
      <c r="L34" s="55">
        <v>51.5</v>
      </c>
      <c r="M34" s="55">
        <v>7.1</v>
      </c>
      <c r="N34" s="55">
        <v>948</v>
      </c>
      <c r="O34" s="55">
        <v>771.3</v>
      </c>
      <c r="P34" s="55">
        <f t="shared" si="0"/>
        <v>7509.68</v>
      </c>
      <c r="Q34" s="1"/>
      <c r="R34" s="1"/>
      <c r="S34" s="1"/>
      <c r="T34" s="1"/>
      <c r="U34" s="207" t="s">
        <v>69</v>
      </c>
      <c r="V34" s="52" t="s">
        <v>895</v>
      </c>
      <c r="W34" s="53" t="s">
        <v>868</v>
      </c>
      <c r="X34" s="53">
        <v>2109.1</v>
      </c>
    </row>
    <row r="35" spans="1:24" x14ac:dyDescent="0.3">
      <c r="A35" s="1"/>
      <c r="B35" s="54" t="s">
        <v>742</v>
      </c>
      <c r="C35" s="55">
        <v>1033.98</v>
      </c>
      <c r="D35" s="55">
        <v>2385.1</v>
      </c>
      <c r="E35" s="55">
        <v>2269.6999999999998</v>
      </c>
      <c r="F35" s="55">
        <v>46.8</v>
      </c>
      <c r="G35" s="55"/>
      <c r="H35" s="55">
        <v>0</v>
      </c>
      <c r="I35" s="55"/>
      <c r="J35" s="55"/>
      <c r="K35" s="55">
        <v>60.8</v>
      </c>
      <c r="L35" s="55">
        <v>52</v>
      </c>
      <c r="M35" s="55">
        <v>7.1</v>
      </c>
      <c r="N35" s="55">
        <v>936.5</v>
      </c>
      <c r="O35" s="55">
        <v>777.2</v>
      </c>
      <c r="P35" s="55">
        <f t="shared" si="0"/>
        <v>7569.18</v>
      </c>
      <c r="Q35" s="1"/>
      <c r="R35" s="1"/>
      <c r="S35" s="1"/>
      <c r="T35" s="1"/>
      <c r="U35" s="207" t="s">
        <v>540</v>
      </c>
      <c r="V35" s="52" t="s">
        <v>896</v>
      </c>
      <c r="W35" s="53">
        <v>252</v>
      </c>
      <c r="X35" s="53" t="s">
        <v>868</v>
      </c>
    </row>
    <row r="36" spans="1:24" x14ac:dyDescent="0.3">
      <c r="A36" s="1"/>
      <c r="B36" s="54" t="s">
        <v>743</v>
      </c>
      <c r="C36" s="55">
        <v>1020.68</v>
      </c>
      <c r="D36" s="55">
        <v>2243.3000000000002</v>
      </c>
      <c r="E36" s="55">
        <v>2421</v>
      </c>
      <c r="F36" s="55">
        <v>46.6</v>
      </c>
      <c r="G36" s="55"/>
      <c r="H36" s="55">
        <v>0</v>
      </c>
      <c r="I36" s="55"/>
      <c r="J36" s="55"/>
      <c r="K36" s="55">
        <v>60.6</v>
      </c>
      <c r="L36" s="55">
        <v>52.7</v>
      </c>
      <c r="M36" s="55">
        <v>7.1</v>
      </c>
      <c r="N36" s="55">
        <v>920</v>
      </c>
      <c r="O36" s="55">
        <v>782</v>
      </c>
      <c r="P36" s="55">
        <f t="shared" si="0"/>
        <v>7553.9800000000005</v>
      </c>
      <c r="Q36" s="1"/>
      <c r="R36" s="1"/>
      <c r="S36" s="1"/>
      <c r="T36" s="1"/>
      <c r="U36" s="207"/>
      <c r="V36" s="52" t="s">
        <v>897</v>
      </c>
      <c r="W36" s="53">
        <v>67.7</v>
      </c>
      <c r="X36" s="53" t="s">
        <v>868</v>
      </c>
    </row>
    <row r="37" spans="1:24" x14ac:dyDescent="0.3">
      <c r="A37" s="1"/>
      <c r="B37" s="54" t="s">
        <v>744</v>
      </c>
      <c r="C37" s="55">
        <v>1032.22</v>
      </c>
      <c r="D37" s="55">
        <v>2134.1</v>
      </c>
      <c r="E37" s="55">
        <v>2448.4</v>
      </c>
      <c r="F37" s="55">
        <v>46.8</v>
      </c>
      <c r="G37" s="55"/>
      <c r="H37" s="55">
        <v>0</v>
      </c>
      <c r="I37" s="55"/>
      <c r="J37" s="55"/>
      <c r="K37" s="55">
        <v>60.8</v>
      </c>
      <c r="L37" s="55">
        <v>54.3</v>
      </c>
      <c r="M37" s="55">
        <v>7.2</v>
      </c>
      <c r="N37" s="55">
        <v>868.6</v>
      </c>
      <c r="O37" s="55">
        <v>812.1</v>
      </c>
      <c r="P37" s="55">
        <f t="shared" si="0"/>
        <v>7464.52</v>
      </c>
      <c r="Q37" s="1"/>
      <c r="R37" s="1"/>
      <c r="S37" s="1"/>
      <c r="T37" s="1"/>
      <c r="U37" s="207" t="s">
        <v>541</v>
      </c>
      <c r="V37" s="52" t="s">
        <v>898</v>
      </c>
      <c r="W37" s="53">
        <v>247.25</v>
      </c>
      <c r="X37" s="53" t="s">
        <v>868</v>
      </c>
    </row>
    <row r="38" spans="1:24" x14ac:dyDescent="0.3">
      <c r="A38" s="1"/>
      <c r="B38" s="56" t="s">
        <v>745</v>
      </c>
      <c r="C38" s="57">
        <v>1024.56</v>
      </c>
      <c r="D38" s="57">
        <v>2182.6</v>
      </c>
      <c r="E38" s="57">
        <v>2442.4</v>
      </c>
      <c r="F38" s="57">
        <v>47</v>
      </c>
      <c r="G38" s="57"/>
      <c r="H38" s="57">
        <v>0</v>
      </c>
      <c r="I38" s="57"/>
      <c r="J38" s="57"/>
      <c r="K38" s="57">
        <v>61.7</v>
      </c>
      <c r="L38" s="57">
        <v>57.8</v>
      </c>
      <c r="M38" s="57">
        <v>7.2</v>
      </c>
      <c r="N38" s="57">
        <v>831.6</v>
      </c>
      <c r="O38" s="57">
        <v>824.6</v>
      </c>
      <c r="P38" s="57">
        <f t="shared" si="0"/>
        <v>7479.46</v>
      </c>
      <c r="Q38" s="1"/>
      <c r="R38" s="1"/>
      <c r="S38" s="1"/>
      <c r="T38" s="1"/>
      <c r="U38" s="207"/>
      <c r="V38" s="52" t="s">
        <v>899</v>
      </c>
      <c r="W38" s="53">
        <v>259</v>
      </c>
      <c r="X38" s="53" t="s">
        <v>868</v>
      </c>
    </row>
    <row r="39" spans="1:24" x14ac:dyDescent="0.3">
      <c r="A39" s="1"/>
      <c r="B39" s="50" t="s">
        <v>746</v>
      </c>
      <c r="C39" s="51">
        <v>1019</v>
      </c>
      <c r="D39" s="51">
        <v>2337.6</v>
      </c>
      <c r="E39" s="51">
        <v>2442.3000000000002</v>
      </c>
      <c r="F39" s="51">
        <v>46.6</v>
      </c>
      <c r="G39" s="51"/>
      <c r="H39" s="51">
        <v>0</v>
      </c>
      <c r="I39" s="51"/>
      <c r="J39" s="51"/>
      <c r="K39" s="51">
        <v>61.3</v>
      </c>
      <c r="L39" s="51">
        <v>58</v>
      </c>
      <c r="M39" s="51">
        <v>7.2</v>
      </c>
      <c r="N39" s="51">
        <v>594.9</v>
      </c>
      <c r="O39" s="51">
        <v>820.1</v>
      </c>
      <c r="P39" s="51">
        <f t="shared" si="0"/>
        <v>7387</v>
      </c>
      <c r="Q39" s="1"/>
      <c r="R39" s="1"/>
      <c r="S39" s="1"/>
      <c r="T39" s="1"/>
      <c r="U39" s="207"/>
      <c r="V39" s="52" t="s">
        <v>900</v>
      </c>
      <c r="W39" s="53">
        <v>262.55</v>
      </c>
      <c r="X39" s="53" t="s">
        <v>868</v>
      </c>
    </row>
    <row r="40" spans="1:24" x14ac:dyDescent="0.3">
      <c r="A40" s="1"/>
      <c r="B40" s="54" t="s">
        <v>747</v>
      </c>
      <c r="C40" s="55">
        <v>1036.4000000000001</v>
      </c>
      <c r="D40" s="55">
        <v>2502.5</v>
      </c>
      <c r="E40" s="55">
        <v>2446.3000000000002</v>
      </c>
      <c r="F40" s="55">
        <v>46.7</v>
      </c>
      <c r="G40" s="55"/>
      <c r="H40" s="55">
        <v>0</v>
      </c>
      <c r="I40" s="55"/>
      <c r="J40" s="55"/>
      <c r="K40" s="55">
        <v>61</v>
      </c>
      <c r="L40" s="55">
        <v>55.9</v>
      </c>
      <c r="M40" s="55">
        <v>7.3</v>
      </c>
      <c r="N40" s="55">
        <v>277.3</v>
      </c>
      <c r="O40" s="55">
        <v>836</v>
      </c>
      <c r="P40" s="55">
        <f t="shared" si="0"/>
        <v>7269.4000000000005</v>
      </c>
      <c r="Q40" s="1"/>
      <c r="R40" s="1"/>
      <c r="S40" s="1"/>
      <c r="T40" s="1"/>
      <c r="U40" s="207"/>
      <c r="V40" s="52" t="s">
        <v>901</v>
      </c>
      <c r="W40" s="53">
        <v>174</v>
      </c>
      <c r="X40" s="53" t="s">
        <v>868</v>
      </c>
    </row>
    <row r="41" spans="1:24" x14ac:dyDescent="0.3">
      <c r="A41" s="1"/>
      <c r="B41" s="54" t="s">
        <v>748</v>
      </c>
      <c r="C41" s="55">
        <v>1043.3399999999999</v>
      </c>
      <c r="D41" s="55">
        <v>2719.8</v>
      </c>
      <c r="E41" s="55">
        <v>2444.9</v>
      </c>
      <c r="F41" s="55">
        <v>46.8</v>
      </c>
      <c r="G41" s="55"/>
      <c r="H41" s="55">
        <v>0</v>
      </c>
      <c r="I41" s="55"/>
      <c r="J41" s="55"/>
      <c r="K41" s="55">
        <v>61</v>
      </c>
      <c r="L41" s="55">
        <v>56.2</v>
      </c>
      <c r="M41" s="55">
        <v>7.3</v>
      </c>
      <c r="N41" s="55">
        <v>33.4</v>
      </c>
      <c r="O41" s="55">
        <v>822.4</v>
      </c>
      <c r="P41" s="55">
        <f t="shared" si="0"/>
        <v>7235.14</v>
      </c>
      <c r="Q41" s="1"/>
      <c r="R41" s="1"/>
      <c r="S41" s="1"/>
      <c r="T41" s="1"/>
      <c r="U41" s="207" t="s">
        <v>526</v>
      </c>
      <c r="V41" s="52" t="s">
        <v>902</v>
      </c>
      <c r="W41" s="53">
        <v>84.15</v>
      </c>
      <c r="X41" s="53" t="s">
        <v>868</v>
      </c>
    </row>
    <row r="42" spans="1:24" x14ac:dyDescent="0.3">
      <c r="A42" s="1"/>
      <c r="B42" s="54" t="s">
        <v>749</v>
      </c>
      <c r="C42" s="55">
        <v>1038.94</v>
      </c>
      <c r="D42" s="55">
        <v>2670.7</v>
      </c>
      <c r="E42" s="55">
        <v>2453.6</v>
      </c>
      <c r="F42" s="55">
        <v>47.3</v>
      </c>
      <c r="G42" s="55"/>
      <c r="H42" s="55">
        <v>0</v>
      </c>
      <c r="I42" s="55"/>
      <c r="J42" s="55"/>
      <c r="K42" s="55">
        <v>61.3</v>
      </c>
      <c r="L42" s="55">
        <v>56.6</v>
      </c>
      <c r="M42" s="55">
        <v>7.9</v>
      </c>
      <c r="N42" s="55">
        <v>0.5</v>
      </c>
      <c r="O42" s="55">
        <v>806.9</v>
      </c>
      <c r="P42" s="55">
        <f t="shared" si="0"/>
        <v>7143.74</v>
      </c>
      <c r="Q42" s="1"/>
      <c r="R42" s="1"/>
      <c r="S42" s="1"/>
      <c r="T42" s="1"/>
      <c r="U42" s="207" t="s">
        <v>513</v>
      </c>
      <c r="V42" s="52" t="s">
        <v>903</v>
      </c>
      <c r="W42" s="53">
        <v>431.1</v>
      </c>
      <c r="X42" s="53" t="s">
        <v>868</v>
      </c>
    </row>
    <row r="43" spans="1:24" x14ac:dyDescent="0.3">
      <c r="A43" s="1"/>
      <c r="B43" s="54" t="s">
        <v>750</v>
      </c>
      <c r="C43" s="55">
        <v>1030.18</v>
      </c>
      <c r="D43" s="55">
        <v>3041</v>
      </c>
      <c r="E43" s="55">
        <v>2453</v>
      </c>
      <c r="F43" s="55">
        <v>47.4</v>
      </c>
      <c r="G43" s="55"/>
      <c r="H43" s="55">
        <v>0</v>
      </c>
      <c r="I43" s="55"/>
      <c r="J43" s="55"/>
      <c r="K43" s="55">
        <v>60.8</v>
      </c>
      <c r="L43" s="55">
        <v>56.7</v>
      </c>
      <c r="M43" s="55">
        <v>8.5</v>
      </c>
      <c r="N43" s="55">
        <v>0.4</v>
      </c>
      <c r="O43" s="55">
        <v>819.5</v>
      </c>
      <c r="P43" s="55">
        <f t="shared" si="0"/>
        <v>7517.48</v>
      </c>
      <c r="Q43" s="1"/>
      <c r="R43" s="1"/>
      <c r="S43" s="1"/>
      <c r="T43" s="1"/>
      <c r="U43" s="207" t="s">
        <v>527</v>
      </c>
      <c r="V43" s="52" t="s">
        <v>904</v>
      </c>
      <c r="W43" s="53">
        <v>444</v>
      </c>
      <c r="X43" s="53" t="s">
        <v>868</v>
      </c>
    </row>
    <row r="44" spans="1:24" x14ac:dyDescent="0.3">
      <c r="A44" s="1"/>
      <c r="B44" s="54" t="s">
        <v>751</v>
      </c>
      <c r="C44" s="55">
        <v>1029.8800000000001</v>
      </c>
      <c r="D44" s="55">
        <v>3026.6</v>
      </c>
      <c r="E44" s="55">
        <v>2458.1</v>
      </c>
      <c r="F44" s="55">
        <v>47.4</v>
      </c>
      <c r="G44" s="55"/>
      <c r="H44" s="55">
        <v>0</v>
      </c>
      <c r="I44" s="55"/>
      <c r="J44" s="55"/>
      <c r="K44" s="55">
        <v>61.1</v>
      </c>
      <c r="L44" s="55">
        <v>54.9</v>
      </c>
      <c r="M44" s="55">
        <v>8.5</v>
      </c>
      <c r="N44" s="55">
        <v>0</v>
      </c>
      <c r="O44" s="55">
        <v>810</v>
      </c>
      <c r="P44" s="55">
        <f t="shared" si="0"/>
        <v>7496.48</v>
      </c>
      <c r="Q44" s="1"/>
      <c r="R44" s="1"/>
      <c r="S44" s="1"/>
      <c r="T44" s="1"/>
      <c r="U44" s="207" t="s">
        <v>506</v>
      </c>
      <c r="V44" s="52" t="s">
        <v>905</v>
      </c>
      <c r="W44" s="53" t="s">
        <v>868</v>
      </c>
      <c r="X44" s="53">
        <v>2787.35</v>
      </c>
    </row>
    <row r="45" spans="1:24" x14ac:dyDescent="0.3">
      <c r="A45" s="1"/>
      <c r="B45" s="54" t="s">
        <v>752</v>
      </c>
      <c r="C45" s="55">
        <v>1041.22</v>
      </c>
      <c r="D45" s="55">
        <v>3010.5</v>
      </c>
      <c r="E45" s="55">
        <v>2462.6</v>
      </c>
      <c r="F45" s="55">
        <v>47.6</v>
      </c>
      <c r="G45" s="55"/>
      <c r="H45" s="55">
        <v>0</v>
      </c>
      <c r="I45" s="55"/>
      <c r="J45" s="55"/>
      <c r="K45" s="55">
        <v>61.3</v>
      </c>
      <c r="L45" s="55">
        <v>54.7</v>
      </c>
      <c r="M45" s="55">
        <v>8.6</v>
      </c>
      <c r="N45" s="55">
        <v>0</v>
      </c>
      <c r="O45" s="55">
        <v>806.1</v>
      </c>
      <c r="P45" s="55">
        <f t="shared" si="0"/>
        <v>7492.6200000000008</v>
      </c>
      <c r="Q45" s="1"/>
      <c r="R45" s="1"/>
      <c r="S45" s="1"/>
      <c r="T45" s="1"/>
      <c r="U45" s="207" t="s">
        <v>514</v>
      </c>
      <c r="V45" s="52" t="s">
        <v>906</v>
      </c>
      <c r="W45" s="53">
        <v>2111.6</v>
      </c>
      <c r="X45" s="53" t="s">
        <v>868</v>
      </c>
    </row>
    <row r="46" spans="1:24" x14ac:dyDescent="0.3">
      <c r="A46" s="1"/>
      <c r="B46" s="56" t="s">
        <v>753</v>
      </c>
      <c r="C46" s="57">
        <v>1039.78</v>
      </c>
      <c r="D46" s="57">
        <v>3070.3</v>
      </c>
      <c r="E46" s="57">
        <v>2456.5</v>
      </c>
      <c r="F46" s="57">
        <v>47.7</v>
      </c>
      <c r="G46" s="57"/>
      <c r="H46" s="57">
        <v>0</v>
      </c>
      <c r="I46" s="57"/>
      <c r="J46" s="57"/>
      <c r="K46" s="57">
        <v>61.4</v>
      </c>
      <c r="L46" s="57">
        <v>56.4</v>
      </c>
      <c r="M46" s="57">
        <v>8.6</v>
      </c>
      <c r="N46" s="57">
        <v>0</v>
      </c>
      <c r="O46" s="57">
        <v>810.2</v>
      </c>
      <c r="P46" s="57">
        <f t="shared" si="0"/>
        <v>7550.8799999999992</v>
      </c>
      <c r="Q46" s="1"/>
      <c r="R46" s="1"/>
      <c r="S46" s="1"/>
      <c r="T46" s="1"/>
      <c r="U46" s="207" t="s">
        <v>81</v>
      </c>
      <c r="V46" s="52" t="s">
        <v>907</v>
      </c>
      <c r="W46" s="53" t="s">
        <v>868</v>
      </c>
      <c r="X46" s="53">
        <v>7072.95</v>
      </c>
    </row>
    <row r="47" spans="1:24" x14ac:dyDescent="0.3">
      <c r="A47" s="1"/>
      <c r="B47" s="50" t="s">
        <v>754</v>
      </c>
      <c r="C47" s="51">
        <v>1036.1199999999999</v>
      </c>
      <c r="D47" s="51">
        <v>2994.1</v>
      </c>
      <c r="E47" s="51">
        <v>2455.3000000000002</v>
      </c>
      <c r="F47" s="51">
        <v>47.4</v>
      </c>
      <c r="G47" s="51"/>
      <c r="H47" s="51">
        <v>0</v>
      </c>
      <c r="I47" s="51"/>
      <c r="J47" s="51"/>
      <c r="K47" s="51">
        <v>61.7</v>
      </c>
      <c r="L47" s="51">
        <v>41.8</v>
      </c>
      <c r="M47" s="51">
        <v>8.6</v>
      </c>
      <c r="N47" s="51">
        <v>0</v>
      </c>
      <c r="O47" s="51">
        <v>800.8</v>
      </c>
      <c r="P47" s="51">
        <f t="shared" si="0"/>
        <v>7445.8200000000006</v>
      </c>
      <c r="Q47" s="1"/>
      <c r="R47" s="1"/>
      <c r="S47" s="1"/>
      <c r="T47" s="1"/>
      <c r="U47" s="207"/>
      <c r="V47" s="52" t="s">
        <v>908</v>
      </c>
      <c r="W47" s="53">
        <v>76.349999999999994</v>
      </c>
      <c r="X47" s="53" t="s">
        <v>868</v>
      </c>
    </row>
    <row r="48" spans="1:24" x14ac:dyDescent="0.3">
      <c r="A48" s="1"/>
      <c r="B48" s="54" t="s">
        <v>755</v>
      </c>
      <c r="C48" s="55">
        <v>1031.6199999999999</v>
      </c>
      <c r="D48" s="55">
        <v>2921.3</v>
      </c>
      <c r="E48" s="55">
        <v>2461.8000000000002</v>
      </c>
      <c r="F48" s="55">
        <v>47.7</v>
      </c>
      <c r="G48" s="55"/>
      <c r="H48" s="55">
        <v>0</v>
      </c>
      <c r="I48" s="55"/>
      <c r="J48" s="55"/>
      <c r="K48" s="55">
        <v>61.7</v>
      </c>
      <c r="L48" s="55">
        <v>57.9</v>
      </c>
      <c r="M48" s="55">
        <v>8.6</v>
      </c>
      <c r="N48" s="55">
        <v>0</v>
      </c>
      <c r="O48" s="55">
        <v>807.7</v>
      </c>
      <c r="P48" s="55">
        <f t="shared" si="0"/>
        <v>7398.32</v>
      </c>
      <c r="Q48" s="1"/>
      <c r="R48" s="1"/>
      <c r="S48" s="1"/>
      <c r="T48" s="1"/>
      <c r="U48" s="207" t="s">
        <v>512</v>
      </c>
      <c r="V48" s="52" t="s">
        <v>909</v>
      </c>
      <c r="W48" s="53" t="s">
        <v>868</v>
      </c>
      <c r="X48" s="53">
        <v>843.3</v>
      </c>
    </row>
    <row r="49" spans="1:24" x14ac:dyDescent="0.3">
      <c r="A49" s="1"/>
      <c r="B49" s="54" t="s">
        <v>756</v>
      </c>
      <c r="C49" s="55">
        <v>1017.62</v>
      </c>
      <c r="D49" s="55">
        <v>2829.5</v>
      </c>
      <c r="E49" s="55">
        <v>2454.4</v>
      </c>
      <c r="F49" s="55">
        <v>47.5</v>
      </c>
      <c r="G49" s="55"/>
      <c r="H49" s="55">
        <v>0</v>
      </c>
      <c r="I49" s="55"/>
      <c r="J49" s="55"/>
      <c r="K49" s="55">
        <v>61.9</v>
      </c>
      <c r="L49" s="55">
        <v>56.6</v>
      </c>
      <c r="M49" s="55">
        <v>8.6</v>
      </c>
      <c r="N49" s="55">
        <v>0</v>
      </c>
      <c r="O49" s="55">
        <v>776.8</v>
      </c>
      <c r="P49" s="55">
        <f t="shared" si="0"/>
        <v>7252.920000000001</v>
      </c>
      <c r="Q49" s="1"/>
      <c r="R49" s="1"/>
      <c r="S49" s="1"/>
      <c r="T49" s="1"/>
      <c r="U49" s="207" t="s">
        <v>521</v>
      </c>
      <c r="V49" s="52" t="s">
        <v>910</v>
      </c>
      <c r="W49" s="53">
        <v>45.6</v>
      </c>
      <c r="X49" s="53" t="s">
        <v>868</v>
      </c>
    </row>
    <row r="50" spans="1:24" x14ac:dyDescent="0.3">
      <c r="A50" s="1"/>
      <c r="B50" s="54" t="s">
        <v>757</v>
      </c>
      <c r="C50" s="55">
        <v>1028.92</v>
      </c>
      <c r="D50" s="55">
        <v>2864.9</v>
      </c>
      <c r="E50" s="55">
        <v>2453.6</v>
      </c>
      <c r="F50" s="55">
        <v>47.3</v>
      </c>
      <c r="G50" s="55"/>
      <c r="H50" s="55">
        <v>0</v>
      </c>
      <c r="I50" s="55"/>
      <c r="J50" s="55"/>
      <c r="K50" s="55">
        <v>61.9</v>
      </c>
      <c r="L50" s="55">
        <v>57.3</v>
      </c>
      <c r="M50" s="55">
        <v>8.6</v>
      </c>
      <c r="N50" s="55">
        <v>0</v>
      </c>
      <c r="O50" s="55">
        <v>784.2</v>
      </c>
      <c r="P50" s="55">
        <f t="shared" si="0"/>
        <v>7306.72</v>
      </c>
      <c r="Q50" s="1"/>
      <c r="R50" s="1"/>
      <c r="S50" s="1"/>
      <c r="T50" s="1"/>
      <c r="U50" s="207" t="s">
        <v>91</v>
      </c>
      <c r="V50" s="52" t="s">
        <v>911</v>
      </c>
      <c r="W50" s="53">
        <v>125.85</v>
      </c>
      <c r="X50" s="53" t="s">
        <v>868</v>
      </c>
    </row>
    <row r="51" spans="1:24" x14ac:dyDescent="0.3">
      <c r="A51" s="1"/>
      <c r="B51" s="54" t="s">
        <v>758</v>
      </c>
      <c r="C51" s="55">
        <v>1034.6600000000001</v>
      </c>
      <c r="D51" s="55">
        <v>2908.2</v>
      </c>
      <c r="E51" s="55">
        <v>2346.6999999999998</v>
      </c>
      <c r="F51" s="55">
        <v>47.5</v>
      </c>
      <c r="G51" s="55"/>
      <c r="H51" s="55">
        <v>0</v>
      </c>
      <c r="I51" s="55"/>
      <c r="J51" s="55"/>
      <c r="K51" s="55">
        <v>61</v>
      </c>
      <c r="L51" s="55">
        <v>59</v>
      </c>
      <c r="M51" s="55">
        <v>8.6</v>
      </c>
      <c r="N51" s="55">
        <v>0</v>
      </c>
      <c r="O51" s="55">
        <v>743.1</v>
      </c>
      <c r="P51" s="55">
        <f t="shared" si="0"/>
        <v>7208.76</v>
      </c>
      <c r="Q51" s="1"/>
      <c r="R51" s="1"/>
      <c r="S51" s="1"/>
      <c r="T51" s="1"/>
      <c r="U51" s="207"/>
      <c r="V51" s="52" t="s">
        <v>912</v>
      </c>
      <c r="W51" s="53" t="s">
        <v>868</v>
      </c>
      <c r="X51" s="53">
        <v>3444.1</v>
      </c>
    </row>
    <row r="52" spans="1:24" x14ac:dyDescent="0.3">
      <c r="A52" s="1"/>
      <c r="B52" s="54" t="s">
        <v>759</v>
      </c>
      <c r="C52" s="55">
        <v>1037.58</v>
      </c>
      <c r="D52" s="55">
        <v>2780.5</v>
      </c>
      <c r="E52" s="55">
        <v>2300.9</v>
      </c>
      <c r="F52" s="55">
        <v>47.5</v>
      </c>
      <c r="G52" s="55"/>
      <c r="H52" s="55">
        <v>0</v>
      </c>
      <c r="I52" s="55"/>
      <c r="J52" s="55"/>
      <c r="K52" s="55">
        <v>61.5</v>
      </c>
      <c r="L52" s="55">
        <v>60.1</v>
      </c>
      <c r="M52" s="55">
        <v>8.6</v>
      </c>
      <c r="N52" s="55">
        <v>0</v>
      </c>
      <c r="O52" s="55">
        <v>722.2</v>
      </c>
      <c r="P52" s="55">
        <f t="shared" si="0"/>
        <v>7018.88</v>
      </c>
      <c r="Q52" s="1"/>
      <c r="R52" s="1"/>
      <c r="S52" s="1"/>
      <c r="T52" s="1"/>
      <c r="U52" s="207"/>
      <c r="V52" s="52" t="s">
        <v>105</v>
      </c>
      <c r="W52" s="53" t="s">
        <v>868</v>
      </c>
      <c r="X52" s="53">
        <v>2100.5</v>
      </c>
    </row>
    <row r="53" spans="1:24" x14ac:dyDescent="0.3">
      <c r="A53" s="1"/>
      <c r="B53" s="54" t="s">
        <v>760</v>
      </c>
      <c r="C53" s="55">
        <v>1027.92</v>
      </c>
      <c r="D53" s="55">
        <v>2611.4</v>
      </c>
      <c r="E53" s="55">
        <v>2299.1</v>
      </c>
      <c r="F53" s="55">
        <v>47.4</v>
      </c>
      <c r="G53" s="55"/>
      <c r="H53" s="55">
        <v>0</v>
      </c>
      <c r="I53" s="55"/>
      <c r="J53" s="55"/>
      <c r="K53" s="55">
        <v>61.400000000000006</v>
      </c>
      <c r="L53" s="55">
        <v>60.8</v>
      </c>
      <c r="M53" s="55">
        <v>8.6</v>
      </c>
      <c r="N53" s="55">
        <v>0.3</v>
      </c>
      <c r="O53" s="55">
        <v>683.5</v>
      </c>
      <c r="P53" s="55">
        <f t="shared" si="0"/>
        <v>6800.42</v>
      </c>
      <c r="Q53" s="1"/>
      <c r="R53" s="1"/>
      <c r="S53" s="1"/>
      <c r="T53" s="1"/>
      <c r="U53" s="207"/>
      <c r="V53" s="52" t="s">
        <v>913</v>
      </c>
      <c r="W53" s="53">
        <v>233.1</v>
      </c>
      <c r="X53" s="53" t="s">
        <v>868</v>
      </c>
    </row>
    <row r="54" spans="1:24" x14ac:dyDescent="0.3">
      <c r="A54" s="1"/>
      <c r="B54" s="56" t="s">
        <v>51</v>
      </c>
      <c r="C54" s="57">
        <v>1007.12</v>
      </c>
      <c r="D54" s="57">
        <v>2492.1</v>
      </c>
      <c r="E54" s="57">
        <v>2292.6999999999998</v>
      </c>
      <c r="F54" s="57">
        <v>0</v>
      </c>
      <c r="G54" s="57"/>
      <c r="H54" s="57">
        <v>0</v>
      </c>
      <c r="I54" s="57"/>
      <c r="J54" s="57"/>
      <c r="K54" s="57">
        <v>61.4</v>
      </c>
      <c r="L54" s="57">
        <v>60.2</v>
      </c>
      <c r="M54" s="57">
        <v>8.6</v>
      </c>
      <c r="N54" s="57">
        <v>5.6</v>
      </c>
      <c r="O54" s="57">
        <v>624.1</v>
      </c>
      <c r="P54" s="57">
        <f t="shared" si="0"/>
        <v>6551.8200000000006</v>
      </c>
      <c r="Q54" s="1"/>
      <c r="R54" s="1"/>
      <c r="S54" s="1"/>
      <c r="T54" s="1"/>
      <c r="U54" s="207" t="s">
        <v>107</v>
      </c>
      <c r="V54" s="52" t="s">
        <v>914</v>
      </c>
      <c r="W54" s="53" t="s">
        <v>868</v>
      </c>
      <c r="X54" s="53">
        <v>1623</v>
      </c>
    </row>
    <row r="55" spans="1:24" x14ac:dyDescent="0.3">
      <c r="A55" s="1"/>
      <c r="B55" s="58" t="s">
        <v>915</v>
      </c>
      <c r="C55" s="59">
        <f>+SUM(C7:C54)/2</f>
        <v>24463.100000000009</v>
      </c>
      <c r="D55" s="59">
        <f t="shared" ref="D55:P55" si="1">+SUM(D7:D54)/2</f>
        <v>56254.250000000007</v>
      </c>
      <c r="E55" s="59">
        <f t="shared" si="1"/>
        <v>54949.75</v>
      </c>
      <c r="F55" s="59">
        <f t="shared" si="1"/>
        <v>875.85</v>
      </c>
      <c r="G55" s="59">
        <f t="shared" si="1"/>
        <v>0</v>
      </c>
      <c r="H55" s="59">
        <f t="shared" si="1"/>
        <v>1.65</v>
      </c>
      <c r="I55" s="59">
        <f t="shared" si="1"/>
        <v>0</v>
      </c>
      <c r="J55" s="59">
        <f t="shared" si="1"/>
        <v>0</v>
      </c>
      <c r="K55" s="59">
        <f t="shared" si="1"/>
        <v>1466.9499999999998</v>
      </c>
      <c r="L55" s="59">
        <f t="shared" si="1"/>
        <v>1326.2500000000002</v>
      </c>
      <c r="M55" s="59">
        <f t="shared" si="1"/>
        <v>201.90000000000009</v>
      </c>
      <c r="N55" s="59">
        <f t="shared" si="1"/>
        <v>9321.5499999999993</v>
      </c>
      <c r="O55" s="59">
        <f t="shared" si="1"/>
        <v>17732.199999999997</v>
      </c>
      <c r="P55" s="59">
        <f t="shared" si="1"/>
        <v>166593.44999999998</v>
      </c>
      <c r="Q55" s="1"/>
      <c r="R55" s="1"/>
      <c r="S55" s="1"/>
      <c r="T55" s="1"/>
      <c r="U55" s="207"/>
      <c r="V55" s="52" t="s">
        <v>916</v>
      </c>
      <c r="W55" s="53">
        <v>14.4</v>
      </c>
      <c r="X55" s="53" t="s">
        <v>868</v>
      </c>
    </row>
    <row r="56" spans="1:24" x14ac:dyDescent="0.3">
      <c r="A56" s="1"/>
      <c r="B56" s="58" t="s">
        <v>917</v>
      </c>
      <c r="C56" s="59">
        <f>+C55*100/$P$55</f>
        <v>14.684310817742242</v>
      </c>
      <c r="D56" s="59">
        <f t="shared" ref="D56:O56" si="2">+D55*100/$P$55</f>
        <v>33.767384011796395</v>
      </c>
      <c r="E56" s="59">
        <f t="shared" si="2"/>
        <v>32.98434002057104</v>
      </c>
      <c r="F56" s="59">
        <f t="shared" si="2"/>
        <v>0.5257409580028507</v>
      </c>
      <c r="G56" s="59">
        <f t="shared" si="2"/>
        <v>0</v>
      </c>
      <c r="H56" s="59">
        <f t="shared" si="2"/>
        <v>9.9043509813861248E-4</v>
      </c>
      <c r="I56" s="59">
        <f t="shared" si="2"/>
        <v>0</v>
      </c>
      <c r="J56" s="59">
        <f t="shared" si="2"/>
        <v>0</v>
      </c>
      <c r="K56" s="59">
        <f t="shared" si="2"/>
        <v>0.88055682861481044</v>
      </c>
      <c r="L56" s="59">
        <f t="shared" si="2"/>
        <v>0.79609972660990003</v>
      </c>
      <c r="M56" s="59">
        <f t="shared" si="2"/>
        <v>0.1211932401904157</v>
      </c>
      <c r="N56" s="59">
        <f t="shared" si="2"/>
        <v>5.5953880539721101</v>
      </c>
      <c r="O56" s="59">
        <f t="shared" si="2"/>
        <v>10.643995907402122</v>
      </c>
      <c r="P56" s="60" t="s">
        <v>918</v>
      </c>
      <c r="Q56" s="1"/>
      <c r="R56" s="1"/>
      <c r="S56" s="1"/>
      <c r="T56" s="1"/>
      <c r="U56" s="207"/>
      <c r="V56" s="52" t="s">
        <v>919</v>
      </c>
      <c r="W56" s="53">
        <v>712.25</v>
      </c>
      <c r="X56" s="53" t="s">
        <v>868</v>
      </c>
    </row>
    <row r="57" spans="1:24" x14ac:dyDescent="0.3">
      <c r="A57" s="1"/>
      <c r="B57" s="1"/>
      <c r="C57" s="1"/>
      <c r="D57" s="1"/>
      <c r="E57" s="1"/>
      <c r="F57" s="1"/>
      <c r="G57" s="1"/>
      <c r="H57" s="1"/>
      <c r="I57" s="1"/>
      <c r="J57" s="1"/>
      <c r="K57" s="1"/>
      <c r="L57" s="1"/>
      <c r="M57" s="1"/>
      <c r="N57" s="1"/>
      <c r="O57" s="1"/>
      <c r="P57" s="1"/>
      <c r="Q57" s="1"/>
      <c r="R57" s="1"/>
      <c r="S57" s="1"/>
      <c r="T57" s="1"/>
      <c r="U57" s="207"/>
      <c r="V57" s="52" t="s">
        <v>920</v>
      </c>
      <c r="W57" s="53" t="s">
        <v>868</v>
      </c>
      <c r="X57" s="53">
        <v>3053.45</v>
      </c>
    </row>
    <row r="58" spans="1:24" x14ac:dyDescent="0.3">
      <c r="A58" s="1"/>
      <c r="B58" s="1"/>
      <c r="C58" s="1"/>
      <c r="D58" s="1"/>
      <c r="E58" s="1"/>
      <c r="F58" s="1"/>
      <c r="G58" s="1"/>
      <c r="H58" s="1"/>
      <c r="I58" s="1"/>
      <c r="J58" s="1"/>
      <c r="K58" s="1"/>
      <c r="L58" s="1"/>
      <c r="M58" s="1"/>
      <c r="N58" s="1"/>
      <c r="O58" s="1"/>
      <c r="P58" s="1"/>
      <c r="Q58" s="1"/>
      <c r="R58" s="1"/>
      <c r="S58" s="1"/>
      <c r="T58" s="1"/>
      <c r="U58" s="207"/>
      <c r="V58" s="52" t="s">
        <v>921</v>
      </c>
      <c r="W58" s="53" t="s">
        <v>868</v>
      </c>
      <c r="X58" s="53">
        <v>1927.7</v>
      </c>
    </row>
    <row r="59" spans="1:24" x14ac:dyDescent="0.3">
      <c r="A59" s="1"/>
      <c r="B59" s="1"/>
      <c r="C59" s="1"/>
      <c r="D59" s="1"/>
      <c r="E59" s="1"/>
      <c r="F59" s="1"/>
      <c r="G59" s="1"/>
      <c r="H59" s="1"/>
      <c r="I59" s="1"/>
      <c r="J59" s="1"/>
      <c r="K59" s="1"/>
      <c r="L59" s="1"/>
      <c r="M59" s="1"/>
      <c r="N59" s="1"/>
      <c r="O59" s="1"/>
      <c r="P59" s="1"/>
      <c r="Q59" s="1"/>
      <c r="R59" s="1"/>
      <c r="S59" s="1"/>
      <c r="T59" s="1"/>
      <c r="U59" s="207"/>
      <c r="V59" s="52" t="s">
        <v>922</v>
      </c>
      <c r="W59" s="53">
        <v>1531.65</v>
      </c>
      <c r="X59" s="53" t="s">
        <v>868</v>
      </c>
    </row>
    <row r="60" spans="1:24" x14ac:dyDescent="0.3">
      <c r="A60" s="1"/>
      <c r="B60" s="1"/>
      <c r="C60" s="1"/>
      <c r="D60" s="1"/>
      <c r="E60" s="1"/>
      <c r="F60" s="1"/>
      <c r="G60" s="1"/>
      <c r="H60" s="1"/>
      <c r="I60" s="1"/>
      <c r="J60" s="1"/>
      <c r="K60" s="1"/>
      <c r="L60" s="1"/>
      <c r="M60" s="1"/>
      <c r="N60" s="1"/>
      <c r="O60" s="1"/>
      <c r="P60" s="1"/>
      <c r="Q60" s="1"/>
      <c r="R60" s="1"/>
      <c r="S60" s="1"/>
      <c r="T60" s="1"/>
      <c r="U60" s="207" t="s">
        <v>508</v>
      </c>
      <c r="V60" s="52" t="s">
        <v>923</v>
      </c>
      <c r="W60" s="53" t="s">
        <v>868</v>
      </c>
      <c r="X60" s="53">
        <v>2043.2</v>
      </c>
    </row>
    <row r="61" spans="1:24" x14ac:dyDescent="0.3">
      <c r="A61" s="1"/>
      <c r="B61" s="1"/>
      <c r="C61" s="1"/>
      <c r="D61" s="1"/>
      <c r="E61" s="1"/>
      <c r="F61" s="1"/>
      <c r="G61" s="1"/>
      <c r="H61" s="1"/>
      <c r="I61" s="1"/>
      <c r="J61" s="1"/>
      <c r="K61" s="1"/>
      <c r="L61" s="1"/>
      <c r="M61" s="1"/>
      <c r="N61" s="1"/>
      <c r="O61" s="1"/>
      <c r="P61" s="1"/>
      <c r="Q61" s="1"/>
      <c r="R61" s="1"/>
      <c r="S61" s="1"/>
      <c r="T61" s="1"/>
      <c r="U61" s="207"/>
      <c r="V61" s="52" t="s">
        <v>924</v>
      </c>
      <c r="W61" s="53">
        <v>15.6</v>
      </c>
      <c r="X61" s="53" t="s">
        <v>868</v>
      </c>
    </row>
    <row r="62" spans="1:24" x14ac:dyDescent="0.3">
      <c r="A62" s="1"/>
      <c r="B62" s="1"/>
      <c r="C62" s="1"/>
      <c r="D62" s="1"/>
      <c r="E62" s="1"/>
      <c r="F62" s="1"/>
      <c r="G62" s="1"/>
      <c r="H62" s="1"/>
      <c r="I62" s="1"/>
      <c r="J62" s="1"/>
      <c r="K62" s="1"/>
      <c r="L62" s="1"/>
      <c r="M62" s="1"/>
      <c r="N62" s="1"/>
      <c r="O62" s="1"/>
      <c r="P62" s="1"/>
      <c r="Q62" s="1"/>
      <c r="R62" s="1"/>
      <c r="S62" s="1"/>
      <c r="T62" s="1"/>
      <c r="U62" s="207" t="s">
        <v>925</v>
      </c>
      <c r="V62" s="52" t="s">
        <v>926</v>
      </c>
      <c r="W62" s="53">
        <v>480.4</v>
      </c>
      <c r="X62" s="53" t="s">
        <v>868</v>
      </c>
    </row>
    <row r="63" spans="1:24" x14ac:dyDescent="0.3">
      <c r="A63" s="1"/>
      <c r="B63" s="1"/>
      <c r="C63" s="1"/>
      <c r="D63" s="1"/>
      <c r="E63" s="1"/>
      <c r="F63" s="1"/>
      <c r="G63" s="1"/>
      <c r="H63" s="1"/>
      <c r="I63" s="1"/>
      <c r="J63" s="1"/>
      <c r="K63" s="1"/>
      <c r="L63" s="1"/>
      <c r="M63" s="1"/>
      <c r="N63" s="1"/>
      <c r="O63" s="1"/>
      <c r="P63" s="1"/>
      <c r="Q63" s="1"/>
      <c r="R63" s="1"/>
      <c r="S63" s="1"/>
      <c r="T63" s="1"/>
      <c r="U63" s="207"/>
      <c r="V63" s="52" t="s">
        <v>927</v>
      </c>
      <c r="W63" s="53">
        <v>176.9</v>
      </c>
      <c r="X63" s="53" t="s">
        <v>868</v>
      </c>
    </row>
    <row r="64" spans="1:24" x14ac:dyDescent="0.3">
      <c r="A64" s="1"/>
      <c r="B64" s="1"/>
      <c r="C64" s="1"/>
      <c r="D64" s="1"/>
      <c r="E64" s="1"/>
      <c r="F64" s="1"/>
      <c r="G64" s="1"/>
      <c r="H64" s="1"/>
      <c r="I64" s="1"/>
      <c r="J64" s="1"/>
      <c r="K64" s="1"/>
      <c r="L64" s="1"/>
      <c r="M64" s="1"/>
      <c r="N64" s="1"/>
      <c r="O64" s="1"/>
      <c r="P64" s="1"/>
      <c r="Q64" s="1"/>
      <c r="R64" s="1"/>
      <c r="S64" s="1"/>
      <c r="T64" s="1"/>
      <c r="U64" s="207" t="s">
        <v>121</v>
      </c>
      <c r="V64" s="52" t="s">
        <v>928</v>
      </c>
      <c r="W64" s="53">
        <v>48</v>
      </c>
      <c r="X64" s="53" t="s">
        <v>868</v>
      </c>
    </row>
    <row r="65" spans="1:24" x14ac:dyDescent="0.3">
      <c r="A65" s="1"/>
      <c r="B65" s="1"/>
      <c r="C65" s="1"/>
      <c r="D65" s="1"/>
      <c r="E65" s="1"/>
      <c r="F65" s="1"/>
      <c r="G65" s="1"/>
      <c r="H65" s="1"/>
      <c r="I65" s="1"/>
      <c r="J65" s="1"/>
      <c r="K65" s="1"/>
      <c r="L65" s="1"/>
      <c r="M65" s="1"/>
      <c r="N65" s="1"/>
      <c r="O65" s="1"/>
      <c r="P65" s="1"/>
      <c r="Q65" s="1"/>
      <c r="R65" s="1"/>
      <c r="S65" s="1"/>
      <c r="T65" s="1"/>
      <c r="U65" s="207"/>
      <c r="V65" s="52" t="s">
        <v>929</v>
      </c>
      <c r="W65" s="53">
        <v>519.45000000000005</v>
      </c>
      <c r="X65" s="53" t="s">
        <v>868</v>
      </c>
    </row>
    <row r="66" spans="1:24" x14ac:dyDescent="0.3">
      <c r="A66" s="1"/>
      <c r="B66" s="1"/>
      <c r="C66" s="1"/>
      <c r="D66" s="1"/>
      <c r="E66" s="1"/>
      <c r="F66" s="1"/>
      <c r="G66" s="1"/>
      <c r="H66" s="1"/>
      <c r="I66" s="1"/>
      <c r="J66" s="1"/>
      <c r="K66" s="1"/>
      <c r="L66" s="1"/>
      <c r="M66" s="1"/>
      <c r="N66" s="1"/>
      <c r="O66" s="1"/>
      <c r="P66" s="1"/>
      <c r="Q66" s="1"/>
      <c r="R66" s="1"/>
      <c r="S66" s="1"/>
      <c r="T66" s="1"/>
      <c r="U66" s="207"/>
      <c r="V66" s="52" t="s">
        <v>122</v>
      </c>
      <c r="W66" s="53" t="s">
        <v>868</v>
      </c>
      <c r="X66" s="53">
        <v>2153.0500000000002</v>
      </c>
    </row>
    <row r="67" spans="1:24" x14ac:dyDescent="0.3">
      <c r="A67" s="1"/>
      <c r="B67" s="1"/>
      <c r="C67" s="1"/>
      <c r="D67" s="1"/>
      <c r="E67" s="1"/>
      <c r="F67" s="1"/>
      <c r="G67" s="1"/>
      <c r="H67" s="1"/>
      <c r="I67" s="1"/>
      <c r="J67" s="1"/>
      <c r="K67" s="1"/>
      <c r="L67" s="1"/>
      <c r="M67" s="1"/>
      <c r="N67" s="1"/>
      <c r="O67" s="1"/>
      <c r="P67" s="1"/>
      <c r="Q67" s="1"/>
      <c r="R67" s="1"/>
      <c r="S67" s="1"/>
      <c r="T67" s="1"/>
      <c r="U67" s="207"/>
      <c r="V67" s="52" t="s">
        <v>930</v>
      </c>
      <c r="W67" s="53" t="s">
        <v>868</v>
      </c>
      <c r="X67" s="53">
        <v>380.5</v>
      </c>
    </row>
    <row r="68" spans="1:24" x14ac:dyDescent="0.3">
      <c r="A68" s="1"/>
      <c r="B68" s="1"/>
      <c r="C68" s="1"/>
      <c r="D68" s="1"/>
      <c r="E68" s="1"/>
      <c r="F68" s="1"/>
      <c r="G68" s="1"/>
      <c r="H68" s="1"/>
      <c r="I68" s="1"/>
      <c r="J68" s="1"/>
      <c r="K68" s="1"/>
      <c r="L68" s="1"/>
      <c r="M68" s="1"/>
      <c r="N68" s="1"/>
      <c r="O68" s="1"/>
      <c r="P68" s="1"/>
      <c r="Q68" s="1"/>
      <c r="R68" s="1"/>
      <c r="S68" s="1"/>
      <c r="T68" s="1"/>
      <c r="U68" s="207"/>
      <c r="V68" s="52" t="s">
        <v>931</v>
      </c>
      <c r="W68" s="53">
        <v>179.55</v>
      </c>
      <c r="X68" s="53" t="s">
        <v>868</v>
      </c>
    </row>
    <row r="69" spans="1:24" x14ac:dyDescent="0.3">
      <c r="A69" s="1"/>
      <c r="B69" s="1"/>
      <c r="C69" s="1"/>
      <c r="D69" s="1"/>
      <c r="E69" s="1"/>
      <c r="F69" s="1"/>
      <c r="G69" s="1"/>
      <c r="H69" s="1"/>
      <c r="I69" s="1"/>
      <c r="J69" s="1"/>
      <c r="K69" s="1"/>
      <c r="L69" s="1"/>
      <c r="M69" s="1"/>
      <c r="N69" s="1"/>
      <c r="O69" s="1"/>
      <c r="P69" s="1"/>
      <c r="Q69" s="1"/>
      <c r="R69" s="1"/>
      <c r="S69" s="1"/>
      <c r="T69" s="1"/>
      <c r="U69" s="207"/>
      <c r="V69" s="52" t="s">
        <v>932</v>
      </c>
      <c r="W69" s="53">
        <v>212.25</v>
      </c>
      <c r="X69" s="53" t="s">
        <v>868</v>
      </c>
    </row>
    <row r="70" spans="1:24" x14ac:dyDescent="0.3">
      <c r="A70" s="1"/>
      <c r="B70" s="1"/>
      <c r="C70" s="1"/>
      <c r="D70" s="1"/>
      <c r="E70" s="1"/>
      <c r="F70" s="1"/>
      <c r="G70" s="1"/>
      <c r="H70" s="1"/>
      <c r="I70" s="1"/>
      <c r="J70" s="1"/>
      <c r="K70" s="1"/>
      <c r="L70" s="1"/>
      <c r="M70" s="1"/>
      <c r="N70" s="1"/>
      <c r="O70" s="1"/>
      <c r="P70" s="1"/>
      <c r="Q70" s="1"/>
      <c r="R70" s="1"/>
      <c r="S70" s="1"/>
      <c r="T70" s="1"/>
      <c r="U70" s="207"/>
      <c r="V70" s="52" t="s">
        <v>933</v>
      </c>
      <c r="W70" s="53">
        <v>2603.1</v>
      </c>
      <c r="X70" s="53" t="s">
        <v>868</v>
      </c>
    </row>
    <row r="71" spans="1:24" x14ac:dyDescent="0.3">
      <c r="A71" s="1"/>
      <c r="B71" s="1"/>
      <c r="C71" s="1"/>
      <c r="D71" s="1"/>
      <c r="E71" s="1"/>
      <c r="F71" s="1"/>
      <c r="G71" s="1"/>
      <c r="H71" s="1"/>
      <c r="I71" s="1"/>
      <c r="J71" s="1"/>
      <c r="K71" s="1"/>
      <c r="L71" s="1"/>
      <c r="M71" s="1"/>
      <c r="N71" s="1"/>
      <c r="O71" s="1"/>
      <c r="P71" s="1"/>
      <c r="Q71" s="1"/>
      <c r="R71" s="1"/>
      <c r="S71" s="1"/>
      <c r="T71" s="1"/>
      <c r="U71" s="207" t="s">
        <v>489</v>
      </c>
      <c r="V71" s="52" t="s">
        <v>934</v>
      </c>
      <c r="W71" s="53">
        <v>499.05</v>
      </c>
      <c r="X71" s="53" t="s">
        <v>868</v>
      </c>
    </row>
    <row r="72" spans="1:24" x14ac:dyDescent="0.3">
      <c r="A72" s="1"/>
      <c r="B72" s="1"/>
      <c r="C72" s="1"/>
      <c r="D72" s="1"/>
      <c r="E72" s="1"/>
      <c r="F72" s="1"/>
      <c r="G72" s="1"/>
      <c r="H72" s="1"/>
      <c r="I72" s="1"/>
      <c r="J72" s="1"/>
      <c r="K72" s="1"/>
      <c r="L72" s="1"/>
      <c r="M72" s="1"/>
      <c r="N72" s="1"/>
      <c r="O72" s="1"/>
      <c r="P72" s="1"/>
      <c r="Q72" s="1"/>
      <c r="R72" s="1"/>
      <c r="S72" s="1"/>
      <c r="T72" s="1"/>
      <c r="U72" s="61" t="s">
        <v>915</v>
      </c>
      <c r="V72" s="62"/>
      <c r="W72" s="63">
        <v>24463.1</v>
      </c>
      <c r="X72" s="63">
        <v>56254.25</v>
      </c>
    </row>
  </sheetData>
  <mergeCells count="36">
    <mergeCell ref="U71"/>
    <mergeCell ref="U50:U53"/>
    <mergeCell ref="U54:U59"/>
    <mergeCell ref="U60:U61"/>
    <mergeCell ref="U62:U63"/>
    <mergeCell ref="U64:U70"/>
    <mergeCell ref="U44"/>
    <mergeCell ref="U45"/>
    <mergeCell ref="U46:U47"/>
    <mergeCell ref="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935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496</v>
      </c>
      <c r="C6" s="208" t="s">
        <v>14</v>
      </c>
      <c r="D6" s="208" t="s">
        <v>548</v>
      </c>
      <c r="E6" s="208" t="s">
        <v>549</v>
      </c>
      <c r="F6" s="208" t="s">
        <v>550</v>
      </c>
      <c r="G6" s="208" t="s">
        <v>534</v>
      </c>
      <c r="H6" s="208" t="s">
        <v>535</v>
      </c>
      <c r="I6" s="208" t="s">
        <v>536</v>
      </c>
      <c r="J6" s="208" t="s">
        <v>546</v>
      </c>
      <c r="K6" s="208" t="s">
        <v>517</v>
      </c>
      <c r="L6" s="208" t="s">
        <v>537</v>
      </c>
      <c r="M6" s="208"/>
      <c r="N6" s="208"/>
      <c r="O6" s="208"/>
      <c r="P6" s="208"/>
      <c r="Q6" s="208" t="s">
        <v>533</v>
      </c>
      <c r="R6" s="208" t="s">
        <v>522</v>
      </c>
      <c r="S6" s="208" t="s">
        <v>538</v>
      </c>
      <c r="T6" s="208" t="s">
        <v>523</v>
      </c>
      <c r="U6" s="208" t="s">
        <v>524</v>
      </c>
      <c r="V6" s="208" t="s">
        <v>525</v>
      </c>
      <c r="W6" s="208" t="s">
        <v>539</v>
      </c>
      <c r="X6" s="208"/>
      <c r="Y6" s="208" t="s">
        <v>518</v>
      </c>
      <c r="Z6" s="208" t="s">
        <v>69</v>
      </c>
      <c r="AA6" s="208"/>
      <c r="AB6" s="208"/>
      <c r="AC6" s="208"/>
      <c r="AD6" s="208"/>
      <c r="AE6" s="208" t="s">
        <v>540</v>
      </c>
      <c r="AF6" s="208"/>
      <c r="AG6" s="208" t="s">
        <v>541</v>
      </c>
      <c r="AH6" s="208"/>
      <c r="AI6" s="208"/>
      <c r="AJ6" s="208"/>
      <c r="AK6" s="208" t="s">
        <v>519</v>
      </c>
      <c r="AL6" s="208" t="s">
        <v>262</v>
      </c>
      <c r="AM6" s="208" t="s">
        <v>520</v>
      </c>
      <c r="AN6" s="208" t="s">
        <v>526</v>
      </c>
      <c r="AO6" s="208" t="s">
        <v>527</v>
      </c>
      <c r="AP6" s="208" t="s">
        <v>936</v>
      </c>
      <c r="AQ6" s="208" t="s">
        <v>542</v>
      </c>
      <c r="AR6" s="208" t="s">
        <v>81</v>
      </c>
      <c r="AS6" s="208" t="s">
        <v>293</v>
      </c>
      <c r="AT6" s="208" t="s">
        <v>521</v>
      </c>
      <c r="AU6" s="208" t="s">
        <v>543</v>
      </c>
      <c r="AV6" s="208" t="s">
        <v>528</v>
      </c>
      <c r="AW6" s="208" t="s">
        <v>91</v>
      </c>
      <c r="AX6" s="208"/>
      <c r="AY6" s="208" t="s">
        <v>107</v>
      </c>
      <c r="AZ6" s="208"/>
      <c r="BA6" s="208"/>
      <c r="BB6" s="208"/>
      <c r="BC6" s="208"/>
      <c r="BD6" s="208" t="s">
        <v>529</v>
      </c>
      <c r="BE6" s="208" t="s">
        <v>530</v>
      </c>
      <c r="BF6" s="208" t="s">
        <v>531</v>
      </c>
      <c r="BG6" s="208" t="s">
        <v>341</v>
      </c>
      <c r="BH6" s="208" t="s">
        <v>344</v>
      </c>
      <c r="BI6" s="208"/>
      <c r="BJ6" s="208"/>
      <c r="BK6" s="208"/>
      <c r="BL6" s="208" t="s">
        <v>544</v>
      </c>
      <c r="BM6" s="208" t="s">
        <v>508</v>
      </c>
      <c r="BN6" s="208" t="s">
        <v>545</v>
      </c>
      <c r="BO6" s="208"/>
      <c r="BP6" s="208" t="s">
        <v>532</v>
      </c>
      <c r="BQ6" s="208" t="s">
        <v>489</v>
      </c>
      <c r="BR6" s="64" t="s">
        <v>937</v>
      </c>
    </row>
    <row r="7" spans="1:70" x14ac:dyDescent="0.3">
      <c r="A7" s="1"/>
      <c r="B7" s="208"/>
      <c r="C7" s="64" t="s">
        <v>938</v>
      </c>
      <c r="D7" s="64" t="s">
        <v>939</v>
      </c>
      <c r="E7" s="64" t="s">
        <v>940</v>
      </c>
      <c r="F7" s="64" t="s">
        <v>941</v>
      </c>
      <c r="G7" s="64" t="s">
        <v>942</v>
      </c>
      <c r="H7" s="64" t="s">
        <v>869</v>
      </c>
      <c r="I7" s="64" t="s">
        <v>943</v>
      </c>
      <c r="J7" s="64" t="s">
        <v>944</v>
      </c>
      <c r="K7" s="64" t="s">
        <v>868</v>
      </c>
      <c r="L7" s="64" t="s">
        <v>877</v>
      </c>
      <c r="M7" s="64" t="s">
        <v>945</v>
      </c>
      <c r="N7" s="64" t="s">
        <v>878</v>
      </c>
      <c r="O7" s="64" t="s">
        <v>879</v>
      </c>
      <c r="P7" s="64" t="s">
        <v>946</v>
      </c>
      <c r="Q7" s="64" t="s">
        <v>884</v>
      </c>
      <c r="R7" s="64" t="s">
        <v>886</v>
      </c>
      <c r="S7" s="64" t="s">
        <v>887</v>
      </c>
      <c r="T7" s="64" t="s">
        <v>888</v>
      </c>
      <c r="U7" s="64" t="s">
        <v>893</v>
      </c>
      <c r="V7" s="64" t="s">
        <v>894</v>
      </c>
      <c r="W7" s="64" t="s">
        <v>868</v>
      </c>
      <c r="X7" s="64" t="s">
        <v>868</v>
      </c>
      <c r="Y7" s="64" t="s">
        <v>868</v>
      </c>
      <c r="Z7" s="64" t="s">
        <v>868</v>
      </c>
      <c r="AA7" s="64" t="s">
        <v>868</v>
      </c>
      <c r="AB7" s="64" t="s">
        <v>868</v>
      </c>
      <c r="AC7" s="64" t="s">
        <v>868</v>
      </c>
      <c r="AD7" s="64" t="s">
        <v>868</v>
      </c>
      <c r="AE7" s="64" t="s">
        <v>896</v>
      </c>
      <c r="AF7" s="64" t="s">
        <v>897</v>
      </c>
      <c r="AG7" s="64" t="s">
        <v>947</v>
      </c>
      <c r="AH7" s="64" t="s">
        <v>948</v>
      </c>
      <c r="AI7" s="64" t="s">
        <v>949</v>
      </c>
      <c r="AJ7" s="64" t="s">
        <v>901</v>
      </c>
      <c r="AK7" s="64" t="s">
        <v>868</v>
      </c>
      <c r="AL7" s="64" t="s">
        <v>868</v>
      </c>
      <c r="AM7" s="64" t="s">
        <v>868</v>
      </c>
      <c r="AN7" s="64" t="s">
        <v>950</v>
      </c>
      <c r="AO7" s="64" t="s">
        <v>904</v>
      </c>
      <c r="AP7" s="64" t="s">
        <v>951</v>
      </c>
      <c r="AQ7" s="64" t="s">
        <v>868</v>
      </c>
      <c r="AR7" s="64" t="s">
        <v>868</v>
      </c>
      <c r="AS7" s="64" t="s">
        <v>868</v>
      </c>
      <c r="AT7" s="64" t="s">
        <v>910</v>
      </c>
      <c r="AU7" s="64" t="s">
        <v>868</v>
      </c>
      <c r="AV7" s="64" t="s">
        <v>868</v>
      </c>
      <c r="AW7" s="64" t="s">
        <v>952</v>
      </c>
      <c r="AX7" s="64" t="s">
        <v>953</v>
      </c>
      <c r="AY7" s="64" t="s">
        <v>868</v>
      </c>
      <c r="AZ7" s="64" t="s">
        <v>868</v>
      </c>
      <c r="BA7" s="64" t="s">
        <v>868</v>
      </c>
      <c r="BB7" s="64" t="s">
        <v>868</v>
      </c>
      <c r="BC7" s="64" t="s">
        <v>916</v>
      </c>
      <c r="BD7" s="64" t="s">
        <v>868</v>
      </c>
      <c r="BE7" s="64" t="s">
        <v>868</v>
      </c>
      <c r="BF7" s="64" t="s">
        <v>868</v>
      </c>
      <c r="BG7" s="64" t="s">
        <v>954</v>
      </c>
      <c r="BH7" s="64" t="s">
        <v>955</v>
      </c>
      <c r="BI7" s="64" t="s">
        <v>956</v>
      </c>
      <c r="BJ7" s="64" t="s">
        <v>345</v>
      </c>
      <c r="BK7" s="64" t="s">
        <v>957</v>
      </c>
      <c r="BL7" s="64" t="s">
        <v>868</v>
      </c>
      <c r="BM7" s="64" t="s">
        <v>958</v>
      </c>
      <c r="BN7" s="64" t="s">
        <v>926</v>
      </c>
      <c r="BO7" s="64" t="s">
        <v>959</v>
      </c>
      <c r="BP7" s="64" t="s">
        <v>868</v>
      </c>
      <c r="BQ7" s="64" t="s">
        <v>934</v>
      </c>
      <c r="BR7" s="64" t="s">
        <v>705</v>
      </c>
    </row>
    <row r="8" spans="1:70" x14ac:dyDescent="0.3">
      <c r="A8" s="1"/>
      <c r="B8" s="50" t="s">
        <v>960</v>
      </c>
      <c r="C8" s="65">
        <v>15.1</v>
      </c>
      <c r="D8" s="65">
        <v>18.7</v>
      </c>
      <c r="E8" s="65">
        <v>8</v>
      </c>
      <c r="F8" s="65">
        <v>11.1</v>
      </c>
      <c r="G8" s="65">
        <v>11.1</v>
      </c>
      <c r="H8" s="65">
        <v>1.4</v>
      </c>
      <c r="I8" s="65"/>
      <c r="J8" s="65">
        <v>9.6</v>
      </c>
      <c r="K8" s="65"/>
      <c r="L8" s="65">
        <v>8.1</v>
      </c>
      <c r="M8" s="65"/>
      <c r="N8" s="65">
        <v>16.600000000000001</v>
      </c>
      <c r="O8" s="65">
        <v>20.2</v>
      </c>
      <c r="P8" s="65">
        <v>5.2</v>
      </c>
      <c r="Q8" s="65">
        <v>3.3</v>
      </c>
      <c r="R8" s="65">
        <v>4.5</v>
      </c>
      <c r="S8" s="65">
        <v>20</v>
      </c>
      <c r="T8" s="65"/>
      <c r="U8" s="65">
        <v>9.1999999999999993</v>
      </c>
      <c r="V8" s="65">
        <v>7.6</v>
      </c>
      <c r="W8" s="65">
        <v>29.4</v>
      </c>
      <c r="X8" s="65">
        <v>72.7</v>
      </c>
      <c r="Y8" s="65">
        <v>68.3</v>
      </c>
      <c r="Z8" s="65"/>
      <c r="AA8" s="65">
        <v>95.3</v>
      </c>
      <c r="AB8" s="65">
        <v>101.5</v>
      </c>
      <c r="AC8" s="65">
        <v>15.4</v>
      </c>
      <c r="AD8" s="65">
        <v>7.2</v>
      </c>
      <c r="AE8" s="65">
        <v>10.5</v>
      </c>
      <c r="AF8" s="65">
        <v>2.9</v>
      </c>
      <c r="AG8" s="65">
        <v>11</v>
      </c>
      <c r="AH8" s="65">
        <v>11.5</v>
      </c>
      <c r="AI8" s="65">
        <v>12</v>
      </c>
      <c r="AJ8" s="65">
        <v>7.8</v>
      </c>
      <c r="AK8" s="65"/>
      <c r="AL8" s="65">
        <v>4.7</v>
      </c>
      <c r="AM8" s="65">
        <v>7.9</v>
      </c>
      <c r="AN8" s="65">
        <v>3.6</v>
      </c>
      <c r="AO8" s="65">
        <v>18.5</v>
      </c>
      <c r="AP8" s="65"/>
      <c r="AQ8" s="65"/>
      <c r="AR8" s="65"/>
      <c r="AS8" s="65"/>
      <c r="AT8" s="65">
        <v>1.9</v>
      </c>
      <c r="AU8" s="65"/>
      <c r="AV8" s="65"/>
      <c r="AW8" s="65">
        <v>5.3</v>
      </c>
      <c r="AX8" s="65">
        <v>10</v>
      </c>
      <c r="AY8" s="65">
        <v>145.80000000000001</v>
      </c>
      <c r="AZ8" s="65"/>
      <c r="BA8" s="65">
        <v>112.4</v>
      </c>
      <c r="BB8" s="65"/>
      <c r="BC8" s="65">
        <v>0.6</v>
      </c>
      <c r="BD8" s="65"/>
      <c r="BE8" s="65">
        <v>27.3</v>
      </c>
      <c r="BF8" s="65">
        <v>72</v>
      </c>
      <c r="BG8" s="65"/>
      <c r="BH8" s="65">
        <v>2.9</v>
      </c>
      <c r="BI8" s="65">
        <v>2.4</v>
      </c>
      <c r="BJ8" s="65">
        <v>2.4</v>
      </c>
      <c r="BK8" s="65">
        <v>2.4</v>
      </c>
      <c r="BL8" s="65"/>
      <c r="BM8" s="65">
        <v>0.7</v>
      </c>
      <c r="BN8" s="65">
        <v>20</v>
      </c>
      <c r="BO8" s="65">
        <v>7.4</v>
      </c>
      <c r="BP8" s="65"/>
      <c r="BQ8" s="65">
        <v>20.8</v>
      </c>
      <c r="BR8" s="66">
        <v>1084.2</v>
      </c>
    </row>
    <row r="9" spans="1:70" x14ac:dyDescent="0.3">
      <c r="A9" s="1"/>
      <c r="B9" s="54" t="s">
        <v>961</v>
      </c>
      <c r="C9" s="67">
        <v>15</v>
      </c>
      <c r="D9" s="67">
        <v>18.7</v>
      </c>
      <c r="E9" s="67">
        <v>8.3000000000000007</v>
      </c>
      <c r="F9" s="67">
        <v>11.1</v>
      </c>
      <c r="G9" s="67">
        <v>10.5</v>
      </c>
      <c r="H9" s="67">
        <v>1.36</v>
      </c>
      <c r="I9" s="67"/>
      <c r="J9" s="67">
        <v>9.5</v>
      </c>
      <c r="K9" s="67"/>
      <c r="L9" s="67">
        <v>8.1</v>
      </c>
      <c r="M9" s="67"/>
      <c r="N9" s="67">
        <v>16.100000000000001</v>
      </c>
      <c r="O9" s="67">
        <v>20.399999999999999</v>
      </c>
      <c r="P9" s="67">
        <v>5.3</v>
      </c>
      <c r="Q9" s="67">
        <v>3.3</v>
      </c>
      <c r="R9" s="67">
        <v>4.5</v>
      </c>
      <c r="S9" s="67">
        <v>20</v>
      </c>
      <c r="T9" s="67"/>
      <c r="U9" s="67">
        <v>9.1999999999999993</v>
      </c>
      <c r="V9" s="67">
        <v>7.6</v>
      </c>
      <c r="W9" s="67">
        <v>29.9</v>
      </c>
      <c r="X9" s="67">
        <v>67.7</v>
      </c>
      <c r="Y9" s="67">
        <v>70.599999999999994</v>
      </c>
      <c r="Z9" s="67"/>
      <c r="AA9" s="67">
        <v>104.3</v>
      </c>
      <c r="AB9" s="67">
        <v>105</v>
      </c>
      <c r="AC9" s="67">
        <v>15</v>
      </c>
      <c r="AD9" s="67">
        <v>9.5</v>
      </c>
      <c r="AE9" s="67">
        <v>10.5</v>
      </c>
      <c r="AF9" s="67">
        <v>2.9</v>
      </c>
      <c r="AG9" s="67">
        <v>10.8</v>
      </c>
      <c r="AH9" s="67">
        <v>11.5</v>
      </c>
      <c r="AI9" s="67">
        <v>11.8</v>
      </c>
      <c r="AJ9" s="67">
        <v>7.6</v>
      </c>
      <c r="AK9" s="67"/>
      <c r="AL9" s="67">
        <v>5.9</v>
      </c>
      <c r="AM9" s="67">
        <v>9.3000000000000007</v>
      </c>
      <c r="AN9" s="67">
        <v>3.5</v>
      </c>
      <c r="AO9" s="67">
        <v>18.5</v>
      </c>
      <c r="AP9" s="67"/>
      <c r="AQ9" s="67"/>
      <c r="AR9" s="67"/>
      <c r="AS9" s="67"/>
      <c r="AT9" s="67">
        <v>1.9</v>
      </c>
      <c r="AU9" s="67"/>
      <c r="AV9" s="67"/>
      <c r="AW9" s="67">
        <v>5.4</v>
      </c>
      <c r="AX9" s="67">
        <v>9.9</v>
      </c>
      <c r="AY9" s="67">
        <v>113.4</v>
      </c>
      <c r="AZ9" s="67"/>
      <c r="BA9" s="67">
        <v>90.7</v>
      </c>
      <c r="BB9" s="67"/>
      <c r="BC9" s="67">
        <v>0.6</v>
      </c>
      <c r="BD9" s="67"/>
      <c r="BE9" s="67">
        <v>25.5</v>
      </c>
      <c r="BF9" s="67">
        <v>72.900000000000006</v>
      </c>
      <c r="BG9" s="67"/>
      <c r="BH9" s="67">
        <v>2.9</v>
      </c>
      <c r="BI9" s="67">
        <v>2.4</v>
      </c>
      <c r="BJ9" s="67">
        <v>2.4</v>
      </c>
      <c r="BK9" s="67">
        <v>2.4</v>
      </c>
      <c r="BL9" s="67"/>
      <c r="BM9" s="67">
        <v>0.7</v>
      </c>
      <c r="BN9" s="67">
        <v>20</v>
      </c>
      <c r="BO9" s="67">
        <v>7.4</v>
      </c>
      <c r="BP9" s="67"/>
      <c r="BQ9" s="67">
        <v>20.6</v>
      </c>
      <c r="BR9" s="68">
        <v>1042.3599999999999</v>
      </c>
    </row>
    <row r="10" spans="1:70" x14ac:dyDescent="0.3">
      <c r="A10" s="1"/>
      <c r="B10" s="54" t="s">
        <v>962</v>
      </c>
      <c r="C10" s="67">
        <v>15.5</v>
      </c>
      <c r="D10" s="67">
        <v>18.7</v>
      </c>
      <c r="E10" s="67">
        <v>8.6</v>
      </c>
      <c r="F10" s="67">
        <v>11.1</v>
      </c>
      <c r="G10" s="67">
        <v>10.5</v>
      </c>
      <c r="H10" s="67">
        <v>1.36</v>
      </c>
      <c r="I10" s="67"/>
      <c r="J10" s="67">
        <v>9.1999999999999993</v>
      </c>
      <c r="K10" s="67"/>
      <c r="L10" s="67">
        <v>8.1</v>
      </c>
      <c r="M10" s="67"/>
      <c r="N10" s="67">
        <v>15.8</v>
      </c>
      <c r="O10" s="67">
        <v>20.2</v>
      </c>
      <c r="P10" s="67">
        <v>5.3</v>
      </c>
      <c r="Q10" s="67">
        <v>3.3</v>
      </c>
      <c r="R10" s="67">
        <v>4.8</v>
      </c>
      <c r="S10" s="67">
        <v>20</v>
      </c>
      <c r="T10" s="67"/>
      <c r="U10" s="67">
        <v>9.1999999999999993</v>
      </c>
      <c r="V10" s="67">
        <v>7.6</v>
      </c>
      <c r="W10" s="67">
        <v>29.7</v>
      </c>
      <c r="X10" s="67">
        <v>63.1</v>
      </c>
      <c r="Y10" s="67">
        <v>68.099999999999994</v>
      </c>
      <c r="Z10" s="67"/>
      <c r="AA10" s="67">
        <v>109.3</v>
      </c>
      <c r="AB10" s="67">
        <v>109.4</v>
      </c>
      <c r="AC10" s="67">
        <v>19.5</v>
      </c>
      <c r="AD10" s="67">
        <v>10.3</v>
      </c>
      <c r="AE10" s="67">
        <v>10.5</v>
      </c>
      <c r="AF10" s="67">
        <v>2.9</v>
      </c>
      <c r="AG10" s="67">
        <v>10.8</v>
      </c>
      <c r="AH10" s="67">
        <v>11.5</v>
      </c>
      <c r="AI10" s="67">
        <v>11.8</v>
      </c>
      <c r="AJ10" s="67">
        <v>7.5</v>
      </c>
      <c r="AK10" s="67"/>
      <c r="AL10" s="67">
        <v>4.3</v>
      </c>
      <c r="AM10" s="67">
        <v>8.4</v>
      </c>
      <c r="AN10" s="67">
        <v>3.5</v>
      </c>
      <c r="AO10" s="67">
        <v>18.5</v>
      </c>
      <c r="AP10" s="67"/>
      <c r="AQ10" s="67"/>
      <c r="AR10" s="67"/>
      <c r="AS10" s="67"/>
      <c r="AT10" s="67">
        <v>1.9</v>
      </c>
      <c r="AU10" s="67"/>
      <c r="AV10" s="67"/>
      <c r="AW10" s="67">
        <v>5.5</v>
      </c>
      <c r="AX10" s="67">
        <v>9.8000000000000007</v>
      </c>
      <c r="AY10" s="67">
        <v>103.8</v>
      </c>
      <c r="AZ10" s="67"/>
      <c r="BA10" s="67">
        <v>83.4</v>
      </c>
      <c r="BB10" s="67"/>
      <c r="BC10" s="67">
        <v>0.6</v>
      </c>
      <c r="BD10" s="67"/>
      <c r="BE10" s="67">
        <v>24.8</v>
      </c>
      <c r="BF10" s="67">
        <v>68</v>
      </c>
      <c r="BG10" s="67"/>
      <c r="BH10" s="67">
        <v>2.9</v>
      </c>
      <c r="BI10" s="67">
        <v>2.4</v>
      </c>
      <c r="BJ10" s="67">
        <v>2.4</v>
      </c>
      <c r="BK10" s="67">
        <v>2.4</v>
      </c>
      <c r="BL10" s="67"/>
      <c r="BM10" s="67">
        <v>0.7</v>
      </c>
      <c r="BN10" s="67">
        <v>20</v>
      </c>
      <c r="BO10" s="67">
        <v>7.4</v>
      </c>
      <c r="BP10" s="67"/>
      <c r="BQ10" s="67">
        <v>20.6</v>
      </c>
      <c r="BR10" s="68">
        <v>1024.96</v>
      </c>
    </row>
    <row r="11" spans="1:70" x14ac:dyDescent="0.3">
      <c r="A11" s="1"/>
      <c r="B11" s="54" t="s">
        <v>963</v>
      </c>
      <c r="C11" s="67">
        <v>15.3</v>
      </c>
      <c r="D11" s="67">
        <v>18.7</v>
      </c>
      <c r="E11" s="67">
        <v>8.3000000000000007</v>
      </c>
      <c r="F11" s="67">
        <v>11.1</v>
      </c>
      <c r="G11" s="67">
        <v>10.5</v>
      </c>
      <c r="H11" s="67">
        <v>1.36</v>
      </c>
      <c r="I11" s="67"/>
      <c r="J11" s="67">
        <v>9.4</v>
      </c>
      <c r="K11" s="67"/>
      <c r="L11" s="67">
        <v>8.1</v>
      </c>
      <c r="M11" s="67"/>
      <c r="N11" s="67">
        <v>16.2</v>
      </c>
      <c r="O11" s="67">
        <v>20.3</v>
      </c>
      <c r="P11" s="67">
        <v>5.3</v>
      </c>
      <c r="Q11" s="67">
        <v>3.3</v>
      </c>
      <c r="R11" s="67">
        <v>4.8</v>
      </c>
      <c r="S11" s="67">
        <v>20</v>
      </c>
      <c r="T11" s="67"/>
      <c r="U11" s="67">
        <v>9.1999999999999993</v>
      </c>
      <c r="V11" s="67">
        <v>7.6</v>
      </c>
      <c r="W11" s="67">
        <v>30.1</v>
      </c>
      <c r="X11" s="67">
        <v>63.4</v>
      </c>
      <c r="Y11" s="67">
        <v>67.900000000000006</v>
      </c>
      <c r="Z11" s="67"/>
      <c r="AA11" s="67">
        <v>108.8</v>
      </c>
      <c r="AB11" s="67">
        <v>106.6</v>
      </c>
      <c r="AC11" s="67">
        <v>18.600000000000001</v>
      </c>
      <c r="AD11" s="67">
        <v>10</v>
      </c>
      <c r="AE11" s="67">
        <v>10.5</v>
      </c>
      <c r="AF11" s="67">
        <v>2.9</v>
      </c>
      <c r="AG11" s="67">
        <v>10.8</v>
      </c>
      <c r="AH11" s="67">
        <v>11.5</v>
      </c>
      <c r="AI11" s="67">
        <v>11.8</v>
      </c>
      <c r="AJ11" s="67">
        <v>7.5</v>
      </c>
      <c r="AK11" s="67"/>
      <c r="AL11" s="67">
        <v>4.2</v>
      </c>
      <c r="AM11" s="67">
        <v>7.4</v>
      </c>
      <c r="AN11" s="67">
        <v>3.5</v>
      </c>
      <c r="AO11" s="67">
        <v>18.5</v>
      </c>
      <c r="AP11" s="67"/>
      <c r="AQ11" s="67"/>
      <c r="AR11" s="67"/>
      <c r="AS11" s="67"/>
      <c r="AT11" s="67">
        <v>1.9</v>
      </c>
      <c r="AU11" s="67"/>
      <c r="AV11" s="67"/>
      <c r="AW11" s="67">
        <v>5.3</v>
      </c>
      <c r="AX11" s="67">
        <v>10</v>
      </c>
      <c r="AY11" s="67">
        <v>101</v>
      </c>
      <c r="AZ11" s="67"/>
      <c r="BA11" s="67">
        <v>74.5</v>
      </c>
      <c r="BB11" s="67"/>
      <c r="BC11" s="67">
        <v>0.6</v>
      </c>
      <c r="BD11" s="67"/>
      <c r="BE11" s="67">
        <v>24.8</v>
      </c>
      <c r="BF11" s="67">
        <v>72.2</v>
      </c>
      <c r="BG11" s="67"/>
      <c r="BH11" s="67">
        <v>2.9</v>
      </c>
      <c r="BI11" s="67">
        <v>2.4</v>
      </c>
      <c r="BJ11" s="67">
        <v>2.4</v>
      </c>
      <c r="BK11" s="67">
        <v>2.4</v>
      </c>
      <c r="BL11" s="67"/>
      <c r="BM11" s="67">
        <v>0.7</v>
      </c>
      <c r="BN11" s="67">
        <v>20</v>
      </c>
      <c r="BO11" s="67">
        <v>7.4</v>
      </c>
      <c r="BP11" s="67"/>
      <c r="BQ11" s="67">
        <v>20.8</v>
      </c>
      <c r="BR11" s="68">
        <v>1012.76</v>
      </c>
    </row>
    <row r="12" spans="1:70" x14ac:dyDescent="0.3">
      <c r="A12" s="1"/>
      <c r="B12" s="54" t="s">
        <v>964</v>
      </c>
      <c r="C12" s="67">
        <v>15.1</v>
      </c>
      <c r="D12" s="67">
        <v>18.7</v>
      </c>
      <c r="E12" s="67">
        <v>7.4</v>
      </c>
      <c r="F12" s="67">
        <v>11.1</v>
      </c>
      <c r="G12" s="67">
        <v>8.8000000000000007</v>
      </c>
      <c r="H12" s="67">
        <v>1.32</v>
      </c>
      <c r="I12" s="67"/>
      <c r="J12" s="67">
        <v>9.6</v>
      </c>
      <c r="K12" s="67"/>
      <c r="L12" s="67">
        <v>8.1</v>
      </c>
      <c r="M12" s="67"/>
      <c r="N12" s="67">
        <v>15.6</v>
      </c>
      <c r="O12" s="67">
        <v>20.2</v>
      </c>
      <c r="P12" s="67">
        <v>5.3</v>
      </c>
      <c r="Q12" s="67">
        <v>3.3</v>
      </c>
      <c r="R12" s="67">
        <v>4.8</v>
      </c>
      <c r="S12" s="67">
        <v>20</v>
      </c>
      <c r="T12" s="67"/>
      <c r="U12" s="67">
        <v>8.9</v>
      </c>
      <c r="V12" s="67">
        <v>7</v>
      </c>
      <c r="W12" s="67">
        <v>30.1</v>
      </c>
      <c r="X12" s="67">
        <v>58.2</v>
      </c>
      <c r="Y12" s="67">
        <v>73.2</v>
      </c>
      <c r="Z12" s="67"/>
      <c r="AA12" s="67">
        <v>102.6</v>
      </c>
      <c r="AB12" s="67">
        <v>105.2</v>
      </c>
      <c r="AC12" s="67">
        <v>19.100000000000001</v>
      </c>
      <c r="AD12" s="67">
        <v>8.3000000000000007</v>
      </c>
      <c r="AE12" s="67">
        <v>10.5</v>
      </c>
      <c r="AF12" s="67">
        <v>2.9</v>
      </c>
      <c r="AG12" s="67">
        <v>10.8</v>
      </c>
      <c r="AH12" s="67">
        <v>11.5</v>
      </c>
      <c r="AI12" s="67">
        <v>11.8</v>
      </c>
      <c r="AJ12" s="67">
        <v>7.5</v>
      </c>
      <c r="AK12" s="67"/>
      <c r="AL12" s="67">
        <v>4.5999999999999996</v>
      </c>
      <c r="AM12" s="67">
        <v>7.5</v>
      </c>
      <c r="AN12" s="67">
        <v>3.4</v>
      </c>
      <c r="AO12" s="67">
        <v>18.5</v>
      </c>
      <c r="AP12" s="67"/>
      <c r="AQ12" s="67"/>
      <c r="AR12" s="67"/>
      <c r="AS12" s="67"/>
      <c r="AT12" s="67">
        <v>1.9</v>
      </c>
      <c r="AU12" s="67"/>
      <c r="AV12" s="67"/>
      <c r="AW12" s="67">
        <v>5.3</v>
      </c>
      <c r="AX12" s="67">
        <v>9.9</v>
      </c>
      <c r="AY12" s="67">
        <v>90.3</v>
      </c>
      <c r="AZ12" s="67"/>
      <c r="BA12" s="67">
        <v>71.400000000000006</v>
      </c>
      <c r="BB12" s="67"/>
      <c r="BC12" s="67">
        <v>0.6</v>
      </c>
      <c r="BD12" s="67"/>
      <c r="BE12" s="67">
        <v>23.6</v>
      </c>
      <c r="BF12" s="67">
        <v>71.599999999999994</v>
      </c>
      <c r="BG12" s="67"/>
      <c r="BH12" s="67">
        <v>2.9</v>
      </c>
      <c r="BI12" s="67">
        <v>2.4</v>
      </c>
      <c r="BJ12" s="67">
        <v>2.4</v>
      </c>
      <c r="BK12" s="67">
        <v>2.4</v>
      </c>
      <c r="BL12" s="67"/>
      <c r="BM12" s="67">
        <v>0.7</v>
      </c>
      <c r="BN12" s="67">
        <v>20</v>
      </c>
      <c r="BO12" s="67">
        <v>7.4</v>
      </c>
      <c r="BP12" s="67"/>
      <c r="BQ12" s="67">
        <v>21</v>
      </c>
      <c r="BR12" s="68">
        <v>984.72</v>
      </c>
    </row>
    <row r="13" spans="1:70" x14ac:dyDescent="0.3">
      <c r="A13" s="1"/>
      <c r="B13" s="54" t="s">
        <v>965</v>
      </c>
      <c r="C13" s="67">
        <v>15.3</v>
      </c>
      <c r="D13" s="67">
        <v>18.7</v>
      </c>
      <c r="E13" s="67">
        <v>7.5</v>
      </c>
      <c r="F13" s="67">
        <v>11.1</v>
      </c>
      <c r="G13" s="67">
        <v>0.6</v>
      </c>
      <c r="H13" s="67">
        <v>1.28</v>
      </c>
      <c r="I13" s="67"/>
      <c r="J13" s="67">
        <v>9.4</v>
      </c>
      <c r="K13" s="67"/>
      <c r="L13" s="67">
        <v>8.1999999999999993</v>
      </c>
      <c r="M13" s="67"/>
      <c r="N13" s="67">
        <v>15.3</v>
      </c>
      <c r="O13" s="67">
        <v>20.3</v>
      </c>
      <c r="P13" s="67">
        <v>5.3</v>
      </c>
      <c r="Q13" s="67">
        <v>3.3</v>
      </c>
      <c r="R13" s="67">
        <v>4.7</v>
      </c>
      <c r="S13" s="67">
        <v>20</v>
      </c>
      <c r="T13" s="67"/>
      <c r="U13" s="67">
        <v>8.9</v>
      </c>
      <c r="V13" s="67">
        <v>7</v>
      </c>
      <c r="W13" s="67">
        <v>30.2</v>
      </c>
      <c r="X13" s="67">
        <v>51.4</v>
      </c>
      <c r="Y13" s="67">
        <v>66.2</v>
      </c>
      <c r="Z13" s="67"/>
      <c r="AA13" s="67">
        <v>96.7</v>
      </c>
      <c r="AB13" s="67">
        <v>105.6</v>
      </c>
      <c r="AC13" s="67">
        <v>15</v>
      </c>
      <c r="AD13" s="67">
        <v>7</v>
      </c>
      <c r="AE13" s="67">
        <v>10.5</v>
      </c>
      <c r="AF13" s="67">
        <v>2.9</v>
      </c>
      <c r="AG13" s="67">
        <v>10.8</v>
      </c>
      <c r="AH13" s="67">
        <v>11.3</v>
      </c>
      <c r="AI13" s="67">
        <v>11.6</v>
      </c>
      <c r="AJ13" s="67">
        <v>7.5</v>
      </c>
      <c r="AK13" s="67"/>
      <c r="AL13" s="67">
        <v>4.8</v>
      </c>
      <c r="AM13" s="67">
        <v>6.8</v>
      </c>
      <c r="AN13" s="67">
        <v>3.4</v>
      </c>
      <c r="AO13" s="67">
        <v>18.5</v>
      </c>
      <c r="AP13" s="67"/>
      <c r="AQ13" s="67"/>
      <c r="AR13" s="67"/>
      <c r="AS13" s="67"/>
      <c r="AT13" s="67">
        <v>1.9</v>
      </c>
      <c r="AU13" s="67"/>
      <c r="AV13" s="67"/>
      <c r="AW13" s="67">
        <v>5.3</v>
      </c>
      <c r="AX13" s="67">
        <v>9.9</v>
      </c>
      <c r="AY13" s="67">
        <v>83.4</v>
      </c>
      <c r="AZ13" s="67"/>
      <c r="BA13" s="67">
        <v>51.5</v>
      </c>
      <c r="BB13" s="67"/>
      <c r="BC13" s="67">
        <v>0.6</v>
      </c>
      <c r="BD13" s="67"/>
      <c r="BE13" s="67">
        <v>26.6</v>
      </c>
      <c r="BF13" s="67">
        <v>73.3</v>
      </c>
      <c r="BG13" s="67"/>
      <c r="BH13" s="67">
        <v>2.9</v>
      </c>
      <c r="BI13" s="67">
        <v>2.4</v>
      </c>
      <c r="BJ13" s="67">
        <v>2.4</v>
      </c>
      <c r="BK13" s="67">
        <v>2.4</v>
      </c>
      <c r="BL13" s="67"/>
      <c r="BM13" s="67">
        <v>0.7</v>
      </c>
      <c r="BN13" s="67">
        <v>20</v>
      </c>
      <c r="BO13" s="67">
        <v>7.4</v>
      </c>
      <c r="BP13" s="67"/>
      <c r="BQ13" s="67">
        <v>20.9</v>
      </c>
      <c r="BR13" s="68">
        <v>928.68</v>
      </c>
    </row>
    <row r="14" spans="1:70" x14ac:dyDescent="0.3">
      <c r="A14" s="1"/>
      <c r="B14" s="54" t="s">
        <v>966</v>
      </c>
      <c r="C14" s="67">
        <v>15.8</v>
      </c>
      <c r="D14" s="67">
        <v>18.7</v>
      </c>
      <c r="E14" s="67">
        <v>8.1</v>
      </c>
      <c r="F14" s="67">
        <v>11</v>
      </c>
      <c r="G14" s="67"/>
      <c r="H14" s="67">
        <v>1.28</v>
      </c>
      <c r="I14" s="67"/>
      <c r="J14" s="67">
        <v>9.5</v>
      </c>
      <c r="K14" s="67"/>
      <c r="L14" s="67">
        <v>8.1</v>
      </c>
      <c r="M14" s="67"/>
      <c r="N14" s="67">
        <v>15.2</v>
      </c>
      <c r="O14" s="67">
        <v>20.3</v>
      </c>
      <c r="P14" s="67">
        <v>5.3</v>
      </c>
      <c r="Q14" s="67">
        <v>3.3</v>
      </c>
      <c r="R14" s="67">
        <v>4.5999999999999996</v>
      </c>
      <c r="S14" s="67">
        <v>20</v>
      </c>
      <c r="T14" s="67"/>
      <c r="U14" s="67">
        <v>9.4</v>
      </c>
      <c r="V14" s="67">
        <v>7</v>
      </c>
      <c r="W14" s="67">
        <v>30.3</v>
      </c>
      <c r="X14" s="67">
        <v>53.1</v>
      </c>
      <c r="Y14" s="67">
        <v>68.2</v>
      </c>
      <c r="Z14" s="67"/>
      <c r="AA14" s="67">
        <v>88.5</v>
      </c>
      <c r="AB14" s="67">
        <v>99.1</v>
      </c>
      <c r="AC14" s="67">
        <v>14.5</v>
      </c>
      <c r="AD14" s="67">
        <v>7.4</v>
      </c>
      <c r="AE14" s="67">
        <v>10.5</v>
      </c>
      <c r="AF14" s="67">
        <v>2.9</v>
      </c>
      <c r="AG14" s="67">
        <v>11</v>
      </c>
      <c r="AH14" s="67">
        <v>11.3</v>
      </c>
      <c r="AI14" s="67">
        <v>11.6</v>
      </c>
      <c r="AJ14" s="67">
        <v>6.9</v>
      </c>
      <c r="AK14" s="67"/>
      <c r="AL14" s="67">
        <v>4.5999999999999996</v>
      </c>
      <c r="AM14" s="67">
        <v>7.7</v>
      </c>
      <c r="AN14" s="67">
        <v>3.4</v>
      </c>
      <c r="AO14" s="67">
        <v>18.5</v>
      </c>
      <c r="AP14" s="67"/>
      <c r="AQ14" s="67"/>
      <c r="AR14" s="67"/>
      <c r="AS14" s="67"/>
      <c r="AT14" s="67">
        <v>1.9</v>
      </c>
      <c r="AU14" s="67"/>
      <c r="AV14" s="67"/>
      <c r="AW14" s="67">
        <v>5.4</v>
      </c>
      <c r="AX14" s="67">
        <v>9.9</v>
      </c>
      <c r="AY14" s="67">
        <v>94.6</v>
      </c>
      <c r="AZ14" s="67"/>
      <c r="BA14" s="67">
        <v>64.8</v>
      </c>
      <c r="BB14" s="67"/>
      <c r="BC14" s="67">
        <v>0.6</v>
      </c>
      <c r="BD14" s="67"/>
      <c r="BE14" s="67">
        <v>27.2</v>
      </c>
      <c r="BF14" s="67">
        <v>70.8</v>
      </c>
      <c r="BG14" s="67"/>
      <c r="BH14" s="67">
        <v>2.9</v>
      </c>
      <c r="BI14" s="67">
        <v>2.4</v>
      </c>
      <c r="BJ14" s="67">
        <v>2.4</v>
      </c>
      <c r="BK14" s="67">
        <v>2.4</v>
      </c>
      <c r="BL14" s="67"/>
      <c r="BM14" s="67">
        <v>0.7</v>
      </c>
      <c r="BN14" s="67">
        <v>20</v>
      </c>
      <c r="BO14" s="67">
        <v>7.4</v>
      </c>
      <c r="BP14" s="67"/>
      <c r="BQ14" s="67">
        <v>20.5</v>
      </c>
      <c r="BR14" s="68">
        <v>940.98</v>
      </c>
    </row>
    <row r="15" spans="1:70" x14ac:dyDescent="0.3">
      <c r="A15" s="1"/>
      <c r="B15" s="56" t="s">
        <v>967</v>
      </c>
      <c r="C15" s="69">
        <v>16</v>
      </c>
      <c r="D15" s="69">
        <v>18.7</v>
      </c>
      <c r="E15" s="69">
        <v>7.9</v>
      </c>
      <c r="F15" s="69">
        <v>11.1</v>
      </c>
      <c r="G15" s="69"/>
      <c r="H15" s="69">
        <v>1.28</v>
      </c>
      <c r="I15" s="69"/>
      <c r="J15" s="69">
        <v>9.5</v>
      </c>
      <c r="K15" s="69"/>
      <c r="L15" s="69">
        <v>8.1</v>
      </c>
      <c r="M15" s="69"/>
      <c r="N15" s="69">
        <v>14.5</v>
      </c>
      <c r="O15" s="69">
        <v>20.2</v>
      </c>
      <c r="P15" s="69">
        <v>5.3</v>
      </c>
      <c r="Q15" s="69">
        <v>3.3</v>
      </c>
      <c r="R15" s="69">
        <v>4.5999999999999996</v>
      </c>
      <c r="S15" s="69">
        <v>20</v>
      </c>
      <c r="T15" s="69"/>
      <c r="U15" s="69">
        <v>9.4</v>
      </c>
      <c r="V15" s="69">
        <v>7</v>
      </c>
      <c r="W15" s="69">
        <v>30.3</v>
      </c>
      <c r="X15" s="69">
        <v>51.6</v>
      </c>
      <c r="Y15" s="69">
        <v>71.3</v>
      </c>
      <c r="Z15" s="69"/>
      <c r="AA15" s="69">
        <v>94.5</v>
      </c>
      <c r="AB15" s="69">
        <v>104.2</v>
      </c>
      <c r="AC15" s="69">
        <v>17.2</v>
      </c>
      <c r="AD15" s="69">
        <v>9.5</v>
      </c>
      <c r="AE15" s="69">
        <v>10.5</v>
      </c>
      <c r="AF15" s="69">
        <v>2.9</v>
      </c>
      <c r="AG15" s="69">
        <v>11</v>
      </c>
      <c r="AH15" s="69">
        <v>11.5</v>
      </c>
      <c r="AI15" s="69">
        <v>11.6</v>
      </c>
      <c r="AJ15" s="69">
        <v>7.2</v>
      </c>
      <c r="AK15" s="69"/>
      <c r="AL15" s="69">
        <v>4.0999999999999996</v>
      </c>
      <c r="AM15" s="69">
        <v>7.5</v>
      </c>
      <c r="AN15" s="69">
        <v>3.4</v>
      </c>
      <c r="AO15" s="69">
        <v>18.5</v>
      </c>
      <c r="AP15" s="69"/>
      <c r="AQ15" s="69"/>
      <c r="AR15" s="69"/>
      <c r="AS15" s="69"/>
      <c r="AT15" s="69">
        <v>1.9</v>
      </c>
      <c r="AU15" s="69"/>
      <c r="AV15" s="69"/>
      <c r="AW15" s="69">
        <v>5.4</v>
      </c>
      <c r="AX15" s="69">
        <v>9.9</v>
      </c>
      <c r="AY15" s="69">
        <v>104.6</v>
      </c>
      <c r="AZ15" s="69"/>
      <c r="BA15" s="69">
        <v>72</v>
      </c>
      <c r="BB15" s="69"/>
      <c r="BC15" s="69">
        <v>0.6</v>
      </c>
      <c r="BD15" s="69"/>
      <c r="BE15" s="69">
        <v>25.6</v>
      </c>
      <c r="BF15" s="69">
        <v>75</v>
      </c>
      <c r="BG15" s="69"/>
      <c r="BH15" s="69">
        <v>2.9</v>
      </c>
      <c r="BI15" s="69">
        <v>2.4</v>
      </c>
      <c r="BJ15" s="69">
        <v>2.4</v>
      </c>
      <c r="BK15" s="69">
        <v>2.4</v>
      </c>
      <c r="BL15" s="69"/>
      <c r="BM15" s="69">
        <v>0.7</v>
      </c>
      <c r="BN15" s="69">
        <v>20</v>
      </c>
      <c r="BO15" s="69">
        <v>7.4</v>
      </c>
      <c r="BP15" s="69"/>
      <c r="BQ15" s="69">
        <v>20.5</v>
      </c>
      <c r="BR15" s="70">
        <v>977.38</v>
      </c>
    </row>
    <row r="16" spans="1:70" x14ac:dyDescent="0.3">
      <c r="A16" s="1"/>
      <c r="B16" s="50" t="s">
        <v>968</v>
      </c>
      <c r="C16" s="65">
        <v>15.7</v>
      </c>
      <c r="D16" s="65">
        <v>18.7</v>
      </c>
      <c r="E16" s="65">
        <v>8.4</v>
      </c>
      <c r="F16" s="65">
        <v>11.1</v>
      </c>
      <c r="G16" s="65"/>
      <c r="H16" s="65">
        <v>1.28</v>
      </c>
      <c r="I16" s="65"/>
      <c r="J16" s="65">
        <v>9.6</v>
      </c>
      <c r="K16" s="65"/>
      <c r="L16" s="65">
        <v>8.1</v>
      </c>
      <c r="M16" s="65"/>
      <c r="N16" s="65">
        <v>14.6</v>
      </c>
      <c r="O16" s="65">
        <v>20.399999999999999</v>
      </c>
      <c r="P16" s="65">
        <v>5.3</v>
      </c>
      <c r="Q16" s="65">
        <v>3.4</v>
      </c>
      <c r="R16" s="65">
        <v>4.5999999999999996</v>
      </c>
      <c r="S16" s="65">
        <v>20</v>
      </c>
      <c r="T16" s="65"/>
      <c r="U16" s="65">
        <v>9.4</v>
      </c>
      <c r="V16" s="65">
        <v>7</v>
      </c>
      <c r="W16" s="65">
        <v>30.3</v>
      </c>
      <c r="X16" s="65">
        <v>46.6</v>
      </c>
      <c r="Y16" s="65">
        <v>74.599999999999994</v>
      </c>
      <c r="Z16" s="65"/>
      <c r="AA16" s="65">
        <v>100.2</v>
      </c>
      <c r="AB16" s="65">
        <v>108.3</v>
      </c>
      <c r="AC16" s="65">
        <v>18</v>
      </c>
      <c r="AD16" s="65">
        <v>9.6999999999999993</v>
      </c>
      <c r="AE16" s="65">
        <v>10.5</v>
      </c>
      <c r="AF16" s="65">
        <v>2.9</v>
      </c>
      <c r="AG16" s="65">
        <v>11</v>
      </c>
      <c r="AH16" s="65">
        <v>11.5</v>
      </c>
      <c r="AI16" s="65">
        <v>11.6</v>
      </c>
      <c r="AJ16" s="65">
        <v>7.1</v>
      </c>
      <c r="AK16" s="65"/>
      <c r="AL16" s="65">
        <v>3.9</v>
      </c>
      <c r="AM16" s="65">
        <v>7.9</v>
      </c>
      <c r="AN16" s="65">
        <v>3.4</v>
      </c>
      <c r="AO16" s="65">
        <v>18.5</v>
      </c>
      <c r="AP16" s="65"/>
      <c r="AQ16" s="65"/>
      <c r="AR16" s="65"/>
      <c r="AS16" s="65"/>
      <c r="AT16" s="65">
        <v>1.9</v>
      </c>
      <c r="AU16" s="65"/>
      <c r="AV16" s="65"/>
      <c r="AW16" s="65">
        <v>5.3</v>
      </c>
      <c r="AX16" s="65">
        <v>9.9</v>
      </c>
      <c r="AY16" s="65">
        <v>109.8</v>
      </c>
      <c r="AZ16" s="65"/>
      <c r="BA16" s="65">
        <v>76.599999999999994</v>
      </c>
      <c r="BB16" s="65"/>
      <c r="BC16" s="65">
        <v>0.6</v>
      </c>
      <c r="BD16" s="65"/>
      <c r="BE16" s="65">
        <v>29.6</v>
      </c>
      <c r="BF16" s="65">
        <v>77.2</v>
      </c>
      <c r="BG16" s="65"/>
      <c r="BH16" s="65">
        <v>2.9</v>
      </c>
      <c r="BI16" s="65">
        <v>2.4</v>
      </c>
      <c r="BJ16" s="65">
        <v>2.4</v>
      </c>
      <c r="BK16" s="65">
        <v>2.4</v>
      </c>
      <c r="BL16" s="65"/>
      <c r="BM16" s="65">
        <v>0.7</v>
      </c>
      <c r="BN16" s="65">
        <v>20</v>
      </c>
      <c r="BO16" s="65">
        <v>7.4</v>
      </c>
      <c r="BP16" s="65"/>
      <c r="BQ16" s="65">
        <v>21.3</v>
      </c>
      <c r="BR16" s="66">
        <v>1003.98</v>
      </c>
    </row>
    <row r="17" spans="1:70" x14ac:dyDescent="0.3">
      <c r="A17" s="1"/>
      <c r="B17" s="54" t="s">
        <v>969</v>
      </c>
      <c r="C17" s="67">
        <v>15.3</v>
      </c>
      <c r="D17" s="67">
        <v>18.7</v>
      </c>
      <c r="E17" s="67">
        <v>8.5</v>
      </c>
      <c r="F17" s="67">
        <v>11.1</v>
      </c>
      <c r="G17" s="67"/>
      <c r="H17" s="67">
        <v>1.28</v>
      </c>
      <c r="I17" s="67"/>
      <c r="J17" s="67">
        <v>9.5</v>
      </c>
      <c r="K17" s="67"/>
      <c r="L17" s="67">
        <v>8.1</v>
      </c>
      <c r="M17" s="67"/>
      <c r="N17" s="67">
        <v>14.6</v>
      </c>
      <c r="O17" s="67">
        <v>20.399999999999999</v>
      </c>
      <c r="P17" s="67">
        <v>5.3</v>
      </c>
      <c r="Q17" s="67">
        <v>3.3</v>
      </c>
      <c r="R17" s="67">
        <v>4.5</v>
      </c>
      <c r="S17" s="67">
        <v>20</v>
      </c>
      <c r="T17" s="67">
        <v>5.6</v>
      </c>
      <c r="U17" s="67">
        <v>9.4</v>
      </c>
      <c r="V17" s="67">
        <v>7</v>
      </c>
      <c r="W17" s="67">
        <v>30.3</v>
      </c>
      <c r="X17" s="67">
        <v>45.5</v>
      </c>
      <c r="Y17" s="67">
        <v>77.099999999999994</v>
      </c>
      <c r="Z17" s="67"/>
      <c r="AA17" s="67">
        <v>94.9</v>
      </c>
      <c r="AB17" s="67">
        <v>101.7</v>
      </c>
      <c r="AC17" s="67">
        <v>15.2</v>
      </c>
      <c r="AD17" s="67">
        <v>7.9</v>
      </c>
      <c r="AE17" s="67">
        <v>10.5</v>
      </c>
      <c r="AF17" s="67">
        <v>2.9</v>
      </c>
      <c r="AG17" s="67">
        <v>11</v>
      </c>
      <c r="AH17" s="67">
        <v>11.5</v>
      </c>
      <c r="AI17" s="67">
        <v>11.6</v>
      </c>
      <c r="AJ17" s="67">
        <v>7.3</v>
      </c>
      <c r="AK17" s="67"/>
      <c r="AL17" s="67">
        <v>3.8</v>
      </c>
      <c r="AM17" s="67">
        <v>6.8</v>
      </c>
      <c r="AN17" s="67">
        <v>3.4</v>
      </c>
      <c r="AO17" s="67">
        <v>18.5</v>
      </c>
      <c r="AP17" s="67"/>
      <c r="AQ17" s="67"/>
      <c r="AR17" s="67"/>
      <c r="AS17" s="67"/>
      <c r="AT17" s="67">
        <v>1.9</v>
      </c>
      <c r="AU17" s="67"/>
      <c r="AV17" s="67"/>
      <c r="AW17" s="67">
        <v>5.4</v>
      </c>
      <c r="AX17" s="67">
        <v>9.9</v>
      </c>
      <c r="AY17" s="67">
        <v>92.2</v>
      </c>
      <c r="AZ17" s="67"/>
      <c r="BA17" s="67">
        <v>65.7</v>
      </c>
      <c r="BB17" s="67"/>
      <c r="BC17" s="67">
        <v>0.6</v>
      </c>
      <c r="BD17" s="67"/>
      <c r="BE17" s="67">
        <v>29.3</v>
      </c>
      <c r="BF17" s="67">
        <v>77.400000000000006</v>
      </c>
      <c r="BG17" s="67"/>
      <c r="BH17" s="67">
        <v>2.9</v>
      </c>
      <c r="BI17" s="67">
        <v>2.4</v>
      </c>
      <c r="BJ17" s="67">
        <v>2.4</v>
      </c>
      <c r="BK17" s="67">
        <v>2.4</v>
      </c>
      <c r="BL17" s="67"/>
      <c r="BM17" s="67">
        <v>0.7</v>
      </c>
      <c r="BN17" s="67">
        <v>20</v>
      </c>
      <c r="BO17" s="67">
        <v>7.4</v>
      </c>
      <c r="BP17" s="67"/>
      <c r="BQ17" s="67">
        <v>20.9</v>
      </c>
      <c r="BR17" s="68">
        <v>963.98</v>
      </c>
    </row>
    <row r="18" spans="1:70" x14ac:dyDescent="0.3">
      <c r="A18" s="1"/>
      <c r="B18" s="54" t="s">
        <v>970</v>
      </c>
      <c r="C18" s="67">
        <v>1</v>
      </c>
      <c r="D18" s="67">
        <v>18.7</v>
      </c>
      <c r="E18" s="67">
        <v>7.9</v>
      </c>
      <c r="F18" s="67">
        <v>11.1</v>
      </c>
      <c r="G18" s="67"/>
      <c r="H18" s="67">
        <v>1.28</v>
      </c>
      <c r="I18" s="67"/>
      <c r="J18" s="67">
        <v>8.9</v>
      </c>
      <c r="K18" s="67"/>
      <c r="L18" s="67">
        <v>8.3000000000000007</v>
      </c>
      <c r="M18" s="67"/>
      <c r="N18" s="67">
        <v>14.6</v>
      </c>
      <c r="O18" s="67">
        <v>20.3</v>
      </c>
      <c r="P18" s="67">
        <v>5.3</v>
      </c>
      <c r="Q18" s="67">
        <v>3.3</v>
      </c>
      <c r="R18" s="67">
        <v>4.8</v>
      </c>
      <c r="S18" s="67">
        <v>20</v>
      </c>
      <c r="T18" s="67">
        <v>5.4</v>
      </c>
      <c r="U18" s="67">
        <v>9.4</v>
      </c>
      <c r="V18" s="67">
        <v>7</v>
      </c>
      <c r="W18" s="67">
        <v>30.3</v>
      </c>
      <c r="X18" s="67">
        <v>41.5</v>
      </c>
      <c r="Y18" s="67">
        <v>82.4</v>
      </c>
      <c r="Z18" s="67"/>
      <c r="AA18" s="67">
        <v>84.6</v>
      </c>
      <c r="AB18" s="67">
        <v>105</v>
      </c>
      <c r="AC18" s="67">
        <v>12.9</v>
      </c>
      <c r="AD18" s="67">
        <v>5.8</v>
      </c>
      <c r="AE18" s="67">
        <v>10.5</v>
      </c>
      <c r="AF18" s="67">
        <v>2.9</v>
      </c>
      <c r="AG18" s="67">
        <v>10.8</v>
      </c>
      <c r="AH18" s="67">
        <v>11.5</v>
      </c>
      <c r="AI18" s="67">
        <v>11.6</v>
      </c>
      <c r="AJ18" s="67">
        <v>7.3</v>
      </c>
      <c r="AK18" s="67"/>
      <c r="AL18" s="67">
        <v>3.4</v>
      </c>
      <c r="AM18" s="67">
        <v>6</v>
      </c>
      <c r="AN18" s="67">
        <v>3.4</v>
      </c>
      <c r="AO18" s="67">
        <v>18.5</v>
      </c>
      <c r="AP18" s="67"/>
      <c r="AQ18" s="67">
        <v>1.9</v>
      </c>
      <c r="AR18" s="67">
        <v>1.1000000000000001</v>
      </c>
      <c r="AS18" s="67"/>
      <c r="AT18" s="67">
        <v>1.9</v>
      </c>
      <c r="AU18" s="67"/>
      <c r="AV18" s="67">
        <v>0.2</v>
      </c>
      <c r="AW18" s="67">
        <v>5.3</v>
      </c>
      <c r="AX18" s="67">
        <v>9.9</v>
      </c>
      <c r="AY18" s="67">
        <v>89.3</v>
      </c>
      <c r="AZ18" s="67">
        <v>1</v>
      </c>
      <c r="BA18" s="67">
        <v>64.8</v>
      </c>
      <c r="BB18" s="67">
        <v>0.8</v>
      </c>
      <c r="BC18" s="67">
        <v>0.6</v>
      </c>
      <c r="BD18" s="67"/>
      <c r="BE18" s="67">
        <v>28.8</v>
      </c>
      <c r="BF18" s="67">
        <v>79.099999999999994</v>
      </c>
      <c r="BG18" s="67"/>
      <c r="BH18" s="67">
        <v>2.9</v>
      </c>
      <c r="BI18" s="67">
        <v>2.4</v>
      </c>
      <c r="BJ18" s="67">
        <v>2.4</v>
      </c>
      <c r="BK18" s="67">
        <v>2.4</v>
      </c>
      <c r="BL18" s="67"/>
      <c r="BM18" s="67">
        <v>0.7</v>
      </c>
      <c r="BN18" s="67">
        <v>20</v>
      </c>
      <c r="BO18" s="67">
        <v>7.4</v>
      </c>
      <c r="BP18" s="67"/>
      <c r="BQ18" s="67">
        <v>19.100000000000001</v>
      </c>
      <c r="BR18" s="68">
        <v>937.68</v>
      </c>
    </row>
    <row r="19" spans="1:70" x14ac:dyDescent="0.3">
      <c r="A19" s="1"/>
      <c r="B19" s="54" t="s">
        <v>971</v>
      </c>
      <c r="C19" s="67"/>
      <c r="D19" s="67">
        <v>18.7</v>
      </c>
      <c r="E19" s="67">
        <v>7.9</v>
      </c>
      <c r="F19" s="67">
        <v>11.1</v>
      </c>
      <c r="G19" s="67"/>
      <c r="H19" s="67">
        <v>1.24</v>
      </c>
      <c r="I19" s="67"/>
      <c r="J19" s="67">
        <v>9.5</v>
      </c>
      <c r="K19" s="67"/>
      <c r="L19" s="67">
        <v>8.4</v>
      </c>
      <c r="M19" s="67"/>
      <c r="N19" s="67">
        <v>14.5</v>
      </c>
      <c r="O19" s="67">
        <v>20.2</v>
      </c>
      <c r="P19" s="67">
        <v>5.4</v>
      </c>
      <c r="Q19" s="67">
        <v>3.3</v>
      </c>
      <c r="R19" s="67">
        <v>4.8</v>
      </c>
      <c r="S19" s="67">
        <v>20</v>
      </c>
      <c r="T19" s="67">
        <v>3.1</v>
      </c>
      <c r="U19" s="67">
        <v>9.4</v>
      </c>
      <c r="V19" s="67">
        <v>7</v>
      </c>
      <c r="W19" s="67">
        <v>30.2</v>
      </c>
      <c r="X19" s="67">
        <v>35.200000000000003</v>
      </c>
      <c r="Y19" s="67">
        <v>90.2</v>
      </c>
      <c r="Z19" s="67">
        <v>4.3</v>
      </c>
      <c r="AA19" s="67">
        <v>76.8</v>
      </c>
      <c r="AB19" s="67">
        <v>103.9</v>
      </c>
      <c r="AC19" s="67">
        <v>12.5</v>
      </c>
      <c r="AD19" s="67">
        <v>6</v>
      </c>
      <c r="AE19" s="67">
        <v>10.5</v>
      </c>
      <c r="AF19" s="67">
        <v>2.9</v>
      </c>
      <c r="AG19" s="67">
        <v>10.8</v>
      </c>
      <c r="AH19" s="67">
        <v>11.3</v>
      </c>
      <c r="AI19" s="67">
        <v>11.6</v>
      </c>
      <c r="AJ19" s="67">
        <v>7.7</v>
      </c>
      <c r="AK19" s="67">
        <v>3.9</v>
      </c>
      <c r="AL19" s="67">
        <v>3.8</v>
      </c>
      <c r="AM19" s="67">
        <v>7.8</v>
      </c>
      <c r="AN19" s="67">
        <v>3.3</v>
      </c>
      <c r="AO19" s="67">
        <v>18.5</v>
      </c>
      <c r="AP19" s="67"/>
      <c r="AQ19" s="67">
        <v>37.5</v>
      </c>
      <c r="AR19" s="67">
        <v>26.2</v>
      </c>
      <c r="AS19" s="67"/>
      <c r="AT19" s="67">
        <v>1.9</v>
      </c>
      <c r="AU19" s="67">
        <v>0.4</v>
      </c>
      <c r="AV19" s="67">
        <v>0.8</v>
      </c>
      <c r="AW19" s="67">
        <v>5.3</v>
      </c>
      <c r="AX19" s="67">
        <v>9.9</v>
      </c>
      <c r="AY19" s="67">
        <v>88.9</v>
      </c>
      <c r="AZ19" s="67">
        <v>23.8</v>
      </c>
      <c r="BA19" s="67">
        <v>63.6</v>
      </c>
      <c r="BB19" s="67">
        <v>20.100000000000001</v>
      </c>
      <c r="BC19" s="67">
        <v>0.6</v>
      </c>
      <c r="BD19" s="67">
        <v>0.7</v>
      </c>
      <c r="BE19" s="67">
        <v>30.9</v>
      </c>
      <c r="BF19" s="67">
        <v>79.7</v>
      </c>
      <c r="BG19" s="67"/>
      <c r="BH19" s="67">
        <v>2.9</v>
      </c>
      <c r="BI19" s="67">
        <v>2.4</v>
      </c>
      <c r="BJ19" s="67">
        <v>2.4</v>
      </c>
      <c r="BK19" s="67">
        <v>2.4</v>
      </c>
      <c r="BL19" s="67">
        <v>0.3</v>
      </c>
      <c r="BM19" s="67">
        <v>0.7</v>
      </c>
      <c r="BN19" s="67">
        <v>20</v>
      </c>
      <c r="BO19" s="67">
        <v>7.4</v>
      </c>
      <c r="BP19" s="67">
        <v>0.2</v>
      </c>
      <c r="BQ19" s="67">
        <v>21.3</v>
      </c>
      <c r="BR19" s="68">
        <v>1046.04</v>
      </c>
    </row>
    <row r="20" spans="1:70" x14ac:dyDescent="0.3">
      <c r="A20" s="1"/>
      <c r="B20" s="54" t="s">
        <v>972</v>
      </c>
      <c r="C20" s="67"/>
      <c r="D20" s="67">
        <v>17.3</v>
      </c>
      <c r="E20" s="67">
        <v>8.3000000000000007</v>
      </c>
      <c r="F20" s="67">
        <v>11.1</v>
      </c>
      <c r="G20" s="67"/>
      <c r="H20" s="67">
        <v>1.24</v>
      </c>
      <c r="I20" s="67"/>
      <c r="J20" s="67">
        <v>9.5</v>
      </c>
      <c r="K20" s="67">
        <v>0.1</v>
      </c>
      <c r="L20" s="67">
        <v>8.6</v>
      </c>
      <c r="M20" s="67"/>
      <c r="N20" s="67">
        <v>14.7</v>
      </c>
      <c r="O20" s="67">
        <v>20.2</v>
      </c>
      <c r="P20" s="67">
        <v>5.4</v>
      </c>
      <c r="Q20" s="67">
        <v>3.3</v>
      </c>
      <c r="R20" s="67">
        <v>4.8</v>
      </c>
      <c r="S20" s="67">
        <v>20</v>
      </c>
      <c r="T20" s="67">
        <v>2.5</v>
      </c>
      <c r="U20" s="67">
        <v>9.5</v>
      </c>
      <c r="V20" s="67">
        <v>7</v>
      </c>
      <c r="W20" s="67">
        <v>30</v>
      </c>
      <c r="X20" s="67">
        <v>30.9</v>
      </c>
      <c r="Y20" s="67">
        <v>89.1</v>
      </c>
      <c r="Z20" s="67">
        <v>16.2</v>
      </c>
      <c r="AA20" s="67">
        <v>95.4</v>
      </c>
      <c r="AB20" s="67">
        <v>105.7</v>
      </c>
      <c r="AC20" s="67">
        <v>15.7</v>
      </c>
      <c r="AD20" s="67">
        <v>7.3</v>
      </c>
      <c r="AE20" s="67">
        <v>10.5</v>
      </c>
      <c r="AF20" s="67">
        <v>2.9</v>
      </c>
      <c r="AG20" s="67">
        <v>10.8</v>
      </c>
      <c r="AH20" s="67">
        <v>11.1</v>
      </c>
      <c r="AI20" s="67">
        <v>11.4</v>
      </c>
      <c r="AJ20" s="67">
        <v>7.6</v>
      </c>
      <c r="AK20" s="67">
        <v>12.5</v>
      </c>
      <c r="AL20" s="67">
        <v>4.8</v>
      </c>
      <c r="AM20" s="67">
        <v>8.4</v>
      </c>
      <c r="AN20" s="67">
        <v>3.6</v>
      </c>
      <c r="AO20" s="67">
        <v>18.5</v>
      </c>
      <c r="AP20" s="67"/>
      <c r="AQ20" s="67">
        <v>128.69999999999999</v>
      </c>
      <c r="AR20" s="67">
        <v>70.400000000000006</v>
      </c>
      <c r="AS20" s="67"/>
      <c r="AT20" s="67">
        <v>1.9</v>
      </c>
      <c r="AU20" s="67">
        <v>2</v>
      </c>
      <c r="AV20" s="67">
        <v>2</v>
      </c>
      <c r="AW20" s="67">
        <v>5.0999999999999996</v>
      </c>
      <c r="AX20" s="67">
        <v>9.9</v>
      </c>
      <c r="AY20" s="67">
        <v>90.2</v>
      </c>
      <c r="AZ20" s="67">
        <v>73.599999999999994</v>
      </c>
      <c r="BA20" s="67">
        <v>66.099999999999994</v>
      </c>
      <c r="BB20" s="67">
        <v>60</v>
      </c>
      <c r="BC20" s="67">
        <v>0.6</v>
      </c>
      <c r="BD20" s="67">
        <v>1.7</v>
      </c>
      <c r="BE20" s="67">
        <v>31.6</v>
      </c>
      <c r="BF20" s="67">
        <v>77.599999999999994</v>
      </c>
      <c r="BG20" s="67"/>
      <c r="BH20" s="67">
        <v>1.4</v>
      </c>
      <c r="BI20" s="67">
        <v>2.4</v>
      </c>
      <c r="BJ20" s="67">
        <v>2.4</v>
      </c>
      <c r="BK20" s="67">
        <v>2.4</v>
      </c>
      <c r="BL20" s="67">
        <v>2.1</v>
      </c>
      <c r="BM20" s="67">
        <v>0.7</v>
      </c>
      <c r="BN20" s="67">
        <v>20</v>
      </c>
      <c r="BO20" s="67">
        <v>7.4</v>
      </c>
      <c r="BP20" s="67">
        <v>0.7</v>
      </c>
      <c r="BQ20" s="67">
        <v>21.1</v>
      </c>
      <c r="BR20" s="68">
        <v>1317.94</v>
      </c>
    </row>
    <row r="21" spans="1:70" x14ac:dyDescent="0.3">
      <c r="A21" s="1"/>
      <c r="B21" s="54" t="s">
        <v>973</v>
      </c>
      <c r="C21" s="67">
        <v>2</v>
      </c>
      <c r="D21" s="67">
        <v>16.3</v>
      </c>
      <c r="E21" s="67">
        <v>8.9</v>
      </c>
      <c r="F21" s="67">
        <v>10.9</v>
      </c>
      <c r="G21" s="67"/>
      <c r="H21" s="67">
        <v>1.2</v>
      </c>
      <c r="I21" s="67"/>
      <c r="J21" s="67">
        <v>9.3000000000000007</v>
      </c>
      <c r="K21" s="67">
        <v>0.1</v>
      </c>
      <c r="L21" s="67">
        <v>8.6999999999999993</v>
      </c>
      <c r="M21" s="67"/>
      <c r="N21" s="67">
        <v>14.5</v>
      </c>
      <c r="O21" s="67">
        <v>20.2</v>
      </c>
      <c r="P21" s="67">
        <v>5.3</v>
      </c>
      <c r="Q21" s="67">
        <v>3.4</v>
      </c>
      <c r="R21" s="67">
        <v>4.7</v>
      </c>
      <c r="S21" s="67">
        <v>20</v>
      </c>
      <c r="T21" s="67">
        <v>2.7</v>
      </c>
      <c r="U21" s="67">
        <v>9.8000000000000007</v>
      </c>
      <c r="V21" s="67">
        <v>7</v>
      </c>
      <c r="W21" s="67">
        <v>29.3</v>
      </c>
      <c r="X21" s="67">
        <v>23.9</v>
      </c>
      <c r="Y21" s="67">
        <v>88.2</v>
      </c>
      <c r="Z21" s="67">
        <v>27.7</v>
      </c>
      <c r="AA21" s="67">
        <v>92.3</v>
      </c>
      <c r="AB21" s="67">
        <v>92</v>
      </c>
      <c r="AC21" s="67">
        <v>15.9</v>
      </c>
      <c r="AD21" s="67">
        <v>7.5</v>
      </c>
      <c r="AE21" s="67">
        <v>10.5</v>
      </c>
      <c r="AF21" s="67">
        <v>2.9</v>
      </c>
      <c r="AG21" s="67">
        <v>10.8</v>
      </c>
      <c r="AH21" s="67">
        <v>11.1</v>
      </c>
      <c r="AI21" s="67">
        <v>11.4</v>
      </c>
      <c r="AJ21" s="67">
        <v>7.2</v>
      </c>
      <c r="AK21" s="67">
        <v>47.7</v>
      </c>
      <c r="AL21" s="67">
        <v>6.7</v>
      </c>
      <c r="AM21" s="67">
        <v>11.5</v>
      </c>
      <c r="AN21" s="67">
        <v>3.6</v>
      </c>
      <c r="AO21" s="67">
        <v>18.5</v>
      </c>
      <c r="AP21" s="67"/>
      <c r="AQ21" s="67">
        <v>211.2</v>
      </c>
      <c r="AR21" s="67">
        <v>136.69999999999999</v>
      </c>
      <c r="AS21" s="67"/>
      <c r="AT21" s="67">
        <v>1.9</v>
      </c>
      <c r="AU21" s="67">
        <v>4.7</v>
      </c>
      <c r="AV21" s="67">
        <v>3.4</v>
      </c>
      <c r="AW21" s="67">
        <v>5.4</v>
      </c>
      <c r="AX21" s="67">
        <v>10.1</v>
      </c>
      <c r="AY21" s="67">
        <v>92.3</v>
      </c>
      <c r="AZ21" s="67">
        <v>121.2</v>
      </c>
      <c r="BA21" s="67">
        <v>64.599999999999994</v>
      </c>
      <c r="BB21" s="67">
        <v>94.6</v>
      </c>
      <c r="BC21" s="67">
        <v>0.6</v>
      </c>
      <c r="BD21" s="67">
        <v>3.4</v>
      </c>
      <c r="BE21" s="67">
        <v>30.1</v>
      </c>
      <c r="BF21" s="67">
        <v>78.7</v>
      </c>
      <c r="BG21" s="67"/>
      <c r="BH21" s="67">
        <v>1.4</v>
      </c>
      <c r="BI21" s="67">
        <v>2.4</v>
      </c>
      <c r="BJ21" s="67">
        <v>2.4</v>
      </c>
      <c r="BK21" s="67">
        <v>2.4</v>
      </c>
      <c r="BL21" s="67">
        <v>4.5</v>
      </c>
      <c r="BM21" s="67">
        <v>0.7</v>
      </c>
      <c r="BN21" s="67">
        <v>20</v>
      </c>
      <c r="BO21" s="67">
        <v>7.4</v>
      </c>
      <c r="BP21" s="67">
        <v>1.3</v>
      </c>
      <c r="BQ21" s="67">
        <v>20.9</v>
      </c>
      <c r="BR21" s="68">
        <v>1586</v>
      </c>
    </row>
    <row r="22" spans="1:70" x14ac:dyDescent="0.3">
      <c r="A22" s="1"/>
      <c r="B22" s="54" t="s">
        <v>974</v>
      </c>
      <c r="C22" s="67">
        <v>14.5</v>
      </c>
      <c r="D22" s="67">
        <v>16.3</v>
      </c>
      <c r="E22" s="67">
        <v>8.5</v>
      </c>
      <c r="F22" s="67">
        <v>11.2</v>
      </c>
      <c r="G22" s="67"/>
      <c r="H22" s="67">
        <v>1.2</v>
      </c>
      <c r="I22" s="67"/>
      <c r="J22" s="67">
        <v>9</v>
      </c>
      <c r="K22" s="67">
        <v>0.1</v>
      </c>
      <c r="L22" s="67">
        <v>8.6</v>
      </c>
      <c r="M22" s="67"/>
      <c r="N22" s="67">
        <v>14.1</v>
      </c>
      <c r="O22" s="67">
        <v>20.3</v>
      </c>
      <c r="P22" s="67">
        <v>5</v>
      </c>
      <c r="Q22" s="67">
        <v>3.3</v>
      </c>
      <c r="R22" s="67">
        <v>4.7</v>
      </c>
      <c r="S22" s="67">
        <v>20</v>
      </c>
      <c r="T22" s="67">
        <v>2</v>
      </c>
      <c r="U22" s="67">
        <v>10</v>
      </c>
      <c r="V22" s="67">
        <v>7</v>
      </c>
      <c r="W22" s="67">
        <v>25.7</v>
      </c>
      <c r="X22" s="67">
        <v>26.1</v>
      </c>
      <c r="Y22" s="67">
        <v>92.5</v>
      </c>
      <c r="Z22" s="67">
        <v>35.9</v>
      </c>
      <c r="AA22" s="67">
        <v>81.400000000000006</v>
      </c>
      <c r="AB22" s="67">
        <v>83.3</v>
      </c>
      <c r="AC22" s="67">
        <v>16.899999999999999</v>
      </c>
      <c r="AD22" s="67">
        <v>8.8000000000000007</v>
      </c>
      <c r="AE22" s="67">
        <v>10.5</v>
      </c>
      <c r="AF22" s="67">
        <v>2.9</v>
      </c>
      <c r="AG22" s="67">
        <v>10.4</v>
      </c>
      <c r="AH22" s="67">
        <v>10.8</v>
      </c>
      <c r="AI22" s="67">
        <v>11</v>
      </c>
      <c r="AJ22" s="67">
        <v>7.2</v>
      </c>
      <c r="AK22" s="67">
        <v>75.900000000000006</v>
      </c>
      <c r="AL22" s="67">
        <v>7.5</v>
      </c>
      <c r="AM22" s="67">
        <v>9.1999999999999993</v>
      </c>
      <c r="AN22" s="67">
        <v>3.6</v>
      </c>
      <c r="AO22" s="67">
        <v>18.5</v>
      </c>
      <c r="AP22" s="67"/>
      <c r="AQ22" s="67">
        <v>242</v>
      </c>
      <c r="AR22" s="67">
        <v>194.4</v>
      </c>
      <c r="AS22" s="67">
        <v>0.1</v>
      </c>
      <c r="AT22" s="67">
        <v>1.9</v>
      </c>
      <c r="AU22" s="67">
        <v>7.6</v>
      </c>
      <c r="AV22" s="67">
        <v>5.7</v>
      </c>
      <c r="AW22" s="67">
        <v>5.4</v>
      </c>
      <c r="AX22" s="67">
        <v>10</v>
      </c>
      <c r="AY22" s="67">
        <v>92.2</v>
      </c>
      <c r="AZ22" s="67">
        <v>142.5</v>
      </c>
      <c r="BA22" s="67">
        <v>64.3</v>
      </c>
      <c r="BB22" s="67">
        <v>100.4</v>
      </c>
      <c r="BC22" s="67">
        <v>0.6</v>
      </c>
      <c r="BD22" s="67">
        <v>8.3000000000000007</v>
      </c>
      <c r="BE22" s="67">
        <v>30</v>
      </c>
      <c r="BF22" s="67">
        <v>76.400000000000006</v>
      </c>
      <c r="BG22" s="67"/>
      <c r="BH22" s="67">
        <v>1.4</v>
      </c>
      <c r="BI22" s="67">
        <v>2.4</v>
      </c>
      <c r="BJ22" s="67">
        <v>2.4</v>
      </c>
      <c r="BK22" s="67">
        <v>2.4</v>
      </c>
      <c r="BL22" s="67">
        <v>7.2</v>
      </c>
      <c r="BM22" s="67">
        <v>0.7</v>
      </c>
      <c r="BN22" s="67">
        <v>20</v>
      </c>
      <c r="BO22" s="67">
        <v>7.4</v>
      </c>
      <c r="BP22" s="67">
        <v>3.4</v>
      </c>
      <c r="BQ22" s="67">
        <v>20.7</v>
      </c>
      <c r="BR22" s="68">
        <v>1743.7</v>
      </c>
    </row>
    <row r="23" spans="1:70" x14ac:dyDescent="0.3">
      <c r="A23" s="1"/>
      <c r="B23" s="56" t="s">
        <v>975</v>
      </c>
      <c r="C23" s="69">
        <v>13.5</v>
      </c>
      <c r="D23" s="69">
        <v>17.2</v>
      </c>
      <c r="E23" s="69">
        <v>9</v>
      </c>
      <c r="F23" s="69">
        <v>11.2</v>
      </c>
      <c r="G23" s="69">
        <v>1.6</v>
      </c>
      <c r="H23" s="69">
        <v>1.2</v>
      </c>
      <c r="I23" s="69"/>
      <c r="J23" s="69">
        <v>9.4</v>
      </c>
      <c r="K23" s="69">
        <v>0.2</v>
      </c>
      <c r="L23" s="69">
        <v>8.6</v>
      </c>
      <c r="M23" s="69"/>
      <c r="N23" s="69">
        <v>14.3</v>
      </c>
      <c r="O23" s="69">
        <v>20.3</v>
      </c>
      <c r="P23" s="69">
        <v>4.8</v>
      </c>
      <c r="Q23" s="69">
        <v>3.3</v>
      </c>
      <c r="R23" s="69">
        <v>4.7</v>
      </c>
      <c r="S23" s="69">
        <v>20</v>
      </c>
      <c r="T23" s="69">
        <v>2.2999999999999998</v>
      </c>
      <c r="U23" s="69">
        <v>8.8000000000000007</v>
      </c>
      <c r="V23" s="69">
        <v>6</v>
      </c>
      <c r="W23" s="69">
        <v>24.7</v>
      </c>
      <c r="X23" s="69">
        <v>38.1</v>
      </c>
      <c r="Y23" s="69">
        <v>99.5</v>
      </c>
      <c r="Z23" s="69">
        <v>36.5</v>
      </c>
      <c r="AA23" s="69">
        <v>99.1</v>
      </c>
      <c r="AB23" s="69">
        <v>98.8</v>
      </c>
      <c r="AC23" s="69">
        <v>16.8</v>
      </c>
      <c r="AD23" s="69">
        <v>10.5</v>
      </c>
      <c r="AE23" s="69">
        <v>10.5</v>
      </c>
      <c r="AF23" s="69">
        <v>2.9</v>
      </c>
      <c r="AG23" s="69">
        <v>10.4</v>
      </c>
      <c r="AH23" s="69">
        <v>10.8</v>
      </c>
      <c r="AI23" s="69">
        <v>11</v>
      </c>
      <c r="AJ23" s="69">
        <v>7.4</v>
      </c>
      <c r="AK23" s="69">
        <v>78.5</v>
      </c>
      <c r="AL23" s="69">
        <v>8.5</v>
      </c>
      <c r="AM23" s="69">
        <v>10.4</v>
      </c>
      <c r="AN23" s="69">
        <v>3.5</v>
      </c>
      <c r="AO23" s="69">
        <v>18.5</v>
      </c>
      <c r="AP23" s="69"/>
      <c r="AQ23" s="69">
        <v>251.4</v>
      </c>
      <c r="AR23" s="69">
        <v>202.7</v>
      </c>
      <c r="AS23" s="69">
        <v>0.2</v>
      </c>
      <c r="AT23" s="69">
        <v>1.9</v>
      </c>
      <c r="AU23" s="69">
        <v>10.3</v>
      </c>
      <c r="AV23" s="69">
        <v>14.3</v>
      </c>
      <c r="AW23" s="69">
        <v>5.2</v>
      </c>
      <c r="AX23" s="69">
        <v>9.9</v>
      </c>
      <c r="AY23" s="69">
        <v>86.2</v>
      </c>
      <c r="AZ23" s="69">
        <v>146.80000000000001</v>
      </c>
      <c r="BA23" s="69">
        <v>70</v>
      </c>
      <c r="BB23" s="69">
        <v>103.7</v>
      </c>
      <c r="BC23" s="69">
        <v>0.6</v>
      </c>
      <c r="BD23" s="69">
        <v>18.3</v>
      </c>
      <c r="BE23" s="69">
        <v>31.2</v>
      </c>
      <c r="BF23" s="69">
        <v>80.099999999999994</v>
      </c>
      <c r="BG23" s="69"/>
      <c r="BH23" s="69">
        <v>1.4</v>
      </c>
      <c r="BI23" s="69">
        <v>2.4</v>
      </c>
      <c r="BJ23" s="69">
        <v>2.4</v>
      </c>
      <c r="BK23" s="69">
        <v>2.4</v>
      </c>
      <c r="BL23" s="69">
        <v>9.6999999999999993</v>
      </c>
      <c r="BM23" s="69">
        <v>0.6</v>
      </c>
      <c r="BN23" s="69">
        <v>20</v>
      </c>
      <c r="BO23" s="69">
        <v>7.4</v>
      </c>
      <c r="BP23" s="69">
        <v>6</v>
      </c>
      <c r="BQ23" s="69">
        <v>21.1</v>
      </c>
      <c r="BR23" s="70">
        <v>1859</v>
      </c>
    </row>
    <row r="24" spans="1:70" x14ac:dyDescent="0.3">
      <c r="A24" s="1"/>
      <c r="B24" s="50" t="s">
        <v>976</v>
      </c>
      <c r="C24" s="65">
        <v>12</v>
      </c>
      <c r="D24" s="65">
        <v>15.4</v>
      </c>
      <c r="E24" s="65">
        <v>8.6</v>
      </c>
      <c r="F24" s="65">
        <v>10.5</v>
      </c>
      <c r="G24" s="65">
        <v>10.6</v>
      </c>
      <c r="H24" s="65">
        <v>1.2</v>
      </c>
      <c r="I24" s="65"/>
      <c r="J24" s="65">
        <v>9.6</v>
      </c>
      <c r="K24" s="65">
        <v>0.7</v>
      </c>
      <c r="L24" s="65">
        <v>8.6</v>
      </c>
      <c r="M24" s="65"/>
      <c r="N24" s="65">
        <v>13.6</v>
      </c>
      <c r="O24" s="65">
        <v>20.2</v>
      </c>
      <c r="P24" s="65">
        <v>4.9000000000000004</v>
      </c>
      <c r="Q24" s="65">
        <v>3.3</v>
      </c>
      <c r="R24" s="65">
        <v>4.5</v>
      </c>
      <c r="S24" s="65">
        <v>20.2</v>
      </c>
      <c r="T24" s="65">
        <v>1.7</v>
      </c>
      <c r="U24" s="65">
        <v>4</v>
      </c>
      <c r="V24" s="65">
        <v>6</v>
      </c>
      <c r="W24" s="65">
        <v>21.5</v>
      </c>
      <c r="X24" s="65">
        <v>40.5</v>
      </c>
      <c r="Y24" s="65">
        <v>101</v>
      </c>
      <c r="Z24" s="65">
        <v>37</v>
      </c>
      <c r="AA24" s="65">
        <v>99.6</v>
      </c>
      <c r="AB24" s="65">
        <v>103.2</v>
      </c>
      <c r="AC24" s="65">
        <v>19.5</v>
      </c>
      <c r="AD24" s="65">
        <v>10.3</v>
      </c>
      <c r="AE24" s="65">
        <v>10.5</v>
      </c>
      <c r="AF24" s="65">
        <v>2.9</v>
      </c>
      <c r="AG24" s="65">
        <v>10.4</v>
      </c>
      <c r="AH24" s="65">
        <v>10.8</v>
      </c>
      <c r="AI24" s="65">
        <v>10.8</v>
      </c>
      <c r="AJ24" s="65">
        <v>7.4</v>
      </c>
      <c r="AK24" s="65">
        <v>79.599999999999994</v>
      </c>
      <c r="AL24" s="65">
        <v>11.7</v>
      </c>
      <c r="AM24" s="65">
        <v>12</v>
      </c>
      <c r="AN24" s="65">
        <v>3.5</v>
      </c>
      <c r="AO24" s="65">
        <v>18.5</v>
      </c>
      <c r="AP24" s="65"/>
      <c r="AQ24" s="65">
        <v>252.8</v>
      </c>
      <c r="AR24" s="65">
        <v>209.8</v>
      </c>
      <c r="AS24" s="65">
        <v>0.2</v>
      </c>
      <c r="AT24" s="65">
        <v>1.9</v>
      </c>
      <c r="AU24" s="65">
        <v>12.6</v>
      </c>
      <c r="AV24" s="65">
        <v>15.9</v>
      </c>
      <c r="AW24" s="65">
        <v>5.4</v>
      </c>
      <c r="AX24" s="65">
        <v>9.9</v>
      </c>
      <c r="AY24" s="65">
        <v>92.1</v>
      </c>
      <c r="AZ24" s="65">
        <v>149.5</v>
      </c>
      <c r="BA24" s="65">
        <v>73.900000000000006</v>
      </c>
      <c r="BB24" s="65">
        <v>106.9</v>
      </c>
      <c r="BC24" s="65">
        <v>0.6</v>
      </c>
      <c r="BD24" s="65">
        <v>19</v>
      </c>
      <c r="BE24" s="65">
        <v>30.5</v>
      </c>
      <c r="BF24" s="65">
        <v>81.599999999999994</v>
      </c>
      <c r="BG24" s="65"/>
      <c r="BH24" s="65">
        <v>1.4</v>
      </c>
      <c r="BI24" s="65">
        <v>2.4</v>
      </c>
      <c r="BJ24" s="65">
        <v>1.2</v>
      </c>
      <c r="BK24" s="65">
        <v>2.4</v>
      </c>
      <c r="BL24" s="65">
        <v>11.7</v>
      </c>
      <c r="BM24" s="65">
        <v>0.6</v>
      </c>
      <c r="BN24" s="65">
        <v>20.2</v>
      </c>
      <c r="BO24" s="65">
        <v>7.4</v>
      </c>
      <c r="BP24" s="65">
        <v>9.5</v>
      </c>
      <c r="BQ24" s="65">
        <v>20.9</v>
      </c>
      <c r="BR24" s="66">
        <v>1906.6</v>
      </c>
    </row>
    <row r="25" spans="1:70" x14ac:dyDescent="0.3">
      <c r="A25" s="1"/>
      <c r="B25" s="54" t="s">
        <v>977</v>
      </c>
      <c r="C25" s="67">
        <v>1.5</v>
      </c>
      <c r="D25" s="67">
        <v>16.3</v>
      </c>
      <c r="E25" s="67">
        <v>8.4</v>
      </c>
      <c r="F25" s="67">
        <v>11.1</v>
      </c>
      <c r="G25" s="67">
        <v>11</v>
      </c>
      <c r="H25" s="67">
        <v>1.2</v>
      </c>
      <c r="I25" s="67"/>
      <c r="J25" s="67">
        <v>9.6</v>
      </c>
      <c r="K25" s="67">
        <v>1</v>
      </c>
      <c r="L25" s="67">
        <v>8.5</v>
      </c>
      <c r="M25" s="67"/>
      <c r="N25" s="67">
        <v>13.8</v>
      </c>
      <c r="O25" s="67">
        <v>20.2</v>
      </c>
      <c r="P25" s="67">
        <v>5</v>
      </c>
      <c r="Q25" s="67">
        <v>3.3</v>
      </c>
      <c r="R25" s="67">
        <v>4.5</v>
      </c>
      <c r="S25" s="67">
        <v>20</v>
      </c>
      <c r="T25" s="67"/>
      <c r="U25" s="67">
        <v>4.5</v>
      </c>
      <c r="V25" s="67">
        <v>6</v>
      </c>
      <c r="W25" s="67">
        <v>16.899999999999999</v>
      </c>
      <c r="X25" s="67">
        <v>47.1</v>
      </c>
      <c r="Y25" s="67">
        <v>95.5</v>
      </c>
      <c r="Z25" s="67">
        <v>37.9</v>
      </c>
      <c r="AA25" s="67">
        <v>96.8</v>
      </c>
      <c r="AB25" s="67">
        <v>100.9</v>
      </c>
      <c r="AC25" s="67">
        <v>19.600000000000001</v>
      </c>
      <c r="AD25" s="67">
        <v>10.5</v>
      </c>
      <c r="AE25" s="67">
        <v>10.5</v>
      </c>
      <c r="AF25" s="67">
        <v>2.9</v>
      </c>
      <c r="AG25" s="67">
        <v>10.4</v>
      </c>
      <c r="AH25" s="67">
        <v>10.8</v>
      </c>
      <c r="AI25" s="67">
        <v>10.8</v>
      </c>
      <c r="AJ25" s="67">
        <v>7.5</v>
      </c>
      <c r="AK25" s="67">
        <v>80.2</v>
      </c>
      <c r="AL25" s="67">
        <v>12.5</v>
      </c>
      <c r="AM25" s="67">
        <v>11.9</v>
      </c>
      <c r="AN25" s="67">
        <v>3.5</v>
      </c>
      <c r="AO25" s="67">
        <v>18.5</v>
      </c>
      <c r="AP25" s="67"/>
      <c r="AQ25" s="67">
        <v>253</v>
      </c>
      <c r="AR25" s="67">
        <v>213.8</v>
      </c>
      <c r="AS25" s="67">
        <v>0.3</v>
      </c>
      <c r="AT25" s="67">
        <v>1.9</v>
      </c>
      <c r="AU25" s="67">
        <v>14.4</v>
      </c>
      <c r="AV25" s="67">
        <v>16.100000000000001</v>
      </c>
      <c r="AW25" s="67">
        <v>5.5</v>
      </c>
      <c r="AX25" s="67">
        <v>9.9</v>
      </c>
      <c r="AY25" s="67">
        <v>116.7</v>
      </c>
      <c r="AZ25" s="67">
        <v>151.1</v>
      </c>
      <c r="BA25" s="67">
        <v>112.3</v>
      </c>
      <c r="BB25" s="67">
        <v>109.3</v>
      </c>
      <c r="BC25" s="67">
        <v>0.6</v>
      </c>
      <c r="BD25" s="67">
        <v>19.3</v>
      </c>
      <c r="BE25" s="67">
        <v>31.1</v>
      </c>
      <c r="BF25" s="67">
        <v>82.3</v>
      </c>
      <c r="BG25" s="67"/>
      <c r="BH25" s="67">
        <v>1.4</v>
      </c>
      <c r="BI25" s="67">
        <v>2.4</v>
      </c>
      <c r="BJ25" s="67">
        <v>1.2</v>
      </c>
      <c r="BK25" s="67">
        <v>2.4</v>
      </c>
      <c r="BL25" s="67">
        <v>13.7</v>
      </c>
      <c r="BM25" s="67">
        <v>0.6</v>
      </c>
      <c r="BN25" s="67">
        <v>20</v>
      </c>
      <c r="BO25" s="67">
        <v>7.4</v>
      </c>
      <c r="BP25" s="67">
        <v>13.1</v>
      </c>
      <c r="BQ25" s="67">
        <v>21</v>
      </c>
      <c r="BR25" s="68">
        <v>1971.4</v>
      </c>
    </row>
    <row r="26" spans="1:70" x14ac:dyDescent="0.3">
      <c r="A26" s="1"/>
      <c r="B26" s="54" t="s">
        <v>978</v>
      </c>
      <c r="C26" s="67">
        <v>5</v>
      </c>
      <c r="D26" s="67">
        <v>18.2</v>
      </c>
      <c r="E26" s="67">
        <v>9.1</v>
      </c>
      <c r="F26" s="67">
        <v>6.9</v>
      </c>
      <c r="G26" s="67">
        <v>11</v>
      </c>
      <c r="H26" s="67">
        <v>1.1599999999999999</v>
      </c>
      <c r="I26" s="67"/>
      <c r="J26" s="67">
        <v>9.1</v>
      </c>
      <c r="K26" s="67">
        <v>1</v>
      </c>
      <c r="L26" s="67">
        <v>8.1999999999999993</v>
      </c>
      <c r="M26" s="67"/>
      <c r="N26" s="67">
        <v>13.8</v>
      </c>
      <c r="O26" s="67">
        <v>20.2</v>
      </c>
      <c r="P26" s="67">
        <v>5</v>
      </c>
      <c r="Q26" s="67">
        <v>3.3</v>
      </c>
      <c r="R26" s="67">
        <v>4.5</v>
      </c>
      <c r="S26" s="67">
        <v>20</v>
      </c>
      <c r="T26" s="67"/>
      <c r="U26" s="67">
        <v>4.7</v>
      </c>
      <c r="V26" s="67">
        <v>6</v>
      </c>
      <c r="W26" s="67">
        <v>13.1</v>
      </c>
      <c r="X26" s="67">
        <v>58.8</v>
      </c>
      <c r="Y26" s="67">
        <v>101.7</v>
      </c>
      <c r="Z26" s="67">
        <v>37.9</v>
      </c>
      <c r="AA26" s="67">
        <v>96.9</v>
      </c>
      <c r="AB26" s="67">
        <v>96.9</v>
      </c>
      <c r="AC26" s="67">
        <v>20.399999999999999</v>
      </c>
      <c r="AD26" s="67">
        <v>9.4</v>
      </c>
      <c r="AE26" s="67">
        <v>10.5</v>
      </c>
      <c r="AF26" s="67">
        <v>2.9</v>
      </c>
      <c r="AG26" s="67">
        <v>10.4</v>
      </c>
      <c r="AH26" s="67">
        <v>10.8</v>
      </c>
      <c r="AI26" s="67">
        <v>10.8</v>
      </c>
      <c r="AJ26" s="67">
        <v>7.4</v>
      </c>
      <c r="AK26" s="67">
        <v>80.599999999999994</v>
      </c>
      <c r="AL26" s="67">
        <v>11.7</v>
      </c>
      <c r="AM26" s="67">
        <v>12.7</v>
      </c>
      <c r="AN26" s="67">
        <v>3.5</v>
      </c>
      <c r="AO26" s="67">
        <v>18.5</v>
      </c>
      <c r="AP26" s="67"/>
      <c r="AQ26" s="67">
        <v>252.9</v>
      </c>
      <c r="AR26" s="67">
        <v>216.9</v>
      </c>
      <c r="AS26" s="67">
        <v>0.3</v>
      </c>
      <c r="AT26" s="67">
        <v>1.9</v>
      </c>
      <c r="AU26" s="67">
        <v>15.8</v>
      </c>
      <c r="AV26" s="67">
        <v>15.8</v>
      </c>
      <c r="AW26" s="67">
        <v>5.4</v>
      </c>
      <c r="AX26" s="67">
        <v>9.9</v>
      </c>
      <c r="AY26" s="67">
        <v>123.1</v>
      </c>
      <c r="AZ26" s="67">
        <v>151.30000000000001</v>
      </c>
      <c r="BA26" s="67">
        <v>110.1</v>
      </c>
      <c r="BB26" s="67">
        <v>110.2</v>
      </c>
      <c r="BC26" s="67">
        <v>0.6</v>
      </c>
      <c r="BD26" s="67">
        <v>19</v>
      </c>
      <c r="BE26" s="67">
        <v>31.1</v>
      </c>
      <c r="BF26" s="67">
        <v>83.5</v>
      </c>
      <c r="BG26" s="67"/>
      <c r="BH26" s="67">
        <v>1.4</v>
      </c>
      <c r="BI26" s="67">
        <v>2.4</v>
      </c>
      <c r="BJ26" s="67">
        <v>1.2</v>
      </c>
      <c r="BK26" s="67">
        <v>2.4</v>
      </c>
      <c r="BL26" s="67">
        <v>15.3</v>
      </c>
      <c r="BM26" s="67">
        <v>0.6</v>
      </c>
      <c r="BN26" s="67">
        <v>20</v>
      </c>
      <c r="BO26" s="67">
        <v>7.5</v>
      </c>
      <c r="BP26" s="67">
        <v>14</v>
      </c>
      <c r="BQ26" s="67">
        <v>20.8</v>
      </c>
      <c r="BR26" s="68">
        <v>1995.46</v>
      </c>
    </row>
    <row r="27" spans="1:70" x14ac:dyDescent="0.3">
      <c r="A27" s="1"/>
      <c r="B27" s="54" t="s">
        <v>733</v>
      </c>
      <c r="C27" s="67">
        <v>5.7</v>
      </c>
      <c r="D27" s="67">
        <v>19</v>
      </c>
      <c r="E27" s="67">
        <v>8</v>
      </c>
      <c r="F27" s="67">
        <v>3.9</v>
      </c>
      <c r="G27" s="67">
        <v>14.3</v>
      </c>
      <c r="H27" s="67">
        <v>1.1599999999999999</v>
      </c>
      <c r="I27" s="67"/>
      <c r="J27" s="67">
        <v>5.8</v>
      </c>
      <c r="K27" s="67">
        <v>0.4</v>
      </c>
      <c r="L27" s="67">
        <v>8.1</v>
      </c>
      <c r="M27" s="67"/>
      <c r="N27" s="67">
        <v>14</v>
      </c>
      <c r="O27" s="67">
        <v>20.2</v>
      </c>
      <c r="P27" s="67">
        <v>5</v>
      </c>
      <c r="Q27" s="67">
        <v>3.3</v>
      </c>
      <c r="R27" s="67">
        <v>4.5</v>
      </c>
      <c r="S27" s="67">
        <v>20</v>
      </c>
      <c r="T27" s="67"/>
      <c r="U27" s="67">
        <v>5.4</v>
      </c>
      <c r="V27" s="67">
        <v>6</v>
      </c>
      <c r="W27" s="67">
        <v>10.3</v>
      </c>
      <c r="X27" s="67">
        <v>51.6</v>
      </c>
      <c r="Y27" s="67">
        <v>94.4</v>
      </c>
      <c r="Z27" s="67">
        <v>37.700000000000003</v>
      </c>
      <c r="AA27" s="67">
        <v>86.2</v>
      </c>
      <c r="AB27" s="67">
        <v>90.1</v>
      </c>
      <c r="AC27" s="67">
        <v>17.899999999999999</v>
      </c>
      <c r="AD27" s="67">
        <v>8.3000000000000007</v>
      </c>
      <c r="AE27" s="67">
        <v>10.5</v>
      </c>
      <c r="AF27" s="67">
        <v>2.9</v>
      </c>
      <c r="AG27" s="67">
        <v>10.4</v>
      </c>
      <c r="AH27" s="67">
        <v>10.8</v>
      </c>
      <c r="AI27" s="67">
        <v>10.8</v>
      </c>
      <c r="AJ27" s="67">
        <v>7.4</v>
      </c>
      <c r="AK27" s="67">
        <v>80.599999999999994</v>
      </c>
      <c r="AL27" s="67">
        <v>12.8</v>
      </c>
      <c r="AM27" s="67">
        <v>10.9</v>
      </c>
      <c r="AN27" s="67">
        <v>3.5</v>
      </c>
      <c r="AO27" s="67">
        <v>18.5</v>
      </c>
      <c r="AP27" s="67"/>
      <c r="AQ27" s="67">
        <v>252.8</v>
      </c>
      <c r="AR27" s="67">
        <v>217.8</v>
      </c>
      <c r="AS27" s="67">
        <v>0.4</v>
      </c>
      <c r="AT27" s="67">
        <v>1.9</v>
      </c>
      <c r="AU27" s="67">
        <v>17.3</v>
      </c>
      <c r="AV27" s="67">
        <v>15.8</v>
      </c>
      <c r="AW27" s="67">
        <v>5.3</v>
      </c>
      <c r="AX27" s="67">
        <v>9.9</v>
      </c>
      <c r="AY27" s="67">
        <v>118.7</v>
      </c>
      <c r="AZ27" s="67">
        <v>150.4</v>
      </c>
      <c r="BA27" s="67">
        <v>111.4</v>
      </c>
      <c r="BB27" s="67">
        <v>110</v>
      </c>
      <c r="BC27" s="67">
        <v>0.6</v>
      </c>
      <c r="BD27" s="67">
        <v>19</v>
      </c>
      <c r="BE27" s="67">
        <v>30.1</v>
      </c>
      <c r="BF27" s="67">
        <v>80.8</v>
      </c>
      <c r="BG27" s="67"/>
      <c r="BH27" s="67">
        <v>1.4</v>
      </c>
      <c r="BI27" s="67">
        <v>2.2999999999999998</v>
      </c>
      <c r="BJ27" s="67">
        <v>1.2</v>
      </c>
      <c r="BK27" s="67">
        <v>2.4</v>
      </c>
      <c r="BL27" s="67">
        <v>16.8</v>
      </c>
      <c r="BM27" s="67">
        <v>0.6</v>
      </c>
      <c r="BN27" s="67">
        <v>20</v>
      </c>
      <c r="BO27" s="67">
        <v>7.5</v>
      </c>
      <c r="BP27" s="67">
        <v>16.600000000000001</v>
      </c>
      <c r="BQ27" s="67">
        <v>20.6</v>
      </c>
      <c r="BR27" s="68">
        <v>1951.96</v>
      </c>
    </row>
    <row r="28" spans="1:70" x14ac:dyDescent="0.3">
      <c r="A28" s="1"/>
      <c r="B28" s="54" t="s">
        <v>734</v>
      </c>
      <c r="C28" s="67">
        <v>14.2</v>
      </c>
      <c r="D28" s="67">
        <v>19</v>
      </c>
      <c r="E28" s="67">
        <v>8.5</v>
      </c>
      <c r="F28" s="67">
        <v>3</v>
      </c>
      <c r="G28" s="67">
        <v>13.2</v>
      </c>
      <c r="H28" s="67">
        <v>1.1599999999999999</v>
      </c>
      <c r="I28" s="67"/>
      <c r="J28" s="67">
        <v>5</v>
      </c>
      <c r="K28" s="67">
        <v>0.5</v>
      </c>
      <c r="L28" s="67">
        <v>8.1</v>
      </c>
      <c r="M28" s="67"/>
      <c r="N28" s="67">
        <v>13.7</v>
      </c>
      <c r="O28" s="67">
        <v>18.5</v>
      </c>
      <c r="P28" s="67">
        <v>4.9000000000000004</v>
      </c>
      <c r="Q28" s="67">
        <v>3.3</v>
      </c>
      <c r="R28" s="67">
        <v>4.4000000000000004</v>
      </c>
      <c r="S28" s="67">
        <v>20</v>
      </c>
      <c r="T28" s="67"/>
      <c r="U28" s="67">
        <v>5.4</v>
      </c>
      <c r="V28" s="67">
        <v>6</v>
      </c>
      <c r="W28" s="67">
        <v>7.3</v>
      </c>
      <c r="X28" s="67">
        <v>58.2</v>
      </c>
      <c r="Y28" s="67">
        <v>102.4</v>
      </c>
      <c r="Z28" s="67">
        <v>37.9</v>
      </c>
      <c r="AA28" s="67">
        <v>72</v>
      </c>
      <c r="AB28" s="67">
        <v>86.1</v>
      </c>
      <c r="AC28" s="67">
        <v>16.8</v>
      </c>
      <c r="AD28" s="67">
        <v>9.9</v>
      </c>
      <c r="AE28" s="67">
        <v>10.5</v>
      </c>
      <c r="AF28" s="67">
        <v>2.9</v>
      </c>
      <c r="AG28" s="67">
        <v>10.4</v>
      </c>
      <c r="AH28" s="67">
        <v>10.8</v>
      </c>
      <c r="AI28" s="67">
        <v>10.8</v>
      </c>
      <c r="AJ28" s="67">
        <v>7.1</v>
      </c>
      <c r="AK28" s="67">
        <v>80.5</v>
      </c>
      <c r="AL28" s="67">
        <v>11.1</v>
      </c>
      <c r="AM28" s="67">
        <v>8.5</v>
      </c>
      <c r="AN28" s="67">
        <v>3.6</v>
      </c>
      <c r="AO28" s="67">
        <v>18.5</v>
      </c>
      <c r="AP28" s="67"/>
      <c r="AQ28" s="67">
        <v>253</v>
      </c>
      <c r="AR28" s="67">
        <v>218.8</v>
      </c>
      <c r="AS28" s="67">
        <v>0.4</v>
      </c>
      <c r="AT28" s="67">
        <v>1.9</v>
      </c>
      <c r="AU28" s="67">
        <v>18.600000000000001</v>
      </c>
      <c r="AV28" s="67">
        <v>16</v>
      </c>
      <c r="AW28" s="67">
        <v>5.5</v>
      </c>
      <c r="AX28" s="67">
        <v>9.9</v>
      </c>
      <c r="AY28" s="67">
        <v>116.6</v>
      </c>
      <c r="AZ28" s="67">
        <v>150.4</v>
      </c>
      <c r="BA28" s="67">
        <v>103.4</v>
      </c>
      <c r="BB28" s="67">
        <v>110.5</v>
      </c>
      <c r="BC28" s="67">
        <v>0.6</v>
      </c>
      <c r="BD28" s="67">
        <v>19.100000000000001</v>
      </c>
      <c r="BE28" s="67">
        <v>31.4</v>
      </c>
      <c r="BF28" s="67">
        <v>81.599999999999994</v>
      </c>
      <c r="BG28" s="67"/>
      <c r="BH28" s="67">
        <v>1.4</v>
      </c>
      <c r="BI28" s="67">
        <v>2.2999999999999998</v>
      </c>
      <c r="BJ28" s="67">
        <v>1.2</v>
      </c>
      <c r="BK28" s="67">
        <v>2.4</v>
      </c>
      <c r="BL28" s="67">
        <v>17.899999999999999</v>
      </c>
      <c r="BM28" s="67">
        <v>0.6</v>
      </c>
      <c r="BN28" s="67">
        <v>20</v>
      </c>
      <c r="BO28" s="67">
        <v>7.4</v>
      </c>
      <c r="BP28" s="67">
        <v>17</v>
      </c>
      <c r="BQ28" s="67">
        <v>21</v>
      </c>
      <c r="BR28" s="68">
        <v>1943.06</v>
      </c>
    </row>
    <row r="29" spans="1:70" x14ac:dyDescent="0.3">
      <c r="A29" s="1"/>
      <c r="B29" s="54" t="s">
        <v>735</v>
      </c>
      <c r="C29" s="67">
        <v>15</v>
      </c>
      <c r="D29" s="67">
        <v>19</v>
      </c>
      <c r="E29" s="67">
        <v>8.1999999999999993</v>
      </c>
      <c r="F29" s="67">
        <v>3</v>
      </c>
      <c r="G29" s="67">
        <v>13.7</v>
      </c>
      <c r="H29" s="67">
        <v>1.1200000000000001</v>
      </c>
      <c r="I29" s="67"/>
      <c r="J29" s="67">
        <v>5</v>
      </c>
      <c r="K29" s="67">
        <v>1.3</v>
      </c>
      <c r="L29" s="67">
        <v>7.8</v>
      </c>
      <c r="M29" s="67"/>
      <c r="N29" s="67">
        <v>13.7</v>
      </c>
      <c r="O29" s="67">
        <v>18.5</v>
      </c>
      <c r="P29" s="67">
        <v>4.8</v>
      </c>
      <c r="Q29" s="67">
        <v>3.3</v>
      </c>
      <c r="R29" s="67">
        <v>4.5999999999999996</v>
      </c>
      <c r="S29" s="67">
        <v>20</v>
      </c>
      <c r="T29" s="67"/>
      <c r="U29" s="67">
        <v>5.4</v>
      </c>
      <c r="V29" s="67">
        <v>6</v>
      </c>
      <c r="W29" s="67">
        <v>5.5</v>
      </c>
      <c r="X29" s="67">
        <v>73.5</v>
      </c>
      <c r="Y29" s="67">
        <v>101.1</v>
      </c>
      <c r="Z29" s="67">
        <v>38.299999999999997</v>
      </c>
      <c r="AA29" s="67">
        <v>83.4</v>
      </c>
      <c r="AB29" s="67">
        <v>96.2</v>
      </c>
      <c r="AC29" s="67">
        <v>18.5</v>
      </c>
      <c r="AD29" s="67">
        <v>8</v>
      </c>
      <c r="AE29" s="67">
        <v>10.5</v>
      </c>
      <c r="AF29" s="67">
        <v>2.9</v>
      </c>
      <c r="AG29" s="67">
        <v>10.4</v>
      </c>
      <c r="AH29" s="67">
        <v>10.8</v>
      </c>
      <c r="AI29" s="67">
        <v>10.8</v>
      </c>
      <c r="AJ29" s="67">
        <v>7.1</v>
      </c>
      <c r="AK29" s="67">
        <v>80.599999999999994</v>
      </c>
      <c r="AL29" s="67">
        <v>11.5</v>
      </c>
      <c r="AM29" s="67">
        <v>10.6</v>
      </c>
      <c r="AN29" s="67">
        <v>3.6</v>
      </c>
      <c r="AO29" s="67">
        <v>18.5</v>
      </c>
      <c r="AP29" s="67"/>
      <c r="AQ29" s="67">
        <v>253.1</v>
      </c>
      <c r="AR29" s="67">
        <v>219.5</v>
      </c>
      <c r="AS29" s="67">
        <v>0.4</v>
      </c>
      <c r="AT29" s="67">
        <v>1.9</v>
      </c>
      <c r="AU29" s="67">
        <v>19.100000000000001</v>
      </c>
      <c r="AV29" s="67">
        <v>16.100000000000001</v>
      </c>
      <c r="AW29" s="67">
        <v>5.4</v>
      </c>
      <c r="AX29" s="67">
        <v>10</v>
      </c>
      <c r="AY29" s="67">
        <v>116.6</v>
      </c>
      <c r="AZ29" s="67">
        <v>151.9</v>
      </c>
      <c r="BA29" s="67">
        <v>112.6</v>
      </c>
      <c r="BB29" s="67">
        <v>111.4</v>
      </c>
      <c r="BC29" s="67">
        <v>0.6</v>
      </c>
      <c r="BD29" s="67">
        <v>19.2</v>
      </c>
      <c r="BE29" s="67">
        <v>31.2</v>
      </c>
      <c r="BF29" s="67">
        <v>80.8</v>
      </c>
      <c r="BG29" s="67"/>
      <c r="BH29" s="67">
        <v>1.4</v>
      </c>
      <c r="BI29" s="67">
        <v>2.2999999999999998</v>
      </c>
      <c r="BJ29" s="67">
        <v>1.2</v>
      </c>
      <c r="BK29" s="67">
        <v>2.4</v>
      </c>
      <c r="BL29" s="67">
        <v>18.600000000000001</v>
      </c>
      <c r="BM29" s="67">
        <v>0.6</v>
      </c>
      <c r="BN29" s="67">
        <v>20</v>
      </c>
      <c r="BO29" s="67">
        <v>7.4</v>
      </c>
      <c r="BP29" s="67">
        <v>18.8</v>
      </c>
      <c r="BQ29" s="67">
        <v>20.9</v>
      </c>
      <c r="BR29" s="68">
        <v>1995.62</v>
      </c>
    </row>
    <row r="30" spans="1:70" x14ac:dyDescent="0.3">
      <c r="A30" s="1"/>
      <c r="B30" s="54" t="s">
        <v>736</v>
      </c>
      <c r="C30" s="67">
        <v>15.5</v>
      </c>
      <c r="D30" s="67">
        <v>19</v>
      </c>
      <c r="E30" s="67">
        <v>8.4</v>
      </c>
      <c r="F30" s="67">
        <v>3</v>
      </c>
      <c r="G30" s="67">
        <v>13.7</v>
      </c>
      <c r="H30" s="67">
        <v>1.1200000000000001</v>
      </c>
      <c r="I30" s="67"/>
      <c r="J30" s="67">
        <v>5.2</v>
      </c>
      <c r="K30" s="67">
        <v>0.4</v>
      </c>
      <c r="L30" s="67">
        <v>7.7</v>
      </c>
      <c r="M30" s="67"/>
      <c r="N30" s="67">
        <v>13.8</v>
      </c>
      <c r="O30" s="67">
        <v>18.5</v>
      </c>
      <c r="P30" s="67">
        <v>4.3</v>
      </c>
      <c r="Q30" s="67">
        <v>3.3</v>
      </c>
      <c r="R30" s="67">
        <v>4.5999999999999996</v>
      </c>
      <c r="S30" s="67">
        <v>20</v>
      </c>
      <c r="T30" s="67"/>
      <c r="U30" s="67">
        <v>4.9000000000000004</v>
      </c>
      <c r="V30" s="67">
        <v>6</v>
      </c>
      <c r="W30" s="67">
        <v>7.8</v>
      </c>
      <c r="X30" s="67">
        <v>77.099999999999994</v>
      </c>
      <c r="Y30" s="67">
        <v>98</v>
      </c>
      <c r="Z30" s="67">
        <v>38.1</v>
      </c>
      <c r="AA30" s="67">
        <v>83.8</v>
      </c>
      <c r="AB30" s="67">
        <v>94.3</v>
      </c>
      <c r="AC30" s="67">
        <v>16.5</v>
      </c>
      <c r="AD30" s="67">
        <v>10.1</v>
      </c>
      <c r="AE30" s="67">
        <v>10.5</v>
      </c>
      <c r="AF30" s="67">
        <v>2.9</v>
      </c>
      <c r="AG30" s="67">
        <v>10.4</v>
      </c>
      <c r="AH30" s="67">
        <v>10.8</v>
      </c>
      <c r="AI30" s="67">
        <v>10.8</v>
      </c>
      <c r="AJ30" s="67">
        <v>7.1</v>
      </c>
      <c r="AK30" s="67">
        <v>80.5</v>
      </c>
      <c r="AL30" s="67">
        <v>9.5</v>
      </c>
      <c r="AM30" s="67">
        <v>8.5</v>
      </c>
      <c r="AN30" s="67">
        <v>3.5</v>
      </c>
      <c r="AO30" s="67">
        <v>18.5</v>
      </c>
      <c r="AP30" s="67"/>
      <c r="AQ30" s="67">
        <v>253.1</v>
      </c>
      <c r="AR30" s="67">
        <v>225.1</v>
      </c>
      <c r="AS30" s="67">
        <v>0.5</v>
      </c>
      <c r="AT30" s="67">
        <v>1.9</v>
      </c>
      <c r="AU30" s="67">
        <v>19.2</v>
      </c>
      <c r="AV30" s="67">
        <v>16.100000000000001</v>
      </c>
      <c r="AW30" s="67">
        <v>5.3</v>
      </c>
      <c r="AX30" s="67">
        <v>10</v>
      </c>
      <c r="AY30" s="67">
        <v>123.6</v>
      </c>
      <c r="AZ30" s="67">
        <v>152.5</v>
      </c>
      <c r="BA30" s="67">
        <v>118.1</v>
      </c>
      <c r="BB30" s="67">
        <v>111.2</v>
      </c>
      <c r="BC30" s="67">
        <v>0.6</v>
      </c>
      <c r="BD30" s="67">
        <v>19.5</v>
      </c>
      <c r="BE30" s="67">
        <v>32</v>
      </c>
      <c r="BF30" s="67">
        <v>79.900000000000006</v>
      </c>
      <c r="BG30" s="67"/>
      <c r="BH30" s="67">
        <v>1.4</v>
      </c>
      <c r="BI30" s="67">
        <v>2.2999999999999998</v>
      </c>
      <c r="BJ30" s="67">
        <v>1.2</v>
      </c>
      <c r="BK30" s="67">
        <v>2.4</v>
      </c>
      <c r="BL30" s="67">
        <v>19.2</v>
      </c>
      <c r="BM30" s="67">
        <v>0.6</v>
      </c>
      <c r="BN30" s="67">
        <v>20</v>
      </c>
      <c r="BO30" s="67">
        <v>7.4</v>
      </c>
      <c r="BP30" s="67">
        <v>19.7</v>
      </c>
      <c r="BQ30" s="67">
        <v>20.7</v>
      </c>
      <c r="BR30" s="68">
        <v>2011.62</v>
      </c>
    </row>
    <row r="31" spans="1:70" x14ac:dyDescent="0.3">
      <c r="A31" s="1"/>
      <c r="B31" s="56" t="s">
        <v>737</v>
      </c>
      <c r="C31" s="69">
        <v>15</v>
      </c>
      <c r="D31" s="69">
        <v>19</v>
      </c>
      <c r="E31" s="69">
        <v>8.1999999999999993</v>
      </c>
      <c r="F31" s="69">
        <v>3</v>
      </c>
      <c r="G31" s="69">
        <v>13.7</v>
      </c>
      <c r="H31" s="69">
        <v>1.1200000000000001</v>
      </c>
      <c r="I31" s="69"/>
      <c r="J31" s="69">
        <v>5</v>
      </c>
      <c r="K31" s="69">
        <v>1.3</v>
      </c>
      <c r="L31" s="69">
        <v>7.7</v>
      </c>
      <c r="M31" s="69"/>
      <c r="N31" s="69">
        <v>13.6</v>
      </c>
      <c r="O31" s="69">
        <v>18.7</v>
      </c>
      <c r="P31" s="69">
        <v>4.3</v>
      </c>
      <c r="Q31" s="69">
        <v>3.3</v>
      </c>
      <c r="R31" s="69">
        <v>4.5</v>
      </c>
      <c r="S31" s="69">
        <v>20</v>
      </c>
      <c r="T31" s="69"/>
      <c r="U31" s="69">
        <v>4.3</v>
      </c>
      <c r="V31" s="69">
        <v>6</v>
      </c>
      <c r="W31" s="69">
        <v>10.9</v>
      </c>
      <c r="X31" s="69">
        <v>76.3</v>
      </c>
      <c r="Y31" s="69">
        <v>94.2</v>
      </c>
      <c r="Z31" s="69">
        <v>37.799999999999997</v>
      </c>
      <c r="AA31" s="69">
        <v>95.6</v>
      </c>
      <c r="AB31" s="69">
        <v>104</v>
      </c>
      <c r="AC31" s="69">
        <v>18.600000000000001</v>
      </c>
      <c r="AD31" s="69">
        <v>10.199999999999999</v>
      </c>
      <c r="AE31" s="69">
        <v>10.5</v>
      </c>
      <c r="AF31" s="69">
        <v>2.9</v>
      </c>
      <c r="AG31" s="69">
        <v>10.4</v>
      </c>
      <c r="AH31" s="69">
        <v>10.8</v>
      </c>
      <c r="AI31" s="69">
        <v>10.8</v>
      </c>
      <c r="AJ31" s="69">
        <v>7.1</v>
      </c>
      <c r="AK31" s="69">
        <v>80.599999999999994</v>
      </c>
      <c r="AL31" s="69">
        <v>8.3000000000000007</v>
      </c>
      <c r="AM31" s="69">
        <v>8.1</v>
      </c>
      <c r="AN31" s="69">
        <v>3.5</v>
      </c>
      <c r="AO31" s="69">
        <v>18.5</v>
      </c>
      <c r="AP31" s="69"/>
      <c r="AQ31" s="69">
        <v>253</v>
      </c>
      <c r="AR31" s="69">
        <v>226.9</v>
      </c>
      <c r="AS31" s="69">
        <v>0.5</v>
      </c>
      <c r="AT31" s="69">
        <v>1.9</v>
      </c>
      <c r="AU31" s="69">
        <v>19.2</v>
      </c>
      <c r="AV31" s="69">
        <v>16.100000000000001</v>
      </c>
      <c r="AW31" s="69">
        <v>5.4</v>
      </c>
      <c r="AX31" s="69">
        <v>9.9</v>
      </c>
      <c r="AY31" s="69">
        <v>140.19999999999999</v>
      </c>
      <c r="AZ31" s="69">
        <v>154.5</v>
      </c>
      <c r="BA31" s="69">
        <v>116.1</v>
      </c>
      <c r="BB31" s="69">
        <v>112</v>
      </c>
      <c r="BC31" s="69">
        <v>0.6</v>
      </c>
      <c r="BD31" s="69">
        <v>19.600000000000001</v>
      </c>
      <c r="BE31" s="69">
        <v>31.2</v>
      </c>
      <c r="BF31" s="69">
        <v>81.2</v>
      </c>
      <c r="BG31" s="69"/>
      <c r="BH31" s="69">
        <v>1.4</v>
      </c>
      <c r="BI31" s="69">
        <v>2.2000000000000002</v>
      </c>
      <c r="BJ31" s="69">
        <v>1.1000000000000001</v>
      </c>
      <c r="BK31" s="69">
        <v>2.4</v>
      </c>
      <c r="BL31" s="69">
        <v>19.2</v>
      </c>
      <c r="BM31" s="69">
        <v>0.6</v>
      </c>
      <c r="BN31" s="69">
        <v>20</v>
      </c>
      <c r="BO31" s="69">
        <v>7.3</v>
      </c>
      <c r="BP31" s="69">
        <v>19.8</v>
      </c>
      <c r="BQ31" s="69">
        <v>21</v>
      </c>
      <c r="BR31" s="70">
        <v>2051.12</v>
      </c>
    </row>
    <row r="32" spans="1:70" x14ac:dyDescent="0.3">
      <c r="A32" s="1"/>
      <c r="B32" s="50" t="s">
        <v>738</v>
      </c>
      <c r="C32" s="65">
        <v>15.2</v>
      </c>
      <c r="D32" s="65">
        <v>19</v>
      </c>
      <c r="E32" s="65">
        <v>7.8</v>
      </c>
      <c r="F32" s="65">
        <v>3</v>
      </c>
      <c r="G32" s="65">
        <v>13.6</v>
      </c>
      <c r="H32" s="65">
        <v>1.1200000000000001</v>
      </c>
      <c r="I32" s="65"/>
      <c r="J32" s="65">
        <v>5</v>
      </c>
      <c r="K32" s="65">
        <v>1.3</v>
      </c>
      <c r="L32" s="65">
        <v>7.7</v>
      </c>
      <c r="M32" s="65"/>
      <c r="N32" s="65">
        <v>13.4</v>
      </c>
      <c r="O32" s="65">
        <v>18.2</v>
      </c>
      <c r="P32" s="65">
        <v>4.3</v>
      </c>
      <c r="Q32" s="65">
        <v>3.3</v>
      </c>
      <c r="R32" s="65">
        <v>4.5</v>
      </c>
      <c r="S32" s="65">
        <v>20</v>
      </c>
      <c r="T32" s="65"/>
      <c r="U32" s="65">
        <v>4.0999999999999996</v>
      </c>
      <c r="V32" s="65">
        <v>6</v>
      </c>
      <c r="W32" s="65">
        <v>10.4</v>
      </c>
      <c r="X32" s="65">
        <v>72.7</v>
      </c>
      <c r="Y32" s="65">
        <v>99.4</v>
      </c>
      <c r="Z32" s="65">
        <v>36.9</v>
      </c>
      <c r="AA32" s="65">
        <v>100.2</v>
      </c>
      <c r="AB32" s="65">
        <v>110</v>
      </c>
      <c r="AC32" s="65">
        <v>19.399999999999999</v>
      </c>
      <c r="AD32" s="65">
        <v>10.1</v>
      </c>
      <c r="AE32" s="65">
        <v>10.5</v>
      </c>
      <c r="AF32" s="65">
        <v>2.9</v>
      </c>
      <c r="AG32" s="65">
        <v>10</v>
      </c>
      <c r="AH32" s="65">
        <v>10.8</v>
      </c>
      <c r="AI32" s="65">
        <v>10.8</v>
      </c>
      <c r="AJ32" s="65">
        <v>7.3</v>
      </c>
      <c r="AK32" s="65">
        <v>80.599999999999994</v>
      </c>
      <c r="AL32" s="65">
        <v>9.6999999999999993</v>
      </c>
      <c r="AM32" s="65">
        <v>9.9</v>
      </c>
      <c r="AN32" s="65">
        <v>3.5</v>
      </c>
      <c r="AO32" s="65">
        <v>18.5</v>
      </c>
      <c r="AP32" s="65"/>
      <c r="AQ32" s="65">
        <v>253.3</v>
      </c>
      <c r="AR32" s="65">
        <v>227</v>
      </c>
      <c r="AS32" s="65">
        <v>0.5</v>
      </c>
      <c r="AT32" s="65">
        <v>1.9</v>
      </c>
      <c r="AU32" s="65">
        <v>19.100000000000001</v>
      </c>
      <c r="AV32" s="65">
        <v>16</v>
      </c>
      <c r="AW32" s="65">
        <v>5.2</v>
      </c>
      <c r="AX32" s="65">
        <v>9.9</v>
      </c>
      <c r="AY32" s="65">
        <v>150.5</v>
      </c>
      <c r="AZ32" s="65">
        <v>155.19999999999999</v>
      </c>
      <c r="BA32" s="65">
        <v>127.4</v>
      </c>
      <c r="BB32" s="65">
        <v>112.6</v>
      </c>
      <c r="BC32" s="65">
        <v>0.6</v>
      </c>
      <c r="BD32" s="65">
        <v>19.600000000000001</v>
      </c>
      <c r="BE32" s="65">
        <v>31.4</v>
      </c>
      <c r="BF32" s="65">
        <v>78.099999999999994</v>
      </c>
      <c r="BG32" s="65"/>
      <c r="BH32" s="65">
        <v>1.4</v>
      </c>
      <c r="BI32" s="65">
        <v>2.2000000000000002</v>
      </c>
      <c r="BJ32" s="65">
        <v>1.1000000000000001</v>
      </c>
      <c r="BK32" s="65">
        <v>2.4</v>
      </c>
      <c r="BL32" s="65">
        <v>19</v>
      </c>
      <c r="BM32" s="65">
        <v>0.6</v>
      </c>
      <c r="BN32" s="65">
        <v>20</v>
      </c>
      <c r="BO32" s="65">
        <v>7.3</v>
      </c>
      <c r="BP32" s="65">
        <v>19.7</v>
      </c>
      <c r="BQ32" s="65">
        <v>21.1</v>
      </c>
      <c r="BR32" s="66">
        <v>2084.2199999999998</v>
      </c>
    </row>
    <row r="33" spans="1:70" x14ac:dyDescent="0.3">
      <c r="A33" s="1"/>
      <c r="B33" s="54" t="s">
        <v>739</v>
      </c>
      <c r="C33" s="67">
        <v>15.6</v>
      </c>
      <c r="D33" s="67">
        <v>19</v>
      </c>
      <c r="E33" s="67">
        <v>7.4</v>
      </c>
      <c r="F33" s="67">
        <v>3</v>
      </c>
      <c r="G33" s="67">
        <v>13.6</v>
      </c>
      <c r="H33" s="67">
        <v>1.08</v>
      </c>
      <c r="I33" s="67"/>
      <c r="J33" s="67">
        <v>4.8</v>
      </c>
      <c r="K33" s="67">
        <v>0.6</v>
      </c>
      <c r="L33" s="67">
        <v>7.7</v>
      </c>
      <c r="M33" s="67"/>
      <c r="N33" s="67">
        <v>12.9</v>
      </c>
      <c r="O33" s="67">
        <v>18</v>
      </c>
      <c r="P33" s="67">
        <v>4.2</v>
      </c>
      <c r="Q33" s="67">
        <v>3.3</v>
      </c>
      <c r="R33" s="67">
        <v>4.5</v>
      </c>
      <c r="S33" s="67">
        <v>20</v>
      </c>
      <c r="T33" s="67"/>
      <c r="U33" s="67">
        <v>4.4000000000000004</v>
      </c>
      <c r="V33" s="67">
        <v>6</v>
      </c>
      <c r="W33" s="67">
        <v>9.1</v>
      </c>
      <c r="X33" s="67">
        <v>74.5</v>
      </c>
      <c r="Y33" s="67">
        <v>94.2</v>
      </c>
      <c r="Z33" s="67">
        <v>37.200000000000003</v>
      </c>
      <c r="AA33" s="67">
        <v>96.4</v>
      </c>
      <c r="AB33" s="67">
        <v>105.5</v>
      </c>
      <c r="AC33" s="67">
        <v>18</v>
      </c>
      <c r="AD33" s="67">
        <v>13.5</v>
      </c>
      <c r="AE33" s="67">
        <v>10.5</v>
      </c>
      <c r="AF33" s="67">
        <v>2.9</v>
      </c>
      <c r="AG33" s="67">
        <v>10</v>
      </c>
      <c r="AH33" s="67">
        <v>10.8</v>
      </c>
      <c r="AI33" s="67">
        <v>11</v>
      </c>
      <c r="AJ33" s="67">
        <v>7.2</v>
      </c>
      <c r="AK33" s="67">
        <v>80.8</v>
      </c>
      <c r="AL33" s="67">
        <v>9.6</v>
      </c>
      <c r="AM33" s="67">
        <v>9.1</v>
      </c>
      <c r="AN33" s="67">
        <v>3.5</v>
      </c>
      <c r="AO33" s="67">
        <v>18.5</v>
      </c>
      <c r="AP33" s="67"/>
      <c r="AQ33" s="67">
        <v>253.1</v>
      </c>
      <c r="AR33" s="67">
        <v>226.3</v>
      </c>
      <c r="AS33" s="67">
        <v>0.5</v>
      </c>
      <c r="AT33" s="67">
        <v>1.9</v>
      </c>
      <c r="AU33" s="67">
        <v>18.600000000000001</v>
      </c>
      <c r="AV33" s="67">
        <v>16</v>
      </c>
      <c r="AW33" s="67">
        <v>5.4</v>
      </c>
      <c r="AX33" s="67">
        <v>9.9</v>
      </c>
      <c r="AY33" s="67">
        <v>153.9</v>
      </c>
      <c r="AZ33" s="67">
        <v>155.6</v>
      </c>
      <c r="BA33" s="67">
        <v>126.7</v>
      </c>
      <c r="BB33" s="67">
        <v>112.5</v>
      </c>
      <c r="BC33" s="67">
        <v>0.6</v>
      </c>
      <c r="BD33" s="67">
        <v>19.5</v>
      </c>
      <c r="BE33" s="67">
        <v>30.4</v>
      </c>
      <c r="BF33" s="67">
        <v>79.900000000000006</v>
      </c>
      <c r="BG33" s="67"/>
      <c r="BH33" s="67">
        <v>1.4</v>
      </c>
      <c r="BI33" s="67">
        <v>2.2000000000000002</v>
      </c>
      <c r="BJ33" s="67">
        <v>1.1000000000000001</v>
      </c>
      <c r="BK33" s="67">
        <v>2.4</v>
      </c>
      <c r="BL33" s="67">
        <v>18.399999999999999</v>
      </c>
      <c r="BM33" s="67">
        <v>0.6</v>
      </c>
      <c r="BN33" s="67">
        <v>20</v>
      </c>
      <c r="BO33" s="67">
        <v>7.4</v>
      </c>
      <c r="BP33" s="67">
        <v>19.7</v>
      </c>
      <c r="BQ33" s="67">
        <v>21</v>
      </c>
      <c r="BR33" s="68">
        <v>2073.38</v>
      </c>
    </row>
    <row r="34" spans="1:70" x14ac:dyDescent="0.3">
      <c r="A34" s="1"/>
      <c r="B34" s="54" t="s">
        <v>740</v>
      </c>
      <c r="C34" s="67">
        <v>15.5</v>
      </c>
      <c r="D34" s="67">
        <v>19</v>
      </c>
      <c r="E34" s="67">
        <v>7.9</v>
      </c>
      <c r="F34" s="67">
        <v>3</v>
      </c>
      <c r="G34" s="67">
        <v>13.6</v>
      </c>
      <c r="H34" s="67">
        <v>1.08</v>
      </c>
      <c r="I34" s="67"/>
      <c r="J34" s="67">
        <v>5</v>
      </c>
      <c r="K34" s="67">
        <v>0.4</v>
      </c>
      <c r="L34" s="67">
        <v>7.7</v>
      </c>
      <c r="M34" s="67"/>
      <c r="N34" s="67">
        <v>13.6</v>
      </c>
      <c r="O34" s="67">
        <v>18.3</v>
      </c>
      <c r="P34" s="67">
        <v>4.2</v>
      </c>
      <c r="Q34" s="67">
        <v>3.3</v>
      </c>
      <c r="R34" s="67">
        <v>4.5</v>
      </c>
      <c r="S34" s="67">
        <v>20</v>
      </c>
      <c r="T34" s="67"/>
      <c r="U34" s="67">
        <v>9.6999999999999993</v>
      </c>
      <c r="V34" s="67">
        <v>6</v>
      </c>
      <c r="W34" s="67">
        <v>8.1</v>
      </c>
      <c r="X34" s="67">
        <v>74.8</v>
      </c>
      <c r="Y34" s="67">
        <v>82.9</v>
      </c>
      <c r="Z34" s="67">
        <v>37.5</v>
      </c>
      <c r="AA34" s="67">
        <v>90.3</v>
      </c>
      <c r="AB34" s="67">
        <v>90.6</v>
      </c>
      <c r="AC34" s="67">
        <v>16.600000000000001</v>
      </c>
      <c r="AD34" s="67">
        <v>13.1</v>
      </c>
      <c r="AE34" s="67">
        <v>10.5</v>
      </c>
      <c r="AF34" s="67">
        <v>2.9</v>
      </c>
      <c r="AG34" s="67">
        <v>10</v>
      </c>
      <c r="AH34" s="67">
        <v>10.8</v>
      </c>
      <c r="AI34" s="67">
        <v>11</v>
      </c>
      <c r="AJ34" s="67">
        <v>7.2</v>
      </c>
      <c r="AK34" s="67">
        <v>80.3</v>
      </c>
      <c r="AL34" s="67">
        <v>13.7</v>
      </c>
      <c r="AM34" s="67">
        <v>12.5</v>
      </c>
      <c r="AN34" s="67">
        <v>3.6</v>
      </c>
      <c r="AO34" s="67">
        <v>18.5</v>
      </c>
      <c r="AP34" s="67"/>
      <c r="AQ34" s="67">
        <v>253</v>
      </c>
      <c r="AR34" s="67">
        <v>224.9</v>
      </c>
      <c r="AS34" s="67">
        <v>0.4</v>
      </c>
      <c r="AT34" s="67">
        <v>1.9</v>
      </c>
      <c r="AU34" s="67">
        <v>17.600000000000001</v>
      </c>
      <c r="AV34" s="67">
        <v>16</v>
      </c>
      <c r="AW34" s="67">
        <v>5.2</v>
      </c>
      <c r="AX34" s="67">
        <v>9.9</v>
      </c>
      <c r="AY34" s="67">
        <v>151.80000000000001</v>
      </c>
      <c r="AZ34" s="67">
        <v>156.19999999999999</v>
      </c>
      <c r="BA34" s="67">
        <v>126.3</v>
      </c>
      <c r="BB34" s="67">
        <v>112.5</v>
      </c>
      <c r="BC34" s="67">
        <v>0.6</v>
      </c>
      <c r="BD34" s="67">
        <v>19.399999999999999</v>
      </c>
      <c r="BE34" s="67">
        <v>29.3</v>
      </c>
      <c r="BF34" s="67">
        <v>78.8</v>
      </c>
      <c r="BG34" s="67"/>
      <c r="BH34" s="67">
        <v>1.4</v>
      </c>
      <c r="BI34" s="67">
        <v>2.2000000000000002</v>
      </c>
      <c r="BJ34" s="67">
        <v>1.1000000000000001</v>
      </c>
      <c r="BK34" s="67">
        <v>2.4</v>
      </c>
      <c r="BL34" s="67">
        <v>17.3</v>
      </c>
      <c r="BM34" s="67">
        <v>0.6</v>
      </c>
      <c r="BN34" s="67">
        <v>20</v>
      </c>
      <c r="BO34" s="67">
        <v>7.4</v>
      </c>
      <c r="BP34" s="67">
        <v>19.600000000000001</v>
      </c>
      <c r="BQ34" s="67">
        <v>21</v>
      </c>
      <c r="BR34" s="68">
        <v>2044.48</v>
      </c>
    </row>
    <row r="35" spans="1:70" x14ac:dyDescent="0.3">
      <c r="A35" s="1"/>
      <c r="B35" s="54" t="s">
        <v>741</v>
      </c>
      <c r="C35" s="67">
        <v>15.5</v>
      </c>
      <c r="D35" s="67">
        <v>19</v>
      </c>
      <c r="E35" s="67">
        <v>9</v>
      </c>
      <c r="F35" s="67">
        <v>3</v>
      </c>
      <c r="G35" s="67">
        <v>13.6</v>
      </c>
      <c r="H35" s="67">
        <v>1.08</v>
      </c>
      <c r="I35" s="67"/>
      <c r="J35" s="67">
        <v>5</v>
      </c>
      <c r="K35" s="67">
        <v>0.4</v>
      </c>
      <c r="L35" s="67">
        <v>7.7</v>
      </c>
      <c r="M35" s="67"/>
      <c r="N35" s="67">
        <v>13.5</v>
      </c>
      <c r="O35" s="67">
        <v>18.2</v>
      </c>
      <c r="P35" s="67">
        <v>4.2</v>
      </c>
      <c r="Q35" s="67">
        <v>3.3</v>
      </c>
      <c r="R35" s="67">
        <v>4.7</v>
      </c>
      <c r="S35" s="67">
        <v>20</v>
      </c>
      <c r="T35" s="67"/>
      <c r="U35" s="67">
        <v>9.1999999999999993</v>
      </c>
      <c r="V35" s="67">
        <v>6</v>
      </c>
      <c r="W35" s="67">
        <v>8</v>
      </c>
      <c r="X35" s="67">
        <v>77</v>
      </c>
      <c r="Y35" s="67">
        <v>77.099999999999994</v>
      </c>
      <c r="Z35" s="67">
        <v>37.6</v>
      </c>
      <c r="AA35" s="67">
        <v>90.7</v>
      </c>
      <c r="AB35" s="67">
        <v>81.5</v>
      </c>
      <c r="AC35" s="67">
        <v>15.2</v>
      </c>
      <c r="AD35" s="67">
        <v>14.8</v>
      </c>
      <c r="AE35" s="67">
        <v>10.5</v>
      </c>
      <c r="AF35" s="67">
        <v>2.9</v>
      </c>
      <c r="AG35" s="67">
        <v>9.6</v>
      </c>
      <c r="AH35" s="67">
        <v>10</v>
      </c>
      <c r="AI35" s="67">
        <v>10.199999999999999</v>
      </c>
      <c r="AJ35" s="67">
        <v>7.2</v>
      </c>
      <c r="AK35" s="67">
        <v>80.400000000000006</v>
      </c>
      <c r="AL35" s="67">
        <v>11.2</v>
      </c>
      <c r="AM35" s="67">
        <v>13.1</v>
      </c>
      <c r="AN35" s="67">
        <v>3.6</v>
      </c>
      <c r="AO35" s="67">
        <v>18.5</v>
      </c>
      <c r="AP35" s="67"/>
      <c r="AQ35" s="67">
        <v>252.9</v>
      </c>
      <c r="AR35" s="67">
        <v>222.8</v>
      </c>
      <c r="AS35" s="67">
        <v>0.4</v>
      </c>
      <c r="AT35" s="67">
        <v>1.9</v>
      </c>
      <c r="AU35" s="67">
        <v>16.2</v>
      </c>
      <c r="AV35" s="67">
        <v>16</v>
      </c>
      <c r="AW35" s="67">
        <v>5.3</v>
      </c>
      <c r="AX35" s="67">
        <v>10</v>
      </c>
      <c r="AY35" s="67">
        <v>145.5</v>
      </c>
      <c r="AZ35" s="67">
        <v>155</v>
      </c>
      <c r="BA35" s="67">
        <v>125.8</v>
      </c>
      <c r="BB35" s="67">
        <v>111.6</v>
      </c>
      <c r="BC35" s="67">
        <v>0.6</v>
      </c>
      <c r="BD35" s="67">
        <v>19.2</v>
      </c>
      <c r="BE35" s="67">
        <v>30.4</v>
      </c>
      <c r="BF35" s="67">
        <v>81</v>
      </c>
      <c r="BG35" s="67"/>
      <c r="BH35" s="67">
        <v>1.4</v>
      </c>
      <c r="BI35" s="67">
        <v>2.2000000000000002</v>
      </c>
      <c r="BJ35" s="67">
        <v>1.1000000000000001</v>
      </c>
      <c r="BK35" s="67">
        <v>2.4</v>
      </c>
      <c r="BL35" s="67">
        <v>16</v>
      </c>
      <c r="BM35" s="67">
        <v>0.6</v>
      </c>
      <c r="BN35" s="67">
        <v>20</v>
      </c>
      <c r="BO35" s="67">
        <v>7.4</v>
      </c>
      <c r="BP35" s="67">
        <v>19.5</v>
      </c>
      <c r="BQ35" s="67">
        <v>21</v>
      </c>
      <c r="BR35" s="68">
        <v>2018.68</v>
      </c>
    </row>
    <row r="36" spans="1:70" x14ac:dyDescent="0.3">
      <c r="A36" s="1"/>
      <c r="B36" s="54" t="s">
        <v>742</v>
      </c>
      <c r="C36" s="67">
        <v>16</v>
      </c>
      <c r="D36" s="67">
        <v>19</v>
      </c>
      <c r="E36" s="67">
        <v>8.6999999999999993</v>
      </c>
      <c r="F36" s="67">
        <v>3.5</v>
      </c>
      <c r="G36" s="67">
        <v>13.5</v>
      </c>
      <c r="H36" s="67">
        <v>1.08</v>
      </c>
      <c r="I36" s="67"/>
      <c r="J36" s="67">
        <v>4.8</v>
      </c>
      <c r="K36" s="67">
        <v>0.8</v>
      </c>
      <c r="L36" s="67">
        <v>7.7</v>
      </c>
      <c r="M36" s="67"/>
      <c r="N36" s="67">
        <v>16.7</v>
      </c>
      <c r="O36" s="67">
        <v>18</v>
      </c>
      <c r="P36" s="67">
        <v>4.3</v>
      </c>
      <c r="Q36" s="67">
        <v>3.3</v>
      </c>
      <c r="R36" s="67">
        <v>4.5999999999999996</v>
      </c>
      <c r="S36" s="67">
        <v>20</v>
      </c>
      <c r="T36" s="67"/>
      <c r="U36" s="67">
        <v>8.8000000000000007</v>
      </c>
      <c r="V36" s="67">
        <v>6</v>
      </c>
      <c r="W36" s="67">
        <v>7.7</v>
      </c>
      <c r="X36" s="67">
        <v>76.099999999999994</v>
      </c>
      <c r="Y36" s="67">
        <v>90.1</v>
      </c>
      <c r="Z36" s="67">
        <v>37.1</v>
      </c>
      <c r="AA36" s="67">
        <v>82.4</v>
      </c>
      <c r="AB36" s="67">
        <v>90</v>
      </c>
      <c r="AC36" s="67">
        <v>16</v>
      </c>
      <c r="AD36" s="67">
        <v>14.1</v>
      </c>
      <c r="AE36" s="67">
        <v>10.5</v>
      </c>
      <c r="AF36" s="67">
        <v>2.9</v>
      </c>
      <c r="AG36" s="67">
        <v>9.6</v>
      </c>
      <c r="AH36" s="67">
        <v>10</v>
      </c>
      <c r="AI36" s="67">
        <v>10.199999999999999</v>
      </c>
      <c r="AJ36" s="67">
        <v>7.1</v>
      </c>
      <c r="AK36" s="67">
        <v>80.5</v>
      </c>
      <c r="AL36" s="67">
        <v>11.8</v>
      </c>
      <c r="AM36" s="67">
        <v>12.1</v>
      </c>
      <c r="AN36" s="67">
        <v>3.6</v>
      </c>
      <c r="AO36" s="67">
        <v>18.5</v>
      </c>
      <c r="AP36" s="67"/>
      <c r="AQ36" s="67">
        <v>252.9</v>
      </c>
      <c r="AR36" s="67">
        <v>219.1</v>
      </c>
      <c r="AS36" s="67">
        <v>0.3</v>
      </c>
      <c r="AT36" s="67">
        <v>1.9</v>
      </c>
      <c r="AU36" s="67">
        <v>14.5</v>
      </c>
      <c r="AV36" s="67">
        <v>15.8</v>
      </c>
      <c r="AW36" s="67">
        <v>5.3</v>
      </c>
      <c r="AX36" s="67">
        <v>9.9</v>
      </c>
      <c r="AY36" s="67">
        <v>144.9</v>
      </c>
      <c r="AZ36" s="67">
        <v>153.1</v>
      </c>
      <c r="BA36" s="67">
        <v>126</v>
      </c>
      <c r="BB36" s="67">
        <v>109.9</v>
      </c>
      <c r="BC36" s="67">
        <v>0.6</v>
      </c>
      <c r="BD36" s="67">
        <v>18.8</v>
      </c>
      <c r="BE36" s="67">
        <v>28.2</v>
      </c>
      <c r="BF36" s="67">
        <v>77.8</v>
      </c>
      <c r="BG36" s="67"/>
      <c r="BH36" s="67">
        <v>1.4</v>
      </c>
      <c r="BI36" s="67">
        <v>2.2000000000000002</v>
      </c>
      <c r="BJ36" s="67">
        <v>1.1000000000000001</v>
      </c>
      <c r="BK36" s="67">
        <v>2.4</v>
      </c>
      <c r="BL36" s="67">
        <v>14.4</v>
      </c>
      <c r="BM36" s="67">
        <v>0.6</v>
      </c>
      <c r="BN36" s="67">
        <v>20</v>
      </c>
      <c r="BO36" s="67">
        <v>7.4</v>
      </c>
      <c r="BP36" s="67">
        <v>19.3</v>
      </c>
      <c r="BQ36" s="67">
        <v>20.7</v>
      </c>
      <c r="BR36" s="68">
        <v>2015.58</v>
      </c>
    </row>
    <row r="37" spans="1:70" x14ac:dyDescent="0.3">
      <c r="A37" s="1"/>
      <c r="B37" s="54" t="s">
        <v>743</v>
      </c>
      <c r="C37" s="67">
        <v>15.8</v>
      </c>
      <c r="D37" s="67">
        <v>19</v>
      </c>
      <c r="E37" s="67">
        <v>6.8</v>
      </c>
      <c r="F37" s="67">
        <v>6.1</v>
      </c>
      <c r="G37" s="67">
        <v>13.5</v>
      </c>
      <c r="H37" s="67">
        <v>1.08</v>
      </c>
      <c r="I37" s="67"/>
      <c r="J37" s="67">
        <v>5</v>
      </c>
      <c r="K37" s="67">
        <v>1</v>
      </c>
      <c r="L37" s="67">
        <v>7.7</v>
      </c>
      <c r="M37" s="67"/>
      <c r="N37" s="67">
        <v>15.7</v>
      </c>
      <c r="O37" s="67">
        <v>18.399999999999999</v>
      </c>
      <c r="P37" s="67">
        <v>4.4000000000000004</v>
      </c>
      <c r="Q37" s="67">
        <v>3.3</v>
      </c>
      <c r="R37" s="67">
        <v>4.5999999999999996</v>
      </c>
      <c r="S37" s="67">
        <v>20</v>
      </c>
      <c r="T37" s="67"/>
      <c r="U37" s="67">
        <v>8.5</v>
      </c>
      <c r="V37" s="67">
        <v>6</v>
      </c>
      <c r="W37" s="67">
        <v>9</v>
      </c>
      <c r="X37" s="67">
        <v>73.099999999999994</v>
      </c>
      <c r="Y37" s="67">
        <v>98.8</v>
      </c>
      <c r="Z37" s="67">
        <v>36.299999999999997</v>
      </c>
      <c r="AA37" s="67">
        <v>90.6</v>
      </c>
      <c r="AB37" s="67">
        <v>97.1</v>
      </c>
      <c r="AC37" s="67">
        <v>17.600000000000001</v>
      </c>
      <c r="AD37" s="67">
        <v>15.6</v>
      </c>
      <c r="AE37" s="67">
        <v>10.5</v>
      </c>
      <c r="AF37" s="67">
        <v>2.8</v>
      </c>
      <c r="AG37" s="67">
        <v>9.6</v>
      </c>
      <c r="AH37" s="67">
        <v>10</v>
      </c>
      <c r="AI37" s="67">
        <v>10.199999999999999</v>
      </c>
      <c r="AJ37" s="67">
        <v>7.2</v>
      </c>
      <c r="AK37" s="67">
        <v>80.5</v>
      </c>
      <c r="AL37" s="67">
        <v>6.1</v>
      </c>
      <c r="AM37" s="67">
        <v>6.2</v>
      </c>
      <c r="AN37" s="67">
        <v>3.6</v>
      </c>
      <c r="AO37" s="67">
        <v>18.5</v>
      </c>
      <c r="AP37" s="67"/>
      <c r="AQ37" s="67">
        <v>253.1</v>
      </c>
      <c r="AR37" s="67">
        <v>214.2</v>
      </c>
      <c r="AS37" s="67">
        <v>0.2</v>
      </c>
      <c r="AT37" s="67">
        <v>1.9</v>
      </c>
      <c r="AU37" s="67">
        <v>12.5</v>
      </c>
      <c r="AV37" s="67">
        <v>15.4</v>
      </c>
      <c r="AW37" s="67">
        <v>5.4</v>
      </c>
      <c r="AX37" s="67">
        <v>9.9</v>
      </c>
      <c r="AY37" s="67">
        <v>129.6</v>
      </c>
      <c r="AZ37" s="67">
        <v>149.30000000000001</v>
      </c>
      <c r="BA37" s="67">
        <v>129.30000000000001</v>
      </c>
      <c r="BB37" s="67">
        <v>107.9</v>
      </c>
      <c r="BC37" s="67">
        <v>0.6</v>
      </c>
      <c r="BD37" s="67">
        <v>18.5</v>
      </c>
      <c r="BE37" s="67">
        <v>29.4</v>
      </c>
      <c r="BF37" s="67">
        <v>79.599999999999994</v>
      </c>
      <c r="BG37" s="67"/>
      <c r="BH37" s="67">
        <v>1.4</v>
      </c>
      <c r="BI37" s="67">
        <v>2.2000000000000002</v>
      </c>
      <c r="BJ37" s="67">
        <v>1.1000000000000001</v>
      </c>
      <c r="BK37" s="67">
        <v>2.4</v>
      </c>
      <c r="BL37" s="67">
        <v>12.4</v>
      </c>
      <c r="BM37" s="67">
        <v>0.6</v>
      </c>
      <c r="BN37" s="67">
        <v>20</v>
      </c>
      <c r="BO37" s="67">
        <v>7.3</v>
      </c>
      <c r="BP37" s="67">
        <v>18.7</v>
      </c>
      <c r="BQ37" s="67">
        <v>20.8</v>
      </c>
      <c r="BR37" s="68">
        <v>2003.88</v>
      </c>
    </row>
    <row r="38" spans="1:70" x14ac:dyDescent="0.3">
      <c r="A38" s="1"/>
      <c r="B38" s="54" t="s">
        <v>744</v>
      </c>
      <c r="C38" s="67">
        <v>16.100000000000001</v>
      </c>
      <c r="D38" s="67">
        <v>19</v>
      </c>
      <c r="E38" s="67">
        <v>7.3</v>
      </c>
      <c r="F38" s="67">
        <v>6.9</v>
      </c>
      <c r="G38" s="67">
        <v>13.5</v>
      </c>
      <c r="H38" s="67">
        <v>1.1200000000000001</v>
      </c>
      <c r="I38" s="67"/>
      <c r="J38" s="67">
        <v>5</v>
      </c>
      <c r="K38" s="67">
        <v>0.3</v>
      </c>
      <c r="L38" s="67">
        <v>7.7</v>
      </c>
      <c r="M38" s="67"/>
      <c r="N38" s="67">
        <v>16.2</v>
      </c>
      <c r="O38" s="67">
        <v>20.2</v>
      </c>
      <c r="P38" s="67">
        <v>4.3</v>
      </c>
      <c r="Q38" s="67">
        <v>3.3</v>
      </c>
      <c r="R38" s="67">
        <v>4.5999999999999996</v>
      </c>
      <c r="S38" s="67">
        <v>20</v>
      </c>
      <c r="T38" s="67"/>
      <c r="U38" s="67">
        <v>8.6999999999999993</v>
      </c>
      <c r="V38" s="67">
        <v>6</v>
      </c>
      <c r="W38" s="67">
        <v>10.8</v>
      </c>
      <c r="X38" s="67">
        <v>72</v>
      </c>
      <c r="Y38" s="67">
        <v>105.6</v>
      </c>
      <c r="Z38" s="67">
        <v>10</v>
      </c>
      <c r="AA38" s="67">
        <v>85.1</v>
      </c>
      <c r="AB38" s="67">
        <v>107</v>
      </c>
      <c r="AC38" s="67">
        <v>18.2</v>
      </c>
      <c r="AD38" s="67">
        <v>14</v>
      </c>
      <c r="AE38" s="67">
        <v>10.5</v>
      </c>
      <c r="AF38" s="67">
        <v>2.8</v>
      </c>
      <c r="AG38" s="67">
        <v>9.6</v>
      </c>
      <c r="AH38" s="67">
        <v>10</v>
      </c>
      <c r="AI38" s="67">
        <v>10.199999999999999</v>
      </c>
      <c r="AJ38" s="67">
        <v>7</v>
      </c>
      <c r="AK38" s="67">
        <v>80.5</v>
      </c>
      <c r="AL38" s="67">
        <v>8.4</v>
      </c>
      <c r="AM38" s="67">
        <v>5.5</v>
      </c>
      <c r="AN38" s="67">
        <v>3.7</v>
      </c>
      <c r="AO38" s="67">
        <v>18.5</v>
      </c>
      <c r="AP38" s="67"/>
      <c r="AQ38" s="67">
        <v>253</v>
      </c>
      <c r="AR38" s="67">
        <v>206.5</v>
      </c>
      <c r="AS38" s="67">
        <v>0.1</v>
      </c>
      <c r="AT38" s="67">
        <v>1.9</v>
      </c>
      <c r="AU38" s="67">
        <v>10.199999999999999</v>
      </c>
      <c r="AV38" s="67">
        <v>14.7</v>
      </c>
      <c r="AW38" s="67">
        <v>5.2</v>
      </c>
      <c r="AX38" s="67">
        <v>9.9</v>
      </c>
      <c r="AY38" s="67">
        <v>140.4</v>
      </c>
      <c r="AZ38" s="67">
        <v>144.4</v>
      </c>
      <c r="BA38" s="67">
        <v>131.5</v>
      </c>
      <c r="BB38" s="67">
        <v>103.1</v>
      </c>
      <c r="BC38" s="67">
        <v>0.6</v>
      </c>
      <c r="BD38" s="67">
        <v>17.600000000000001</v>
      </c>
      <c r="BE38" s="67">
        <v>31.1</v>
      </c>
      <c r="BF38" s="67">
        <v>82.5</v>
      </c>
      <c r="BG38" s="67"/>
      <c r="BH38" s="67">
        <v>1.4</v>
      </c>
      <c r="BI38" s="67">
        <v>2.2000000000000002</v>
      </c>
      <c r="BJ38" s="67">
        <v>1.2</v>
      </c>
      <c r="BK38" s="67">
        <v>2.4</v>
      </c>
      <c r="BL38" s="67">
        <v>10.1</v>
      </c>
      <c r="BM38" s="67">
        <v>0.6</v>
      </c>
      <c r="BN38" s="67">
        <v>20.100000000000001</v>
      </c>
      <c r="BO38" s="67">
        <v>7.3</v>
      </c>
      <c r="BP38" s="67">
        <v>18.100000000000001</v>
      </c>
      <c r="BQ38" s="67">
        <v>21</v>
      </c>
      <c r="BR38" s="68">
        <v>1986.72</v>
      </c>
    </row>
    <row r="39" spans="1:70" x14ac:dyDescent="0.3">
      <c r="A39" s="1"/>
      <c r="B39" s="56" t="s">
        <v>745</v>
      </c>
      <c r="C39" s="69">
        <v>16.100000000000001</v>
      </c>
      <c r="D39" s="69">
        <v>18.600000000000001</v>
      </c>
      <c r="E39" s="69">
        <v>7.7</v>
      </c>
      <c r="F39" s="69">
        <v>10.1</v>
      </c>
      <c r="G39" s="69">
        <v>13.5</v>
      </c>
      <c r="H39" s="69">
        <v>1.1599999999999999</v>
      </c>
      <c r="I39" s="69"/>
      <c r="J39" s="69">
        <v>5.3</v>
      </c>
      <c r="K39" s="69">
        <v>0.5</v>
      </c>
      <c r="L39" s="69">
        <v>7.7</v>
      </c>
      <c r="M39" s="69"/>
      <c r="N39" s="69">
        <v>18.3</v>
      </c>
      <c r="O39" s="69">
        <v>20.2</v>
      </c>
      <c r="P39" s="69">
        <v>4.4000000000000004</v>
      </c>
      <c r="Q39" s="69">
        <v>3.3</v>
      </c>
      <c r="R39" s="69">
        <v>4.5999999999999996</v>
      </c>
      <c r="S39" s="69">
        <v>20</v>
      </c>
      <c r="T39" s="69"/>
      <c r="U39" s="69">
        <v>8.6999999999999993</v>
      </c>
      <c r="V39" s="69">
        <v>6</v>
      </c>
      <c r="W39" s="69">
        <v>11</v>
      </c>
      <c r="X39" s="69">
        <v>71.599999999999994</v>
      </c>
      <c r="Y39" s="69">
        <v>105.1</v>
      </c>
      <c r="Z39" s="69">
        <v>31.8</v>
      </c>
      <c r="AA39" s="69">
        <v>105</v>
      </c>
      <c r="AB39" s="69">
        <v>110.1</v>
      </c>
      <c r="AC39" s="69">
        <v>14.6</v>
      </c>
      <c r="AD39" s="69">
        <v>15.6</v>
      </c>
      <c r="AE39" s="69">
        <v>10.5</v>
      </c>
      <c r="AF39" s="69">
        <v>2.8</v>
      </c>
      <c r="AG39" s="69">
        <v>9.6</v>
      </c>
      <c r="AH39" s="69">
        <v>10</v>
      </c>
      <c r="AI39" s="69">
        <v>10.199999999999999</v>
      </c>
      <c r="AJ39" s="69">
        <v>7</v>
      </c>
      <c r="AK39" s="69">
        <v>74.8</v>
      </c>
      <c r="AL39" s="69">
        <v>2.9</v>
      </c>
      <c r="AM39" s="69">
        <v>3.1</v>
      </c>
      <c r="AN39" s="69">
        <v>3.5</v>
      </c>
      <c r="AO39" s="69">
        <v>18.5</v>
      </c>
      <c r="AP39" s="69"/>
      <c r="AQ39" s="69">
        <v>242</v>
      </c>
      <c r="AR39" s="69">
        <v>193.1</v>
      </c>
      <c r="AS39" s="69">
        <v>0.1</v>
      </c>
      <c r="AT39" s="69">
        <v>1.9</v>
      </c>
      <c r="AU39" s="69">
        <v>7.7</v>
      </c>
      <c r="AV39" s="69">
        <v>13.5</v>
      </c>
      <c r="AW39" s="69">
        <v>5.3</v>
      </c>
      <c r="AX39" s="69">
        <v>10</v>
      </c>
      <c r="AY39" s="69">
        <v>139.9</v>
      </c>
      <c r="AZ39" s="69">
        <v>133.9</v>
      </c>
      <c r="BA39" s="69">
        <v>131.19999999999999</v>
      </c>
      <c r="BB39" s="69">
        <v>96.9</v>
      </c>
      <c r="BC39" s="69">
        <v>0.6</v>
      </c>
      <c r="BD39" s="69">
        <v>16.100000000000001</v>
      </c>
      <c r="BE39" s="69">
        <v>31</v>
      </c>
      <c r="BF39" s="69">
        <v>83.5</v>
      </c>
      <c r="BG39" s="69"/>
      <c r="BH39" s="69">
        <v>1.4</v>
      </c>
      <c r="BI39" s="69">
        <v>2.2000000000000002</v>
      </c>
      <c r="BJ39" s="69">
        <v>1.2</v>
      </c>
      <c r="BK39" s="69">
        <v>2.4</v>
      </c>
      <c r="BL39" s="69">
        <v>7.7</v>
      </c>
      <c r="BM39" s="69">
        <v>0.7</v>
      </c>
      <c r="BN39" s="69">
        <v>20</v>
      </c>
      <c r="BO39" s="69">
        <v>7.4</v>
      </c>
      <c r="BP39" s="69">
        <v>13.5</v>
      </c>
      <c r="BQ39" s="69">
        <v>20.9</v>
      </c>
      <c r="BR39" s="70">
        <v>1967.96</v>
      </c>
    </row>
    <row r="40" spans="1:70" x14ac:dyDescent="0.3">
      <c r="A40" s="1"/>
      <c r="B40" s="50" t="s">
        <v>746</v>
      </c>
      <c r="C40" s="65">
        <v>16</v>
      </c>
      <c r="D40" s="65">
        <v>18.600000000000001</v>
      </c>
      <c r="E40" s="65">
        <v>7.6</v>
      </c>
      <c r="F40" s="65">
        <v>10.8</v>
      </c>
      <c r="G40" s="65">
        <v>13.5</v>
      </c>
      <c r="H40" s="65">
        <v>1.2</v>
      </c>
      <c r="I40" s="65"/>
      <c r="J40" s="65">
        <v>5</v>
      </c>
      <c r="K40" s="65">
        <v>0.3</v>
      </c>
      <c r="L40" s="65">
        <v>7.7</v>
      </c>
      <c r="M40" s="65"/>
      <c r="N40" s="65">
        <v>19</v>
      </c>
      <c r="O40" s="65">
        <v>20.100000000000001</v>
      </c>
      <c r="P40" s="65">
        <v>4.4000000000000004</v>
      </c>
      <c r="Q40" s="65">
        <v>3.3</v>
      </c>
      <c r="R40" s="65">
        <v>4.4000000000000004</v>
      </c>
      <c r="S40" s="65">
        <v>20</v>
      </c>
      <c r="T40" s="65"/>
      <c r="U40" s="65">
        <v>8.8000000000000007</v>
      </c>
      <c r="V40" s="65">
        <v>6</v>
      </c>
      <c r="W40" s="65">
        <v>10.8</v>
      </c>
      <c r="X40" s="65">
        <v>72.7</v>
      </c>
      <c r="Y40" s="65">
        <v>99.8</v>
      </c>
      <c r="Z40" s="65">
        <v>22.1</v>
      </c>
      <c r="AA40" s="65">
        <v>99.4</v>
      </c>
      <c r="AB40" s="65">
        <v>111</v>
      </c>
      <c r="AC40" s="65">
        <v>20.100000000000001</v>
      </c>
      <c r="AD40" s="65">
        <v>14.6</v>
      </c>
      <c r="AE40" s="65">
        <v>10.5</v>
      </c>
      <c r="AF40" s="65">
        <v>2.8</v>
      </c>
      <c r="AG40" s="65">
        <v>9.8000000000000007</v>
      </c>
      <c r="AH40" s="65">
        <v>10</v>
      </c>
      <c r="AI40" s="65">
        <v>10.199999999999999</v>
      </c>
      <c r="AJ40" s="65">
        <v>7</v>
      </c>
      <c r="AK40" s="65">
        <v>46.7</v>
      </c>
      <c r="AL40" s="65">
        <v>0.4</v>
      </c>
      <c r="AM40" s="65">
        <v>0.5</v>
      </c>
      <c r="AN40" s="65">
        <v>3.5</v>
      </c>
      <c r="AO40" s="65">
        <v>18.5</v>
      </c>
      <c r="AP40" s="65"/>
      <c r="AQ40" s="65">
        <v>187.8</v>
      </c>
      <c r="AR40" s="65">
        <v>141.4</v>
      </c>
      <c r="AS40" s="65">
        <v>0.1</v>
      </c>
      <c r="AT40" s="65">
        <v>1.9</v>
      </c>
      <c r="AU40" s="65">
        <v>4.8</v>
      </c>
      <c r="AV40" s="65">
        <v>9.6999999999999993</v>
      </c>
      <c r="AW40" s="65">
        <v>5.5</v>
      </c>
      <c r="AX40" s="65">
        <v>10</v>
      </c>
      <c r="AY40" s="65">
        <v>145</v>
      </c>
      <c r="AZ40" s="65">
        <v>87.5</v>
      </c>
      <c r="BA40" s="65">
        <v>132.4</v>
      </c>
      <c r="BB40" s="65">
        <v>76.7</v>
      </c>
      <c r="BC40" s="65">
        <v>0.6</v>
      </c>
      <c r="BD40" s="65">
        <v>11.1</v>
      </c>
      <c r="BE40" s="65">
        <v>29.9</v>
      </c>
      <c r="BF40" s="65">
        <v>83.5</v>
      </c>
      <c r="BG40" s="65"/>
      <c r="BH40" s="65">
        <v>1.4</v>
      </c>
      <c r="BI40" s="65">
        <v>2.2000000000000002</v>
      </c>
      <c r="BJ40" s="65">
        <v>1.2</v>
      </c>
      <c r="BK40" s="65">
        <v>2.4</v>
      </c>
      <c r="BL40" s="65">
        <v>5</v>
      </c>
      <c r="BM40" s="65">
        <v>0.7</v>
      </c>
      <c r="BN40" s="65">
        <v>20</v>
      </c>
      <c r="BO40" s="65">
        <v>7.3</v>
      </c>
      <c r="BP40" s="65">
        <v>1.7</v>
      </c>
      <c r="BQ40" s="65">
        <v>19.7</v>
      </c>
      <c r="BR40" s="66">
        <v>1726.6</v>
      </c>
    </row>
    <row r="41" spans="1:70" x14ac:dyDescent="0.3">
      <c r="A41" s="1"/>
      <c r="B41" s="54" t="s">
        <v>747</v>
      </c>
      <c r="C41" s="67">
        <v>15.9</v>
      </c>
      <c r="D41" s="67">
        <v>17.8</v>
      </c>
      <c r="E41" s="67">
        <v>6.3</v>
      </c>
      <c r="F41" s="67">
        <v>10.8</v>
      </c>
      <c r="G41" s="67">
        <v>14.2</v>
      </c>
      <c r="H41" s="67">
        <v>1.2</v>
      </c>
      <c r="I41" s="67"/>
      <c r="J41" s="67">
        <v>5.0999999999999996</v>
      </c>
      <c r="K41" s="67">
        <v>0.1</v>
      </c>
      <c r="L41" s="67">
        <v>7.7</v>
      </c>
      <c r="M41" s="67"/>
      <c r="N41" s="67">
        <v>20.100000000000001</v>
      </c>
      <c r="O41" s="67">
        <v>20.100000000000001</v>
      </c>
      <c r="P41" s="67">
        <v>4.3</v>
      </c>
      <c r="Q41" s="67">
        <v>3.3</v>
      </c>
      <c r="R41" s="67">
        <v>4.4000000000000004</v>
      </c>
      <c r="S41" s="67">
        <v>20</v>
      </c>
      <c r="T41" s="67"/>
      <c r="U41" s="67">
        <v>8.9</v>
      </c>
      <c r="V41" s="67">
        <v>6</v>
      </c>
      <c r="W41" s="67">
        <v>11.6</v>
      </c>
      <c r="X41" s="67">
        <v>71.900000000000006</v>
      </c>
      <c r="Y41" s="67">
        <v>100.1</v>
      </c>
      <c r="Z41" s="67">
        <v>10.3</v>
      </c>
      <c r="AA41" s="67">
        <v>104.9</v>
      </c>
      <c r="AB41" s="67">
        <v>114.7</v>
      </c>
      <c r="AC41" s="67">
        <v>20.3</v>
      </c>
      <c r="AD41" s="67">
        <v>15.2</v>
      </c>
      <c r="AE41" s="67">
        <v>10.5</v>
      </c>
      <c r="AF41" s="67">
        <v>2.8</v>
      </c>
      <c r="AG41" s="67">
        <v>11.5</v>
      </c>
      <c r="AH41" s="67">
        <v>11.5</v>
      </c>
      <c r="AI41" s="67">
        <v>10.199999999999999</v>
      </c>
      <c r="AJ41" s="67">
        <v>7</v>
      </c>
      <c r="AK41" s="67">
        <v>19.899999999999999</v>
      </c>
      <c r="AL41" s="67">
        <v>2.5</v>
      </c>
      <c r="AM41" s="67">
        <v>1.2</v>
      </c>
      <c r="AN41" s="67">
        <v>3.5</v>
      </c>
      <c r="AO41" s="67">
        <v>18.5</v>
      </c>
      <c r="AP41" s="67"/>
      <c r="AQ41" s="67">
        <v>91.9</v>
      </c>
      <c r="AR41" s="67">
        <v>67.599999999999994</v>
      </c>
      <c r="AS41" s="67">
        <v>0.1</v>
      </c>
      <c r="AT41" s="67">
        <v>1.9</v>
      </c>
      <c r="AU41" s="67">
        <v>2.2000000000000002</v>
      </c>
      <c r="AV41" s="67">
        <v>2.8</v>
      </c>
      <c r="AW41" s="67">
        <v>5.4</v>
      </c>
      <c r="AX41" s="67">
        <v>9.9</v>
      </c>
      <c r="AY41" s="67">
        <v>149</v>
      </c>
      <c r="AZ41" s="67">
        <v>39.700000000000003</v>
      </c>
      <c r="BA41" s="67">
        <v>133.19999999999999</v>
      </c>
      <c r="BB41" s="67">
        <v>37</v>
      </c>
      <c r="BC41" s="67">
        <v>0.6</v>
      </c>
      <c r="BD41" s="67">
        <v>3.1</v>
      </c>
      <c r="BE41" s="67">
        <v>30.1</v>
      </c>
      <c r="BF41" s="67">
        <v>81.3</v>
      </c>
      <c r="BG41" s="67"/>
      <c r="BH41" s="67">
        <v>1.4</v>
      </c>
      <c r="BI41" s="67">
        <v>2.2999999999999998</v>
      </c>
      <c r="BJ41" s="67">
        <v>1.2</v>
      </c>
      <c r="BK41" s="67">
        <v>2.4</v>
      </c>
      <c r="BL41" s="67">
        <v>2.4</v>
      </c>
      <c r="BM41" s="67">
        <v>0.6</v>
      </c>
      <c r="BN41" s="67">
        <v>20</v>
      </c>
      <c r="BO41" s="67">
        <v>7.3</v>
      </c>
      <c r="BP41" s="67">
        <v>0.2</v>
      </c>
      <c r="BQ41" s="67">
        <v>20.8</v>
      </c>
      <c r="BR41" s="68">
        <v>1428.7</v>
      </c>
    </row>
    <row r="42" spans="1:70" x14ac:dyDescent="0.3">
      <c r="A42" s="1"/>
      <c r="B42" s="54" t="s">
        <v>748</v>
      </c>
      <c r="C42" s="67">
        <v>15.6</v>
      </c>
      <c r="D42" s="67">
        <v>15.7</v>
      </c>
      <c r="E42" s="67">
        <v>8.9</v>
      </c>
      <c r="F42" s="67">
        <v>11</v>
      </c>
      <c r="G42" s="67">
        <v>19.899999999999999</v>
      </c>
      <c r="H42" s="67">
        <v>1.24</v>
      </c>
      <c r="I42" s="67"/>
      <c r="J42" s="67">
        <v>5</v>
      </c>
      <c r="K42" s="67"/>
      <c r="L42" s="67">
        <v>7.8</v>
      </c>
      <c r="M42" s="67"/>
      <c r="N42" s="67">
        <v>20</v>
      </c>
      <c r="O42" s="67">
        <v>20</v>
      </c>
      <c r="P42" s="67">
        <v>4.4000000000000004</v>
      </c>
      <c r="Q42" s="67">
        <v>3.3</v>
      </c>
      <c r="R42" s="67">
        <v>4.5999999999999996</v>
      </c>
      <c r="S42" s="67">
        <v>20</v>
      </c>
      <c r="T42" s="67"/>
      <c r="U42" s="67">
        <v>8.6999999999999993</v>
      </c>
      <c r="V42" s="67">
        <v>6.2</v>
      </c>
      <c r="W42" s="67">
        <v>15.5</v>
      </c>
      <c r="X42" s="67">
        <v>66.2</v>
      </c>
      <c r="Y42" s="67">
        <v>94</v>
      </c>
      <c r="Z42" s="67">
        <v>1.2</v>
      </c>
      <c r="AA42" s="67">
        <v>102.4</v>
      </c>
      <c r="AB42" s="67">
        <v>113.2</v>
      </c>
      <c r="AC42" s="67">
        <v>17.7</v>
      </c>
      <c r="AD42" s="67">
        <v>15.8</v>
      </c>
      <c r="AE42" s="67">
        <v>10.5</v>
      </c>
      <c r="AF42" s="67">
        <v>2.8</v>
      </c>
      <c r="AG42" s="67">
        <v>11.5</v>
      </c>
      <c r="AH42" s="67">
        <v>11.5</v>
      </c>
      <c r="AI42" s="67">
        <v>10.199999999999999</v>
      </c>
      <c r="AJ42" s="67">
        <v>7</v>
      </c>
      <c r="AK42" s="67">
        <v>2.7</v>
      </c>
      <c r="AL42" s="67">
        <v>1.6</v>
      </c>
      <c r="AM42" s="67">
        <v>1.3</v>
      </c>
      <c r="AN42" s="67">
        <v>3.5</v>
      </c>
      <c r="AO42" s="67">
        <v>18.5</v>
      </c>
      <c r="AP42" s="67"/>
      <c r="AQ42" s="67">
        <v>14.2</v>
      </c>
      <c r="AR42" s="67">
        <v>5.5</v>
      </c>
      <c r="AS42" s="67">
        <v>0.1</v>
      </c>
      <c r="AT42" s="67">
        <v>1.9</v>
      </c>
      <c r="AU42" s="67">
        <v>0.5</v>
      </c>
      <c r="AV42" s="67"/>
      <c r="AW42" s="67">
        <v>5.4</v>
      </c>
      <c r="AX42" s="67">
        <v>9.9</v>
      </c>
      <c r="AY42" s="67">
        <v>152.1</v>
      </c>
      <c r="AZ42" s="67">
        <v>3.9</v>
      </c>
      <c r="BA42" s="67">
        <v>132.4</v>
      </c>
      <c r="BB42" s="67">
        <v>4.8</v>
      </c>
      <c r="BC42" s="67">
        <v>0.6</v>
      </c>
      <c r="BD42" s="67"/>
      <c r="BE42" s="67">
        <v>29.5</v>
      </c>
      <c r="BF42" s="67">
        <v>80.7</v>
      </c>
      <c r="BG42" s="67"/>
      <c r="BH42" s="67">
        <v>1.4</v>
      </c>
      <c r="BI42" s="67">
        <v>2.2999999999999998</v>
      </c>
      <c r="BJ42" s="67">
        <v>1.2</v>
      </c>
      <c r="BK42" s="67">
        <v>2.4</v>
      </c>
      <c r="BL42" s="67">
        <v>0.5</v>
      </c>
      <c r="BM42" s="67">
        <v>0.7</v>
      </c>
      <c r="BN42" s="67">
        <v>20</v>
      </c>
      <c r="BO42" s="67">
        <v>7.4</v>
      </c>
      <c r="BP42" s="67"/>
      <c r="BQ42" s="67">
        <v>21</v>
      </c>
      <c r="BR42" s="68">
        <v>1177.8399999999999</v>
      </c>
    </row>
    <row r="43" spans="1:70" x14ac:dyDescent="0.3">
      <c r="A43" s="1"/>
      <c r="B43" s="54" t="s">
        <v>749</v>
      </c>
      <c r="C43" s="67">
        <v>15.5</v>
      </c>
      <c r="D43" s="67">
        <v>16.3</v>
      </c>
      <c r="E43" s="67">
        <v>8.8000000000000007</v>
      </c>
      <c r="F43" s="67">
        <v>11</v>
      </c>
      <c r="G43" s="67">
        <v>20.100000000000001</v>
      </c>
      <c r="H43" s="67">
        <v>1.24</v>
      </c>
      <c r="I43" s="67"/>
      <c r="J43" s="67">
        <v>5</v>
      </c>
      <c r="K43" s="67"/>
      <c r="L43" s="67">
        <v>7.8</v>
      </c>
      <c r="M43" s="67"/>
      <c r="N43" s="67">
        <v>19.399999999999999</v>
      </c>
      <c r="O43" s="67">
        <v>20</v>
      </c>
      <c r="P43" s="67">
        <v>4.4000000000000004</v>
      </c>
      <c r="Q43" s="67">
        <v>3.3</v>
      </c>
      <c r="R43" s="67">
        <v>4.5999999999999996</v>
      </c>
      <c r="S43" s="67">
        <v>19.899999999999999</v>
      </c>
      <c r="T43" s="67"/>
      <c r="U43" s="67">
        <v>8.4</v>
      </c>
      <c r="V43" s="67">
        <v>6.2</v>
      </c>
      <c r="W43" s="67">
        <v>18</v>
      </c>
      <c r="X43" s="67">
        <v>62</v>
      </c>
      <c r="Y43" s="67">
        <v>87.8</v>
      </c>
      <c r="Z43" s="67"/>
      <c r="AA43" s="67">
        <v>107.5</v>
      </c>
      <c r="AB43" s="67">
        <v>110.1</v>
      </c>
      <c r="AC43" s="67">
        <v>17.899999999999999</v>
      </c>
      <c r="AD43" s="67">
        <v>10.5</v>
      </c>
      <c r="AE43" s="67">
        <v>10.5</v>
      </c>
      <c r="AF43" s="67">
        <v>2.8</v>
      </c>
      <c r="AG43" s="67">
        <v>11</v>
      </c>
      <c r="AH43" s="67">
        <v>11.5</v>
      </c>
      <c r="AI43" s="67">
        <v>10.199999999999999</v>
      </c>
      <c r="AJ43" s="67">
        <v>7</v>
      </c>
      <c r="AK43" s="67"/>
      <c r="AL43" s="67">
        <v>3.3</v>
      </c>
      <c r="AM43" s="67">
        <v>10.3</v>
      </c>
      <c r="AN43" s="67">
        <v>3.5</v>
      </c>
      <c r="AO43" s="67">
        <v>18.5</v>
      </c>
      <c r="AP43" s="67"/>
      <c r="AQ43" s="67">
        <v>0.5</v>
      </c>
      <c r="AR43" s="67"/>
      <c r="AS43" s="67"/>
      <c r="AT43" s="67">
        <v>1.9</v>
      </c>
      <c r="AU43" s="67"/>
      <c r="AV43" s="67"/>
      <c r="AW43" s="67">
        <v>5.5</v>
      </c>
      <c r="AX43" s="67">
        <v>9.9</v>
      </c>
      <c r="AY43" s="67">
        <v>141.4</v>
      </c>
      <c r="AZ43" s="67"/>
      <c r="BA43" s="67">
        <v>130.69999999999999</v>
      </c>
      <c r="BB43" s="67"/>
      <c r="BC43" s="67">
        <v>0.6</v>
      </c>
      <c r="BD43" s="67"/>
      <c r="BE43" s="67">
        <v>26.9</v>
      </c>
      <c r="BF43" s="67">
        <v>80.5</v>
      </c>
      <c r="BG43" s="67"/>
      <c r="BH43" s="67">
        <v>1.4</v>
      </c>
      <c r="BI43" s="67">
        <v>2.2999999999999998</v>
      </c>
      <c r="BJ43" s="67">
        <v>1.8</v>
      </c>
      <c r="BK43" s="67">
        <v>2.4</v>
      </c>
      <c r="BL43" s="67"/>
      <c r="BM43" s="67">
        <v>0.6</v>
      </c>
      <c r="BN43" s="67">
        <v>20</v>
      </c>
      <c r="BO43" s="67">
        <v>7.4</v>
      </c>
      <c r="BP43" s="67"/>
      <c r="BQ43" s="67">
        <v>20.5</v>
      </c>
      <c r="BR43" s="68">
        <v>1128.6400000000001</v>
      </c>
    </row>
    <row r="44" spans="1:70" x14ac:dyDescent="0.3">
      <c r="A44" s="1"/>
      <c r="B44" s="54" t="s">
        <v>750</v>
      </c>
      <c r="C44" s="67">
        <v>16</v>
      </c>
      <c r="D44" s="67">
        <v>16.3</v>
      </c>
      <c r="E44" s="67">
        <v>8.4</v>
      </c>
      <c r="F44" s="67">
        <v>11</v>
      </c>
      <c r="G44" s="67">
        <v>20.2</v>
      </c>
      <c r="H44" s="67">
        <v>1.28</v>
      </c>
      <c r="I44" s="67"/>
      <c r="J44" s="67">
        <v>5</v>
      </c>
      <c r="K44" s="67"/>
      <c r="L44" s="67">
        <v>7.8</v>
      </c>
      <c r="M44" s="67"/>
      <c r="N44" s="67">
        <v>18.7</v>
      </c>
      <c r="O44" s="67">
        <v>20.100000000000001</v>
      </c>
      <c r="P44" s="67">
        <v>4.4000000000000004</v>
      </c>
      <c r="Q44" s="67">
        <v>3.2</v>
      </c>
      <c r="R44" s="67">
        <v>4.5999999999999996</v>
      </c>
      <c r="S44" s="67">
        <v>20</v>
      </c>
      <c r="T44" s="67"/>
      <c r="U44" s="67">
        <v>7.7</v>
      </c>
      <c r="V44" s="67">
        <v>6.2</v>
      </c>
      <c r="W44" s="67">
        <v>21.1</v>
      </c>
      <c r="X44" s="67">
        <v>57.3</v>
      </c>
      <c r="Y44" s="67">
        <v>86.5</v>
      </c>
      <c r="Z44" s="67"/>
      <c r="AA44" s="67">
        <v>108.6</v>
      </c>
      <c r="AB44" s="67">
        <v>110.8</v>
      </c>
      <c r="AC44" s="67">
        <v>18.2</v>
      </c>
      <c r="AD44" s="67">
        <v>10.4</v>
      </c>
      <c r="AE44" s="67">
        <v>10.5</v>
      </c>
      <c r="AF44" s="67">
        <v>2.8</v>
      </c>
      <c r="AG44" s="67">
        <v>10.5</v>
      </c>
      <c r="AH44" s="67">
        <v>11</v>
      </c>
      <c r="AI44" s="67">
        <v>11.2</v>
      </c>
      <c r="AJ44" s="67">
        <v>7</v>
      </c>
      <c r="AK44" s="67"/>
      <c r="AL44" s="67">
        <v>4.5</v>
      </c>
      <c r="AM44" s="67">
        <v>6.7</v>
      </c>
      <c r="AN44" s="67">
        <v>3.6</v>
      </c>
      <c r="AO44" s="67">
        <v>18.5</v>
      </c>
      <c r="AP44" s="67"/>
      <c r="AQ44" s="67">
        <v>0.4</v>
      </c>
      <c r="AR44" s="67"/>
      <c r="AS44" s="67"/>
      <c r="AT44" s="67">
        <v>1.9</v>
      </c>
      <c r="AU44" s="67"/>
      <c r="AV44" s="67"/>
      <c r="AW44" s="67">
        <v>5.5</v>
      </c>
      <c r="AX44" s="67">
        <v>9.9</v>
      </c>
      <c r="AY44" s="67">
        <v>151.9</v>
      </c>
      <c r="AZ44" s="67"/>
      <c r="BA44" s="67">
        <v>130.6</v>
      </c>
      <c r="BB44" s="67"/>
      <c r="BC44" s="67">
        <v>0.6</v>
      </c>
      <c r="BD44" s="67"/>
      <c r="BE44" s="67">
        <v>28.7</v>
      </c>
      <c r="BF44" s="67">
        <v>84.2</v>
      </c>
      <c r="BG44" s="67"/>
      <c r="BH44" s="67">
        <v>1.4</v>
      </c>
      <c r="BI44" s="67">
        <v>2.4</v>
      </c>
      <c r="BJ44" s="67">
        <v>2.2999999999999998</v>
      </c>
      <c r="BK44" s="67">
        <v>2.4</v>
      </c>
      <c r="BL44" s="67"/>
      <c r="BM44" s="67">
        <v>0.7</v>
      </c>
      <c r="BN44" s="67">
        <v>20</v>
      </c>
      <c r="BO44" s="67">
        <v>7.3</v>
      </c>
      <c r="BP44" s="67"/>
      <c r="BQ44" s="67">
        <v>20.7</v>
      </c>
      <c r="BR44" s="68">
        <v>1140.98</v>
      </c>
    </row>
    <row r="45" spans="1:70" x14ac:dyDescent="0.3">
      <c r="A45" s="1"/>
      <c r="B45" s="54" t="s">
        <v>751</v>
      </c>
      <c r="C45" s="67">
        <v>15.6</v>
      </c>
      <c r="D45" s="67">
        <v>16.3</v>
      </c>
      <c r="E45" s="67">
        <v>7</v>
      </c>
      <c r="F45" s="67">
        <v>11</v>
      </c>
      <c r="G45" s="67">
        <v>20.2</v>
      </c>
      <c r="H45" s="67">
        <v>1.28</v>
      </c>
      <c r="I45" s="67"/>
      <c r="J45" s="67">
        <v>5</v>
      </c>
      <c r="K45" s="67"/>
      <c r="L45" s="67">
        <v>7.8</v>
      </c>
      <c r="M45" s="67"/>
      <c r="N45" s="67">
        <v>18</v>
      </c>
      <c r="O45" s="67">
        <v>20.2</v>
      </c>
      <c r="P45" s="67">
        <v>4.4000000000000004</v>
      </c>
      <c r="Q45" s="67">
        <v>3.1</v>
      </c>
      <c r="R45" s="67">
        <v>4.5999999999999996</v>
      </c>
      <c r="S45" s="67">
        <v>20</v>
      </c>
      <c r="T45" s="67"/>
      <c r="U45" s="67">
        <v>7.6</v>
      </c>
      <c r="V45" s="67">
        <v>7</v>
      </c>
      <c r="W45" s="67">
        <v>23.7</v>
      </c>
      <c r="X45" s="67">
        <v>44.7</v>
      </c>
      <c r="Y45" s="67">
        <v>92.4</v>
      </c>
      <c r="Z45" s="67"/>
      <c r="AA45" s="67">
        <v>109.1</v>
      </c>
      <c r="AB45" s="67">
        <v>110.7</v>
      </c>
      <c r="AC45" s="67">
        <v>19</v>
      </c>
      <c r="AD45" s="67">
        <v>9</v>
      </c>
      <c r="AE45" s="67">
        <v>10.5</v>
      </c>
      <c r="AF45" s="67">
        <v>2.8</v>
      </c>
      <c r="AG45" s="67">
        <v>10.5</v>
      </c>
      <c r="AH45" s="67">
        <v>11</v>
      </c>
      <c r="AI45" s="67">
        <v>11.2</v>
      </c>
      <c r="AJ45" s="67">
        <v>7</v>
      </c>
      <c r="AK45" s="67"/>
      <c r="AL45" s="67">
        <v>4.3</v>
      </c>
      <c r="AM45" s="67">
        <v>5.0999999999999996</v>
      </c>
      <c r="AN45" s="67">
        <v>3.6</v>
      </c>
      <c r="AO45" s="67">
        <v>18.5</v>
      </c>
      <c r="AP45" s="67"/>
      <c r="AQ45" s="67"/>
      <c r="AR45" s="67"/>
      <c r="AS45" s="67"/>
      <c r="AT45" s="67">
        <v>1.9</v>
      </c>
      <c r="AU45" s="67"/>
      <c r="AV45" s="67"/>
      <c r="AW45" s="67">
        <v>5.5</v>
      </c>
      <c r="AX45" s="67">
        <v>9.9</v>
      </c>
      <c r="AY45" s="67">
        <v>150.19999999999999</v>
      </c>
      <c r="AZ45" s="67"/>
      <c r="BA45" s="67">
        <v>130.5</v>
      </c>
      <c r="BB45" s="67"/>
      <c r="BC45" s="67">
        <v>0.6</v>
      </c>
      <c r="BD45" s="67"/>
      <c r="BE45" s="67">
        <v>27.9</v>
      </c>
      <c r="BF45" s="67">
        <v>83.4</v>
      </c>
      <c r="BG45" s="67"/>
      <c r="BH45" s="67">
        <v>1.4</v>
      </c>
      <c r="BI45" s="67">
        <v>2.4</v>
      </c>
      <c r="BJ45" s="67">
        <v>2.2999999999999998</v>
      </c>
      <c r="BK45" s="67">
        <v>2.4</v>
      </c>
      <c r="BL45" s="67"/>
      <c r="BM45" s="67">
        <v>0.7</v>
      </c>
      <c r="BN45" s="67">
        <v>20</v>
      </c>
      <c r="BO45" s="67">
        <v>7.3</v>
      </c>
      <c r="BP45" s="67"/>
      <c r="BQ45" s="67">
        <v>20</v>
      </c>
      <c r="BR45" s="68">
        <v>1128.58</v>
      </c>
    </row>
    <row r="46" spans="1:70" x14ac:dyDescent="0.3">
      <c r="A46" s="1"/>
      <c r="B46" s="54" t="s">
        <v>752</v>
      </c>
      <c r="C46" s="67">
        <v>15.7</v>
      </c>
      <c r="D46" s="67">
        <v>16.3</v>
      </c>
      <c r="E46" s="67">
        <v>6.7</v>
      </c>
      <c r="F46" s="67">
        <v>11</v>
      </c>
      <c r="G46" s="67">
        <v>20.2</v>
      </c>
      <c r="H46" s="67">
        <v>1.32</v>
      </c>
      <c r="I46" s="67"/>
      <c r="J46" s="67">
        <v>5</v>
      </c>
      <c r="K46" s="67"/>
      <c r="L46" s="67">
        <v>7.8</v>
      </c>
      <c r="M46" s="67"/>
      <c r="N46" s="67">
        <v>17.399999999999999</v>
      </c>
      <c r="O46" s="67">
        <v>20.2</v>
      </c>
      <c r="P46" s="67">
        <v>4.4000000000000004</v>
      </c>
      <c r="Q46" s="67">
        <v>3</v>
      </c>
      <c r="R46" s="67">
        <v>4.5999999999999996</v>
      </c>
      <c r="S46" s="67">
        <v>20</v>
      </c>
      <c r="T46" s="67"/>
      <c r="U46" s="67">
        <v>7.6</v>
      </c>
      <c r="V46" s="67">
        <v>7</v>
      </c>
      <c r="W46" s="67">
        <v>25.7</v>
      </c>
      <c r="X46" s="67">
        <v>34.799999999999997</v>
      </c>
      <c r="Y46" s="67">
        <v>90.2</v>
      </c>
      <c r="Z46" s="67"/>
      <c r="AA46" s="67">
        <v>110.9</v>
      </c>
      <c r="AB46" s="67">
        <v>107.7</v>
      </c>
      <c r="AC46" s="67">
        <v>20.7</v>
      </c>
      <c r="AD46" s="67">
        <v>8.1999999999999993</v>
      </c>
      <c r="AE46" s="67">
        <v>10.5</v>
      </c>
      <c r="AF46" s="67">
        <v>2.7</v>
      </c>
      <c r="AG46" s="67">
        <v>10</v>
      </c>
      <c r="AH46" s="67">
        <v>11</v>
      </c>
      <c r="AI46" s="67">
        <v>11.2</v>
      </c>
      <c r="AJ46" s="67">
        <v>7</v>
      </c>
      <c r="AK46" s="67"/>
      <c r="AL46" s="67">
        <v>6</v>
      </c>
      <c r="AM46" s="67">
        <v>5.7</v>
      </c>
      <c r="AN46" s="67">
        <v>3.6</v>
      </c>
      <c r="AO46" s="67">
        <v>18.5</v>
      </c>
      <c r="AP46" s="67"/>
      <c r="AQ46" s="67"/>
      <c r="AR46" s="67"/>
      <c r="AS46" s="67"/>
      <c r="AT46" s="67">
        <v>1.9</v>
      </c>
      <c r="AU46" s="67"/>
      <c r="AV46" s="67"/>
      <c r="AW46" s="67">
        <v>5.4</v>
      </c>
      <c r="AX46" s="67">
        <v>9.9</v>
      </c>
      <c r="AY46" s="67">
        <v>152.80000000000001</v>
      </c>
      <c r="AZ46" s="67"/>
      <c r="BA46" s="67">
        <v>129.69999999999999</v>
      </c>
      <c r="BB46" s="67"/>
      <c r="BC46" s="67">
        <v>0.6</v>
      </c>
      <c r="BD46" s="67"/>
      <c r="BE46" s="67">
        <v>29.7</v>
      </c>
      <c r="BF46" s="67">
        <v>84</v>
      </c>
      <c r="BG46" s="67"/>
      <c r="BH46" s="67">
        <v>1.4</v>
      </c>
      <c r="BI46" s="67">
        <v>2.4</v>
      </c>
      <c r="BJ46" s="67">
        <v>2.4</v>
      </c>
      <c r="BK46" s="67">
        <v>2.4</v>
      </c>
      <c r="BL46" s="67"/>
      <c r="BM46" s="67">
        <v>0.7</v>
      </c>
      <c r="BN46" s="67">
        <v>20.2</v>
      </c>
      <c r="BO46" s="67">
        <v>7.4</v>
      </c>
      <c r="BP46" s="67"/>
      <c r="BQ46" s="67">
        <v>21</v>
      </c>
      <c r="BR46" s="68">
        <v>1124.52</v>
      </c>
    </row>
    <row r="47" spans="1:70" x14ac:dyDescent="0.3">
      <c r="A47" s="1"/>
      <c r="B47" s="56" t="s">
        <v>753</v>
      </c>
      <c r="C47" s="69">
        <v>15.4</v>
      </c>
      <c r="D47" s="69">
        <v>16.3</v>
      </c>
      <c r="E47" s="69">
        <v>8.6999999999999993</v>
      </c>
      <c r="F47" s="69">
        <v>11</v>
      </c>
      <c r="G47" s="69">
        <v>20.2</v>
      </c>
      <c r="H47" s="69">
        <v>1.28</v>
      </c>
      <c r="I47" s="69"/>
      <c r="J47" s="69">
        <v>5</v>
      </c>
      <c r="K47" s="69"/>
      <c r="L47" s="69">
        <v>7.4</v>
      </c>
      <c r="M47" s="69"/>
      <c r="N47" s="69">
        <v>17.3</v>
      </c>
      <c r="O47" s="69">
        <v>20.2</v>
      </c>
      <c r="P47" s="69">
        <v>4.4000000000000004</v>
      </c>
      <c r="Q47" s="69">
        <v>3</v>
      </c>
      <c r="R47" s="69">
        <v>4.5999999999999996</v>
      </c>
      <c r="S47" s="69">
        <v>20</v>
      </c>
      <c r="T47" s="69"/>
      <c r="U47" s="69">
        <v>7.6</v>
      </c>
      <c r="V47" s="69">
        <v>7</v>
      </c>
      <c r="W47" s="69">
        <v>27.1</v>
      </c>
      <c r="X47" s="69">
        <v>35.6</v>
      </c>
      <c r="Y47" s="69">
        <v>90.5</v>
      </c>
      <c r="Z47" s="69"/>
      <c r="AA47" s="69">
        <v>102.2</v>
      </c>
      <c r="AB47" s="69">
        <v>108.5</v>
      </c>
      <c r="AC47" s="69">
        <v>18.399999999999999</v>
      </c>
      <c r="AD47" s="69">
        <v>8.3000000000000007</v>
      </c>
      <c r="AE47" s="69">
        <v>10.5</v>
      </c>
      <c r="AF47" s="69">
        <v>2.6</v>
      </c>
      <c r="AG47" s="69">
        <v>10</v>
      </c>
      <c r="AH47" s="69">
        <v>10.5</v>
      </c>
      <c r="AI47" s="69">
        <v>11.2</v>
      </c>
      <c r="AJ47" s="69">
        <v>7</v>
      </c>
      <c r="AK47" s="69"/>
      <c r="AL47" s="69">
        <v>5.2</v>
      </c>
      <c r="AM47" s="69">
        <v>8</v>
      </c>
      <c r="AN47" s="69">
        <v>3.5</v>
      </c>
      <c r="AO47" s="69">
        <v>18.5</v>
      </c>
      <c r="AP47" s="69"/>
      <c r="AQ47" s="69"/>
      <c r="AR47" s="69"/>
      <c r="AS47" s="69"/>
      <c r="AT47" s="69">
        <v>1.9</v>
      </c>
      <c r="AU47" s="69"/>
      <c r="AV47" s="69"/>
      <c r="AW47" s="69">
        <v>5.4</v>
      </c>
      <c r="AX47" s="69">
        <v>9.9</v>
      </c>
      <c r="AY47" s="69">
        <v>160.69999999999999</v>
      </c>
      <c r="AZ47" s="69"/>
      <c r="BA47" s="69">
        <v>130.6</v>
      </c>
      <c r="BB47" s="69"/>
      <c r="BC47" s="69">
        <v>0.6</v>
      </c>
      <c r="BD47" s="69"/>
      <c r="BE47" s="69">
        <v>29.4</v>
      </c>
      <c r="BF47" s="69">
        <v>85.7</v>
      </c>
      <c r="BG47" s="69"/>
      <c r="BH47" s="69">
        <v>1.4</v>
      </c>
      <c r="BI47" s="69">
        <v>2.4</v>
      </c>
      <c r="BJ47" s="69">
        <v>2.4</v>
      </c>
      <c r="BK47" s="69">
        <v>2.4</v>
      </c>
      <c r="BL47" s="69"/>
      <c r="BM47" s="69">
        <v>0.7</v>
      </c>
      <c r="BN47" s="69">
        <v>20</v>
      </c>
      <c r="BO47" s="69">
        <v>7.3</v>
      </c>
      <c r="BP47" s="69"/>
      <c r="BQ47" s="69">
        <v>21</v>
      </c>
      <c r="BR47" s="70">
        <v>1128.78</v>
      </c>
    </row>
    <row r="48" spans="1:70" x14ac:dyDescent="0.3">
      <c r="A48" s="1"/>
      <c r="B48" s="50" t="s">
        <v>754</v>
      </c>
      <c r="C48" s="65">
        <v>1</v>
      </c>
      <c r="D48" s="65">
        <v>17.2</v>
      </c>
      <c r="E48" s="65">
        <v>7.6</v>
      </c>
      <c r="F48" s="65">
        <v>11</v>
      </c>
      <c r="G48" s="65">
        <v>20.2</v>
      </c>
      <c r="H48" s="65">
        <v>1.32</v>
      </c>
      <c r="I48" s="65"/>
      <c r="J48" s="65">
        <v>5</v>
      </c>
      <c r="K48" s="65"/>
      <c r="L48" s="65">
        <v>7.2</v>
      </c>
      <c r="M48" s="65"/>
      <c r="N48" s="65">
        <v>16.600000000000001</v>
      </c>
      <c r="O48" s="65">
        <v>20.2</v>
      </c>
      <c r="P48" s="65">
        <v>4.4000000000000004</v>
      </c>
      <c r="Q48" s="65">
        <v>3</v>
      </c>
      <c r="R48" s="65">
        <v>4.5</v>
      </c>
      <c r="S48" s="65">
        <v>20</v>
      </c>
      <c r="T48" s="65"/>
      <c r="U48" s="65">
        <v>7.6</v>
      </c>
      <c r="V48" s="65">
        <v>7</v>
      </c>
      <c r="W48" s="65">
        <v>26.9</v>
      </c>
      <c r="X48" s="65">
        <v>31.6</v>
      </c>
      <c r="Y48" s="65">
        <v>91.1</v>
      </c>
      <c r="Z48" s="65"/>
      <c r="AA48" s="65">
        <v>106.5</v>
      </c>
      <c r="AB48" s="65">
        <v>111</v>
      </c>
      <c r="AC48" s="65">
        <v>14.9</v>
      </c>
      <c r="AD48" s="65">
        <v>9.1999999999999993</v>
      </c>
      <c r="AE48" s="65">
        <v>10.5</v>
      </c>
      <c r="AF48" s="65">
        <v>2.6</v>
      </c>
      <c r="AG48" s="65">
        <v>10</v>
      </c>
      <c r="AH48" s="65">
        <v>10.5</v>
      </c>
      <c r="AI48" s="65">
        <v>10.7</v>
      </c>
      <c r="AJ48" s="65">
        <v>7.8</v>
      </c>
      <c r="AK48" s="65"/>
      <c r="AL48" s="65">
        <v>7.9</v>
      </c>
      <c r="AM48" s="65">
        <v>9.4</v>
      </c>
      <c r="AN48" s="65">
        <v>3.4</v>
      </c>
      <c r="AO48" s="65">
        <v>18.5</v>
      </c>
      <c r="AP48" s="65"/>
      <c r="AQ48" s="65"/>
      <c r="AR48" s="65"/>
      <c r="AS48" s="65"/>
      <c r="AT48" s="65">
        <v>1.9</v>
      </c>
      <c r="AU48" s="65"/>
      <c r="AV48" s="65"/>
      <c r="AW48" s="65">
        <v>5.3</v>
      </c>
      <c r="AX48" s="65">
        <v>9.9</v>
      </c>
      <c r="AY48" s="65">
        <v>153</v>
      </c>
      <c r="AZ48" s="65"/>
      <c r="BA48" s="65">
        <v>129.1</v>
      </c>
      <c r="BB48" s="65"/>
      <c r="BC48" s="65">
        <v>0.6</v>
      </c>
      <c r="BD48" s="65"/>
      <c r="BE48" s="65">
        <v>27.8</v>
      </c>
      <c r="BF48" s="65">
        <v>82.4</v>
      </c>
      <c r="BG48" s="65"/>
      <c r="BH48" s="65">
        <v>1.4</v>
      </c>
      <c r="BI48" s="65">
        <v>2.4</v>
      </c>
      <c r="BJ48" s="65">
        <v>2.4</v>
      </c>
      <c r="BK48" s="65">
        <v>2.4</v>
      </c>
      <c r="BL48" s="65"/>
      <c r="BM48" s="65">
        <v>0.7</v>
      </c>
      <c r="BN48" s="65">
        <v>20.2</v>
      </c>
      <c r="BO48" s="65">
        <v>7.3</v>
      </c>
      <c r="BP48" s="65"/>
      <c r="BQ48" s="65">
        <v>21.1</v>
      </c>
      <c r="BR48" s="66">
        <v>1104.22</v>
      </c>
    </row>
    <row r="49" spans="1:70" x14ac:dyDescent="0.3">
      <c r="A49" s="1"/>
      <c r="B49" s="54" t="s">
        <v>755</v>
      </c>
      <c r="C49" s="67">
        <v>16</v>
      </c>
      <c r="D49" s="67">
        <v>18.3</v>
      </c>
      <c r="E49" s="67">
        <v>7.6</v>
      </c>
      <c r="F49" s="67">
        <v>11</v>
      </c>
      <c r="G49" s="67">
        <v>20.3</v>
      </c>
      <c r="H49" s="67">
        <v>1.32</v>
      </c>
      <c r="I49" s="67"/>
      <c r="J49" s="67">
        <v>5</v>
      </c>
      <c r="K49" s="67"/>
      <c r="L49" s="67">
        <v>7.2</v>
      </c>
      <c r="M49" s="67"/>
      <c r="N49" s="67">
        <v>16.600000000000001</v>
      </c>
      <c r="O49" s="67">
        <v>20.2</v>
      </c>
      <c r="P49" s="67">
        <v>4.0999999999999996</v>
      </c>
      <c r="Q49" s="67">
        <v>3</v>
      </c>
      <c r="R49" s="67">
        <v>4.4000000000000004</v>
      </c>
      <c r="S49" s="67">
        <v>20</v>
      </c>
      <c r="T49" s="67"/>
      <c r="U49" s="67">
        <v>7.2</v>
      </c>
      <c r="V49" s="67">
        <v>7</v>
      </c>
      <c r="W49" s="67">
        <v>28.2</v>
      </c>
      <c r="X49" s="67">
        <v>24.6</v>
      </c>
      <c r="Y49" s="67">
        <v>89.9</v>
      </c>
      <c r="Z49" s="67"/>
      <c r="AA49" s="67">
        <v>112.2</v>
      </c>
      <c r="AB49" s="67">
        <v>109.7</v>
      </c>
      <c r="AC49" s="67">
        <v>20.100000000000001</v>
      </c>
      <c r="AD49" s="67">
        <v>7.9</v>
      </c>
      <c r="AE49" s="67">
        <v>10.5</v>
      </c>
      <c r="AF49" s="67">
        <v>2.6</v>
      </c>
      <c r="AG49" s="67">
        <v>10</v>
      </c>
      <c r="AH49" s="67">
        <v>10.5</v>
      </c>
      <c r="AI49" s="67">
        <v>10.7</v>
      </c>
      <c r="AJ49" s="67">
        <v>7.7</v>
      </c>
      <c r="AK49" s="67"/>
      <c r="AL49" s="67">
        <v>6.9</v>
      </c>
      <c r="AM49" s="67">
        <v>11.3</v>
      </c>
      <c r="AN49" s="67">
        <v>3.4</v>
      </c>
      <c r="AO49" s="67">
        <v>18.5</v>
      </c>
      <c r="AP49" s="67"/>
      <c r="AQ49" s="67"/>
      <c r="AR49" s="67"/>
      <c r="AS49" s="67"/>
      <c r="AT49" s="67">
        <v>1.9</v>
      </c>
      <c r="AU49" s="67"/>
      <c r="AV49" s="67"/>
      <c r="AW49" s="67">
        <v>5.4</v>
      </c>
      <c r="AX49" s="67">
        <v>9.9</v>
      </c>
      <c r="AY49" s="67">
        <v>151.5</v>
      </c>
      <c r="AZ49" s="67"/>
      <c r="BA49" s="67">
        <v>131.1</v>
      </c>
      <c r="BB49" s="67"/>
      <c r="BC49" s="67">
        <v>0.6</v>
      </c>
      <c r="BD49" s="67"/>
      <c r="BE49" s="67">
        <v>28.9</v>
      </c>
      <c r="BF49" s="67">
        <v>85.4</v>
      </c>
      <c r="BG49" s="67"/>
      <c r="BH49" s="67">
        <v>1.4</v>
      </c>
      <c r="BI49" s="67">
        <v>2.4</v>
      </c>
      <c r="BJ49" s="67">
        <v>2.4</v>
      </c>
      <c r="BK49" s="67">
        <v>2.4</v>
      </c>
      <c r="BL49" s="67"/>
      <c r="BM49" s="67">
        <v>0.7</v>
      </c>
      <c r="BN49" s="67">
        <v>20</v>
      </c>
      <c r="BO49" s="67">
        <v>7.4</v>
      </c>
      <c r="BP49" s="67"/>
      <c r="BQ49" s="67">
        <v>21</v>
      </c>
      <c r="BR49" s="68">
        <v>1126.32</v>
      </c>
    </row>
    <row r="50" spans="1:70" x14ac:dyDescent="0.3">
      <c r="A50" s="1"/>
      <c r="B50" s="54" t="s">
        <v>756</v>
      </c>
      <c r="C50" s="67">
        <v>15.4</v>
      </c>
      <c r="D50" s="67">
        <v>16.3</v>
      </c>
      <c r="E50" s="67">
        <v>8.9</v>
      </c>
      <c r="F50" s="67">
        <v>11</v>
      </c>
      <c r="G50" s="67">
        <v>20.3</v>
      </c>
      <c r="H50" s="67">
        <v>1.32</v>
      </c>
      <c r="I50" s="67"/>
      <c r="J50" s="67">
        <v>5</v>
      </c>
      <c r="K50" s="67"/>
      <c r="L50" s="67">
        <v>7.2</v>
      </c>
      <c r="M50" s="67"/>
      <c r="N50" s="67">
        <v>16.600000000000001</v>
      </c>
      <c r="O50" s="67">
        <v>20.2</v>
      </c>
      <c r="P50" s="67">
        <v>4</v>
      </c>
      <c r="Q50" s="67">
        <v>2.7</v>
      </c>
      <c r="R50" s="67">
        <v>4.4000000000000004</v>
      </c>
      <c r="S50" s="67">
        <v>20</v>
      </c>
      <c r="T50" s="67"/>
      <c r="U50" s="67">
        <v>7.2</v>
      </c>
      <c r="V50" s="67">
        <v>7</v>
      </c>
      <c r="W50" s="67">
        <v>25.9</v>
      </c>
      <c r="X50" s="67">
        <v>15.8</v>
      </c>
      <c r="Y50" s="67">
        <v>82.8</v>
      </c>
      <c r="Z50" s="67"/>
      <c r="AA50" s="67">
        <v>102.5</v>
      </c>
      <c r="AB50" s="67">
        <v>110.6</v>
      </c>
      <c r="AC50" s="67">
        <v>16.600000000000001</v>
      </c>
      <c r="AD50" s="67">
        <v>7.7</v>
      </c>
      <c r="AE50" s="67">
        <v>10.5</v>
      </c>
      <c r="AF50" s="67">
        <v>2.6</v>
      </c>
      <c r="AG50" s="67">
        <v>10</v>
      </c>
      <c r="AH50" s="67">
        <v>10.5</v>
      </c>
      <c r="AI50" s="67">
        <v>10.7</v>
      </c>
      <c r="AJ50" s="67">
        <v>7</v>
      </c>
      <c r="AK50" s="67"/>
      <c r="AL50" s="67">
        <v>6.8</v>
      </c>
      <c r="AM50" s="67">
        <v>10.6</v>
      </c>
      <c r="AN50" s="67">
        <v>3.5</v>
      </c>
      <c r="AO50" s="67">
        <v>18.5</v>
      </c>
      <c r="AP50" s="67"/>
      <c r="AQ50" s="67"/>
      <c r="AR50" s="67"/>
      <c r="AS50" s="67"/>
      <c r="AT50" s="67">
        <v>1.9</v>
      </c>
      <c r="AU50" s="67"/>
      <c r="AV50" s="67"/>
      <c r="AW50" s="67">
        <v>5.3</v>
      </c>
      <c r="AX50" s="67">
        <v>9.9</v>
      </c>
      <c r="AY50" s="67">
        <v>157.4</v>
      </c>
      <c r="AZ50" s="67"/>
      <c r="BA50" s="67">
        <v>129.80000000000001</v>
      </c>
      <c r="BB50" s="67"/>
      <c r="BC50" s="67">
        <v>0.6</v>
      </c>
      <c r="BD50" s="67"/>
      <c r="BE50" s="67">
        <v>26.7</v>
      </c>
      <c r="BF50" s="67">
        <v>83.6</v>
      </c>
      <c r="BG50" s="67"/>
      <c r="BH50" s="67">
        <v>1.4</v>
      </c>
      <c r="BI50" s="67">
        <v>2.4</v>
      </c>
      <c r="BJ50" s="67">
        <v>2.4</v>
      </c>
      <c r="BK50" s="67">
        <v>2.4</v>
      </c>
      <c r="BL50" s="67"/>
      <c r="BM50" s="67">
        <v>0.6</v>
      </c>
      <c r="BN50" s="67">
        <v>20</v>
      </c>
      <c r="BO50" s="67">
        <v>7.3</v>
      </c>
      <c r="BP50" s="67"/>
      <c r="BQ50" s="67">
        <v>21</v>
      </c>
      <c r="BR50" s="68">
        <v>1092.82</v>
      </c>
    </row>
    <row r="51" spans="1:70" x14ac:dyDescent="0.3">
      <c r="A51" s="1"/>
      <c r="B51" s="54" t="s">
        <v>757</v>
      </c>
      <c r="C51" s="67">
        <v>16.600000000000001</v>
      </c>
      <c r="D51" s="67">
        <v>17.100000000000001</v>
      </c>
      <c r="E51" s="67">
        <v>9.1</v>
      </c>
      <c r="F51" s="67">
        <v>9.5</v>
      </c>
      <c r="G51" s="67">
        <v>20.3</v>
      </c>
      <c r="H51" s="67">
        <v>1.32</v>
      </c>
      <c r="I51" s="67"/>
      <c r="J51" s="67">
        <v>5</v>
      </c>
      <c r="K51" s="67"/>
      <c r="L51" s="67">
        <v>7.2</v>
      </c>
      <c r="M51" s="67"/>
      <c r="N51" s="67">
        <v>16.600000000000001</v>
      </c>
      <c r="O51" s="67">
        <v>20.2</v>
      </c>
      <c r="P51" s="67">
        <v>3.8</v>
      </c>
      <c r="Q51" s="67">
        <v>2.7</v>
      </c>
      <c r="R51" s="67">
        <v>4.2</v>
      </c>
      <c r="S51" s="67">
        <v>20</v>
      </c>
      <c r="T51" s="67"/>
      <c r="U51" s="67">
        <v>7.4</v>
      </c>
      <c r="V51" s="67">
        <v>7</v>
      </c>
      <c r="W51" s="67">
        <v>23.9</v>
      </c>
      <c r="X51" s="67">
        <v>18.899999999999999</v>
      </c>
      <c r="Y51" s="67">
        <v>87.5</v>
      </c>
      <c r="Z51" s="67"/>
      <c r="AA51" s="67">
        <v>107.9</v>
      </c>
      <c r="AB51" s="67">
        <v>110.3</v>
      </c>
      <c r="AC51" s="67">
        <v>18.399999999999999</v>
      </c>
      <c r="AD51" s="67">
        <v>7.9</v>
      </c>
      <c r="AE51" s="67">
        <v>10.5</v>
      </c>
      <c r="AF51" s="67">
        <v>2.6</v>
      </c>
      <c r="AG51" s="67">
        <v>9.5</v>
      </c>
      <c r="AH51" s="67">
        <v>10.5</v>
      </c>
      <c r="AI51" s="67">
        <v>10.7</v>
      </c>
      <c r="AJ51" s="67">
        <v>7</v>
      </c>
      <c r="AK51" s="67"/>
      <c r="AL51" s="67">
        <v>9.1</v>
      </c>
      <c r="AM51" s="67">
        <v>12.4</v>
      </c>
      <c r="AN51" s="67">
        <v>3.4</v>
      </c>
      <c r="AO51" s="67">
        <v>18.5</v>
      </c>
      <c r="AP51" s="67"/>
      <c r="AQ51" s="67"/>
      <c r="AR51" s="67"/>
      <c r="AS51" s="67"/>
      <c r="AT51" s="67">
        <v>1.9</v>
      </c>
      <c r="AU51" s="67"/>
      <c r="AV51" s="67"/>
      <c r="AW51" s="67">
        <v>5.3</v>
      </c>
      <c r="AX51" s="67">
        <v>9.9</v>
      </c>
      <c r="AY51" s="67">
        <v>150.19999999999999</v>
      </c>
      <c r="AZ51" s="67"/>
      <c r="BA51" s="67">
        <v>122.3</v>
      </c>
      <c r="BB51" s="67"/>
      <c r="BC51" s="67">
        <v>0.6</v>
      </c>
      <c r="BD51" s="67"/>
      <c r="BE51" s="67">
        <v>29.1</v>
      </c>
      <c r="BF51" s="67">
        <v>86.3</v>
      </c>
      <c r="BG51" s="67"/>
      <c r="BH51" s="67">
        <v>1.4</v>
      </c>
      <c r="BI51" s="67">
        <v>2.4</v>
      </c>
      <c r="BJ51" s="67">
        <v>2.4</v>
      </c>
      <c r="BK51" s="67">
        <v>2.4</v>
      </c>
      <c r="BL51" s="67"/>
      <c r="BM51" s="67">
        <v>0.6</v>
      </c>
      <c r="BN51" s="67">
        <v>20.100000000000001</v>
      </c>
      <c r="BO51" s="67">
        <v>7.3</v>
      </c>
      <c r="BP51" s="67"/>
      <c r="BQ51" s="67">
        <v>21</v>
      </c>
      <c r="BR51" s="68">
        <v>1100.22</v>
      </c>
    </row>
    <row r="52" spans="1:70" x14ac:dyDescent="0.3">
      <c r="A52" s="1"/>
      <c r="B52" s="54" t="s">
        <v>758</v>
      </c>
      <c r="C52" s="67">
        <v>16.2</v>
      </c>
      <c r="D52" s="67">
        <v>18.3</v>
      </c>
      <c r="E52" s="67">
        <v>8.1</v>
      </c>
      <c r="F52" s="67">
        <v>11.2</v>
      </c>
      <c r="G52" s="67">
        <v>20.2</v>
      </c>
      <c r="H52" s="67">
        <v>1.36</v>
      </c>
      <c r="I52" s="67"/>
      <c r="J52" s="67">
        <v>5.2</v>
      </c>
      <c r="K52" s="67"/>
      <c r="L52" s="67">
        <v>7.2</v>
      </c>
      <c r="M52" s="67"/>
      <c r="N52" s="67">
        <v>16.600000000000001</v>
      </c>
      <c r="O52" s="67">
        <v>20.2</v>
      </c>
      <c r="P52" s="67">
        <v>3.8</v>
      </c>
      <c r="Q52" s="67">
        <v>3</v>
      </c>
      <c r="R52" s="67">
        <v>4.9000000000000004</v>
      </c>
      <c r="S52" s="67">
        <v>20</v>
      </c>
      <c r="T52" s="67"/>
      <c r="U52" s="67">
        <v>7.4</v>
      </c>
      <c r="V52" s="67">
        <v>7</v>
      </c>
      <c r="W52" s="67">
        <v>24</v>
      </c>
      <c r="X52" s="67">
        <v>22.8</v>
      </c>
      <c r="Y52" s="67">
        <v>80.900000000000006</v>
      </c>
      <c r="Z52" s="67"/>
      <c r="AA52" s="67">
        <v>107.5</v>
      </c>
      <c r="AB52" s="67">
        <v>107.5</v>
      </c>
      <c r="AC52" s="67">
        <v>16</v>
      </c>
      <c r="AD52" s="67">
        <v>8</v>
      </c>
      <c r="AE52" s="67">
        <v>10.5</v>
      </c>
      <c r="AF52" s="67">
        <v>2.6</v>
      </c>
      <c r="AG52" s="67">
        <v>9.5</v>
      </c>
      <c r="AH52" s="67">
        <v>10</v>
      </c>
      <c r="AI52" s="67">
        <v>10.7</v>
      </c>
      <c r="AJ52" s="67">
        <v>7</v>
      </c>
      <c r="AK52" s="67"/>
      <c r="AL52" s="67">
        <v>8.6</v>
      </c>
      <c r="AM52" s="67">
        <v>13.2</v>
      </c>
      <c r="AN52" s="67">
        <v>3.5</v>
      </c>
      <c r="AO52" s="67">
        <v>18.5</v>
      </c>
      <c r="AP52" s="67"/>
      <c r="AQ52" s="67"/>
      <c r="AR52" s="67"/>
      <c r="AS52" s="67"/>
      <c r="AT52" s="67">
        <v>1.9</v>
      </c>
      <c r="AU52" s="67"/>
      <c r="AV52" s="67"/>
      <c r="AW52" s="67">
        <v>5.4</v>
      </c>
      <c r="AX52" s="67">
        <v>9.9</v>
      </c>
      <c r="AY52" s="67">
        <v>135</v>
      </c>
      <c r="AZ52" s="67"/>
      <c r="BA52" s="67">
        <v>110.2</v>
      </c>
      <c r="BB52" s="67"/>
      <c r="BC52" s="67">
        <v>0.6</v>
      </c>
      <c r="BD52" s="67"/>
      <c r="BE52" s="67">
        <v>27.3</v>
      </c>
      <c r="BF52" s="67">
        <v>82.1</v>
      </c>
      <c r="BG52" s="67"/>
      <c r="BH52" s="67">
        <v>1.4</v>
      </c>
      <c r="BI52" s="67">
        <v>2.4</v>
      </c>
      <c r="BJ52" s="67">
        <v>2.4</v>
      </c>
      <c r="BK52" s="67">
        <v>2.4</v>
      </c>
      <c r="BL52" s="67"/>
      <c r="BM52" s="67">
        <v>0.6</v>
      </c>
      <c r="BN52" s="67">
        <v>20</v>
      </c>
      <c r="BO52" s="67">
        <v>7.3</v>
      </c>
      <c r="BP52" s="67"/>
      <c r="BQ52" s="67">
        <v>19.899999999999999</v>
      </c>
      <c r="BR52" s="68">
        <v>1060.26</v>
      </c>
    </row>
    <row r="53" spans="1:70" x14ac:dyDescent="0.3">
      <c r="A53" s="1"/>
      <c r="B53" s="54" t="s">
        <v>759</v>
      </c>
      <c r="C53" s="67">
        <v>16.100000000000001</v>
      </c>
      <c r="D53" s="67">
        <v>18.399999999999999</v>
      </c>
      <c r="E53" s="67">
        <v>8.1999999999999993</v>
      </c>
      <c r="F53" s="67">
        <v>11.2</v>
      </c>
      <c r="G53" s="67">
        <v>20.100000000000001</v>
      </c>
      <c r="H53" s="67">
        <v>1.28</v>
      </c>
      <c r="I53" s="67"/>
      <c r="J53" s="67">
        <v>6.2</v>
      </c>
      <c r="K53" s="67"/>
      <c r="L53" s="67">
        <v>7.2</v>
      </c>
      <c r="M53" s="67"/>
      <c r="N53" s="67">
        <v>16.100000000000001</v>
      </c>
      <c r="O53" s="67">
        <v>20.2</v>
      </c>
      <c r="P53" s="67">
        <v>4</v>
      </c>
      <c r="Q53" s="67">
        <v>3</v>
      </c>
      <c r="R53" s="67">
        <v>4.9000000000000004</v>
      </c>
      <c r="S53" s="67">
        <v>20</v>
      </c>
      <c r="T53" s="67"/>
      <c r="U53" s="67">
        <v>7.5</v>
      </c>
      <c r="V53" s="67">
        <v>7</v>
      </c>
      <c r="W53" s="67">
        <v>25.4</v>
      </c>
      <c r="X53" s="67">
        <v>19.7</v>
      </c>
      <c r="Y53" s="67">
        <v>71.900000000000006</v>
      </c>
      <c r="Z53" s="67"/>
      <c r="AA53" s="67">
        <v>107.2</v>
      </c>
      <c r="AB53" s="67">
        <v>109.2</v>
      </c>
      <c r="AC53" s="67">
        <v>15</v>
      </c>
      <c r="AD53" s="67">
        <v>8.4</v>
      </c>
      <c r="AE53" s="67">
        <v>10.5</v>
      </c>
      <c r="AF53" s="67">
        <v>2.6</v>
      </c>
      <c r="AG53" s="67">
        <v>9</v>
      </c>
      <c r="AH53" s="67">
        <v>9.5</v>
      </c>
      <c r="AI53" s="67">
        <v>10.7</v>
      </c>
      <c r="AJ53" s="67">
        <v>7.3</v>
      </c>
      <c r="AK53" s="67"/>
      <c r="AL53" s="67">
        <v>10.8</v>
      </c>
      <c r="AM53" s="67">
        <v>13.1</v>
      </c>
      <c r="AN53" s="67">
        <v>3.5</v>
      </c>
      <c r="AO53" s="67">
        <v>18.5</v>
      </c>
      <c r="AP53" s="67"/>
      <c r="AQ53" s="67"/>
      <c r="AR53" s="67"/>
      <c r="AS53" s="67"/>
      <c r="AT53" s="67">
        <v>1.9</v>
      </c>
      <c r="AU53" s="67"/>
      <c r="AV53" s="67"/>
      <c r="AW53" s="67">
        <v>5.2</v>
      </c>
      <c r="AX53" s="67">
        <v>9.9</v>
      </c>
      <c r="AY53" s="67">
        <v>129.6</v>
      </c>
      <c r="AZ53" s="67"/>
      <c r="BA53" s="67">
        <v>101.8</v>
      </c>
      <c r="BB53" s="67"/>
      <c r="BC53" s="67">
        <v>0.6</v>
      </c>
      <c r="BD53" s="67"/>
      <c r="BE53" s="67">
        <v>27.9</v>
      </c>
      <c r="BF53" s="67">
        <v>82.2</v>
      </c>
      <c r="BG53" s="67"/>
      <c r="BH53" s="67">
        <v>1.4</v>
      </c>
      <c r="BI53" s="67">
        <v>2.4</v>
      </c>
      <c r="BJ53" s="67">
        <v>2.4</v>
      </c>
      <c r="BK53" s="67">
        <v>2.4</v>
      </c>
      <c r="BL53" s="67"/>
      <c r="BM53" s="67">
        <v>0.6</v>
      </c>
      <c r="BN53" s="67">
        <v>20</v>
      </c>
      <c r="BO53" s="67">
        <v>7.3</v>
      </c>
      <c r="BP53" s="67"/>
      <c r="BQ53" s="67">
        <v>21</v>
      </c>
      <c r="BR53" s="68">
        <v>1040.28</v>
      </c>
    </row>
    <row r="54" spans="1:70" x14ac:dyDescent="0.3">
      <c r="A54" s="1"/>
      <c r="B54" s="54" t="s">
        <v>760</v>
      </c>
      <c r="C54" s="67">
        <v>16.100000000000001</v>
      </c>
      <c r="D54" s="67">
        <v>18.600000000000001</v>
      </c>
      <c r="E54" s="67">
        <v>8.8000000000000007</v>
      </c>
      <c r="F54" s="67">
        <v>11.2</v>
      </c>
      <c r="G54" s="67">
        <v>17.7</v>
      </c>
      <c r="H54" s="67">
        <v>1.32</v>
      </c>
      <c r="I54" s="67"/>
      <c r="J54" s="67">
        <v>6.1</v>
      </c>
      <c r="K54" s="67"/>
      <c r="L54" s="67">
        <v>7.2</v>
      </c>
      <c r="M54" s="67"/>
      <c r="N54" s="67">
        <v>16</v>
      </c>
      <c r="O54" s="67">
        <v>20.2</v>
      </c>
      <c r="P54" s="67">
        <v>4.5999999999999996</v>
      </c>
      <c r="Q54" s="67">
        <v>3</v>
      </c>
      <c r="R54" s="67">
        <v>4.9000000000000004</v>
      </c>
      <c r="S54" s="67">
        <v>20</v>
      </c>
      <c r="T54" s="67"/>
      <c r="U54" s="67">
        <v>7.5</v>
      </c>
      <c r="V54" s="67">
        <v>7</v>
      </c>
      <c r="W54" s="67">
        <v>27</v>
      </c>
      <c r="X54" s="67">
        <v>20.5</v>
      </c>
      <c r="Y54" s="67">
        <v>52.4</v>
      </c>
      <c r="Z54" s="67"/>
      <c r="AA54" s="67">
        <v>98.9</v>
      </c>
      <c r="AB54" s="67">
        <v>105.4</v>
      </c>
      <c r="AC54" s="67">
        <v>17</v>
      </c>
      <c r="AD54" s="67">
        <v>8.6999999999999993</v>
      </c>
      <c r="AE54" s="67">
        <v>10.5</v>
      </c>
      <c r="AF54" s="67">
        <v>2.6</v>
      </c>
      <c r="AG54" s="67">
        <v>9</v>
      </c>
      <c r="AH54" s="67">
        <v>9.5</v>
      </c>
      <c r="AI54" s="67">
        <v>10.199999999999999</v>
      </c>
      <c r="AJ54" s="67">
        <v>7.3</v>
      </c>
      <c r="AK54" s="67"/>
      <c r="AL54" s="67">
        <v>7.2</v>
      </c>
      <c r="AM54" s="67">
        <v>11.1</v>
      </c>
      <c r="AN54" s="67">
        <v>3.5</v>
      </c>
      <c r="AO54" s="67">
        <v>18.5</v>
      </c>
      <c r="AP54" s="67"/>
      <c r="AQ54" s="67"/>
      <c r="AR54" s="67"/>
      <c r="AS54" s="67"/>
      <c r="AT54" s="67">
        <v>1.9</v>
      </c>
      <c r="AU54" s="67"/>
      <c r="AV54" s="67"/>
      <c r="AW54" s="67">
        <v>5.4</v>
      </c>
      <c r="AX54" s="67">
        <v>9.9</v>
      </c>
      <c r="AY54" s="67">
        <v>139.80000000000001</v>
      </c>
      <c r="AZ54" s="67"/>
      <c r="BA54" s="67">
        <v>101.1</v>
      </c>
      <c r="BB54" s="67"/>
      <c r="BC54" s="67">
        <v>0.6</v>
      </c>
      <c r="BD54" s="67">
        <v>0.3</v>
      </c>
      <c r="BE54" s="67">
        <v>22.8</v>
      </c>
      <c r="BF54" s="67">
        <v>71.599999999999994</v>
      </c>
      <c r="BG54" s="67"/>
      <c r="BH54" s="67">
        <v>1.4</v>
      </c>
      <c r="BI54" s="67">
        <v>2.4</v>
      </c>
      <c r="BJ54" s="67">
        <v>2.4</v>
      </c>
      <c r="BK54" s="67">
        <v>2.4</v>
      </c>
      <c r="BL54" s="67"/>
      <c r="BM54" s="67">
        <v>0.6</v>
      </c>
      <c r="BN54" s="67">
        <v>20</v>
      </c>
      <c r="BO54" s="67">
        <v>7.3</v>
      </c>
      <c r="BP54" s="67"/>
      <c r="BQ54" s="67">
        <v>21.1</v>
      </c>
      <c r="BR54" s="68">
        <v>1000.52</v>
      </c>
    </row>
    <row r="55" spans="1:70" x14ac:dyDescent="0.3">
      <c r="A55" s="1"/>
      <c r="B55" s="56" t="s">
        <v>979</v>
      </c>
      <c r="C55" s="69">
        <v>15.9</v>
      </c>
      <c r="D55" s="69">
        <v>18.100000000000001</v>
      </c>
      <c r="E55" s="69">
        <v>8.6</v>
      </c>
      <c r="F55" s="69">
        <v>11.2</v>
      </c>
      <c r="G55" s="69">
        <v>16.5</v>
      </c>
      <c r="H55" s="69">
        <v>1.32</v>
      </c>
      <c r="I55" s="69"/>
      <c r="J55" s="69">
        <v>6.4</v>
      </c>
      <c r="K55" s="69"/>
      <c r="L55" s="69">
        <v>7.2</v>
      </c>
      <c r="M55" s="69"/>
      <c r="N55" s="69">
        <v>15.9</v>
      </c>
      <c r="O55" s="69">
        <v>20.2</v>
      </c>
      <c r="P55" s="69">
        <v>4.7</v>
      </c>
      <c r="Q55" s="69">
        <v>3</v>
      </c>
      <c r="R55" s="69">
        <v>4.8</v>
      </c>
      <c r="S55" s="69">
        <v>20</v>
      </c>
      <c r="T55" s="69"/>
      <c r="U55" s="69">
        <v>7.5</v>
      </c>
      <c r="V55" s="69">
        <v>6.4</v>
      </c>
      <c r="W55" s="69">
        <v>29.7</v>
      </c>
      <c r="X55" s="69">
        <v>18.7</v>
      </c>
      <c r="Y55" s="69">
        <v>48.5</v>
      </c>
      <c r="Z55" s="69"/>
      <c r="AA55" s="69">
        <v>89.9</v>
      </c>
      <c r="AB55" s="69">
        <v>91</v>
      </c>
      <c r="AC55" s="69">
        <v>13.2</v>
      </c>
      <c r="AD55" s="69">
        <v>4.8</v>
      </c>
      <c r="AE55" s="69">
        <v>10.5</v>
      </c>
      <c r="AF55" s="69">
        <v>2.6</v>
      </c>
      <c r="AG55" s="69">
        <v>8.5</v>
      </c>
      <c r="AH55" s="69">
        <v>9</v>
      </c>
      <c r="AI55" s="69">
        <v>9.6999999999999993</v>
      </c>
      <c r="AJ55" s="69">
        <v>7.3</v>
      </c>
      <c r="AK55" s="69"/>
      <c r="AL55" s="69">
        <v>8.9</v>
      </c>
      <c r="AM55" s="69">
        <v>12.4</v>
      </c>
      <c r="AN55" s="69">
        <v>3.5</v>
      </c>
      <c r="AO55" s="69">
        <v>18.5</v>
      </c>
      <c r="AP55" s="69"/>
      <c r="AQ55" s="69"/>
      <c r="AR55" s="69"/>
      <c r="AS55" s="69"/>
      <c r="AT55" s="69">
        <v>1.9</v>
      </c>
      <c r="AU55" s="69"/>
      <c r="AV55" s="69"/>
      <c r="AW55" s="69"/>
      <c r="AX55" s="69"/>
      <c r="AY55" s="69">
        <v>113.7</v>
      </c>
      <c r="AZ55" s="69"/>
      <c r="BA55" s="69">
        <v>99.6</v>
      </c>
      <c r="BB55" s="69"/>
      <c r="BC55" s="69">
        <v>0.6</v>
      </c>
      <c r="BD55" s="69">
        <v>5.6</v>
      </c>
      <c r="BE55" s="69">
        <v>24.3</v>
      </c>
      <c r="BF55" s="69">
        <v>69.400000000000006</v>
      </c>
      <c r="BG55" s="69"/>
      <c r="BH55" s="69">
        <v>1.4</v>
      </c>
      <c r="BI55" s="69">
        <v>2.4</v>
      </c>
      <c r="BJ55" s="69">
        <v>2.4</v>
      </c>
      <c r="BK55" s="69">
        <v>2.4</v>
      </c>
      <c r="BL55" s="69"/>
      <c r="BM55" s="69">
        <v>0.6</v>
      </c>
      <c r="BN55" s="69">
        <v>20</v>
      </c>
      <c r="BO55" s="69">
        <v>7.3</v>
      </c>
      <c r="BP55" s="69"/>
      <c r="BQ55" s="69">
        <v>20.8</v>
      </c>
      <c r="BR55" s="70">
        <v>926.82</v>
      </c>
    </row>
    <row r="56" spans="1:70" ht="15.6" x14ac:dyDescent="0.3">
      <c r="A56" s="1"/>
      <c r="B56" s="71" t="s">
        <v>980</v>
      </c>
      <c r="C56" s="72">
        <v>316.89999999999998</v>
      </c>
      <c r="D56" s="72">
        <v>431.95</v>
      </c>
      <c r="E56" s="72">
        <v>195.4</v>
      </c>
      <c r="F56" s="72">
        <v>217.7</v>
      </c>
      <c r="G56" s="72">
        <v>283.64999999999998</v>
      </c>
      <c r="H56" s="72">
        <v>29.6</v>
      </c>
      <c r="I56" s="72">
        <v>0</v>
      </c>
      <c r="J56" s="72">
        <v>164.3</v>
      </c>
      <c r="K56" s="72">
        <v>6.4</v>
      </c>
      <c r="L56" s="72">
        <v>189</v>
      </c>
      <c r="M56" s="72">
        <v>0</v>
      </c>
      <c r="N56" s="72">
        <v>376.2</v>
      </c>
      <c r="O56" s="72">
        <v>475.7</v>
      </c>
      <c r="P56" s="72">
        <v>112.55</v>
      </c>
      <c r="Q56" s="72">
        <v>77.349999999999994</v>
      </c>
      <c r="R56" s="72">
        <v>110.5</v>
      </c>
      <c r="S56" s="72">
        <v>480.05</v>
      </c>
      <c r="T56" s="72">
        <v>12.65</v>
      </c>
      <c r="U56" s="72">
        <v>187.2</v>
      </c>
      <c r="V56" s="72">
        <v>158.19999999999999</v>
      </c>
      <c r="W56" s="72">
        <v>501.35</v>
      </c>
      <c r="X56" s="72">
        <v>1230.8499999999999</v>
      </c>
      <c r="Y56" s="72">
        <v>2067.6</v>
      </c>
      <c r="Z56" s="72">
        <v>360.6</v>
      </c>
      <c r="AA56" s="72">
        <v>2328.65</v>
      </c>
      <c r="AB56" s="72">
        <v>2470.1</v>
      </c>
      <c r="AC56" s="72">
        <v>412.55</v>
      </c>
      <c r="AD56" s="72">
        <v>237.4</v>
      </c>
      <c r="AE56" s="72">
        <v>252</v>
      </c>
      <c r="AF56" s="72">
        <v>67.7</v>
      </c>
      <c r="AG56" s="72">
        <v>247.25</v>
      </c>
      <c r="AH56" s="72">
        <v>259</v>
      </c>
      <c r="AI56" s="72">
        <v>262.55</v>
      </c>
      <c r="AJ56" s="72">
        <v>174</v>
      </c>
      <c r="AK56" s="72">
        <v>784.7</v>
      </c>
      <c r="AL56" s="72">
        <v>168.05</v>
      </c>
      <c r="AM56" s="72">
        <v>208.75</v>
      </c>
      <c r="AN56" s="72">
        <v>84.15</v>
      </c>
      <c r="AO56" s="72">
        <v>444</v>
      </c>
      <c r="AP56" s="72">
        <v>0</v>
      </c>
      <c r="AQ56" s="72">
        <v>2602.25</v>
      </c>
      <c r="AR56" s="72">
        <v>2164.25</v>
      </c>
      <c r="AS56" s="72">
        <v>3.05</v>
      </c>
      <c r="AT56" s="72">
        <v>45.6</v>
      </c>
      <c r="AU56" s="72">
        <v>142.55000000000001</v>
      </c>
      <c r="AV56" s="72">
        <v>145.1</v>
      </c>
      <c r="AW56" s="72">
        <v>125.85</v>
      </c>
      <c r="AX56" s="72">
        <v>233.1</v>
      </c>
      <c r="AY56" s="72">
        <v>3007.7</v>
      </c>
      <c r="AZ56" s="72">
        <v>1527.15</v>
      </c>
      <c r="BA56" s="72">
        <v>2506.8000000000002</v>
      </c>
      <c r="BB56" s="72">
        <v>1123.3</v>
      </c>
      <c r="BC56" s="72">
        <v>14.4</v>
      </c>
      <c r="BD56" s="72">
        <v>177.45</v>
      </c>
      <c r="BE56" s="72">
        <v>691.8</v>
      </c>
      <c r="BF56" s="72">
        <v>1900.6</v>
      </c>
      <c r="BG56" s="72">
        <v>0</v>
      </c>
      <c r="BH56" s="72">
        <v>42.6</v>
      </c>
      <c r="BI56" s="72">
        <v>56.25</v>
      </c>
      <c r="BJ56" s="72">
        <v>45.45</v>
      </c>
      <c r="BK56" s="72">
        <v>57.6</v>
      </c>
      <c r="BL56" s="72">
        <v>139.69999999999999</v>
      </c>
      <c r="BM56" s="72">
        <v>15.6</v>
      </c>
      <c r="BN56" s="72">
        <v>480.4</v>
      </c>
      <c r="BO56" s="72">
        <v>176.9</v>
      </c>
      <c r="BP56" s="72">
        <v>145.05000000000001</v>
      </c>
      <c r="BQ56" s="72">
        <v>499.05</v>
      </c>
      <c r="BR56" s="72">
        <v>34456.1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503</v>
      </c>
      <c r="M70" s="1">
        <v>1528.15</v>
      </c>
      <c r="N70" s="1">
        <v>4.4350637477834116</v>
      </c>
      <c r="O70" s="1" t="s">
        <v>981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502</v>
      </c>
      <c r="M71" s="1">
        <v>5874.2</v>
      </c>
      <c r="N71" s="1">
        <v>17.048360087183401</v>
      </c>
      <c r="O71" s="1" t="s">
        <v>982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504</v>
      </c>
      <c r="M72" s="1">
        <v>9321.5499999999993</v>
      </c>
      <c r="N72" s="1">
        <v>27.053409991264246</v>
      </c>
      <c r="O72" s="1" t="s">
        <v>983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505</v>
      </c>
      <c r="M73" s="1">
        <v>17732.2</v>
      </c>
      <c r="N73" s="1">
        <v>51.46316617376894</v>
      </c>
      <c r="O73" s="1" t="s">
        <v>984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985</v>
      </c>
      <c r="C5" s="209"/>
      <c r="D5" s="209"/>
      <c r="E5" s="209"/>
      <c r="F5" s="209"/>
      <c r="G5" s="209"/>
      <c r="H5" s="209"/>
      <c r="I5" s="209"/>
    </row>
    <row r="6" spans="1:9" ht="43.95" customHeight="1" x14ac:dyDescent="0.3">
      <c r="A6" s="1"/>
      <c r="B6" s="208" t="s">
        <v>496</v>
      </c>
      <c r="C6" s="208" t="s">
        <v>14</v>
      </c>
      <c r="D6" s="208" t="s">
        <v>548</v>
      </c>
      <c r="E6" s="208" t="s">
        <v>549</v>
      </c>
      <c r="F6" s="208" t="s">
        <v>550</v>
      </c>
      <c r="G6" s="208" t="s">
        <v>546</v>
      </c>
      <c r="H6" s="208" t="s">
        <v>547</v>
      </c>
      <c r="I6" s="64" t="s">
        <v>986</v>
      </c>
    </row>
    <row r="7" spans="1:9" x14ac:dyDescent="0.3">
      <c r="A7" s="1"/>
      <c r="B7" s="208"/>
      <c r="C7" s="64" t="s">
        <v>938</v>
      </c>
      <c r="D7" s="64" t="s">
        <v>939</v>
      </c>
      <c r="E7" s="64" t="s">
        <v>940</v>
      </c>
      <c r="F7" s="64" t="s">
        <v>941</v>
      </c>
      <c r="G7" s="64" t="s">
        <v>944</v>
      </c>
      <c r="H7" s="64" t="s">
        <v>987</v>
      </c>
      <c r="I7" s="64" t="s">
        <v>705</v>
      </c>
    </row>
    <row r="8" spans="1:9" x14ac:dyDescent="0.3">
      <c r="A8" s="1"/>
      <c r="B8" s="50" t="s">
        <v>960</v>
      </c>
      <c r="C8" s="65">
        <v>15.1</v>
      </c>
      <c r="D8" s="65">
        <v>18.7</v>
      </c>
      <c r="E8" s="65">
        <v>8</v>
      </c>
      <c r="F8" s="65">
        <v>11.1</v>
      </c>
      <c r="G8" s="65">
        <v>9.6</v>
      </c>
      <c r="H8" s="65">
        <v>61.5</v>
      </c>
      <c r="I8" s="66">
        <v>124</v>
      </c>
    </row>
    <row r="9" spans="1:9" x14ac:dyDescent="0.3">
      <c r="A9" s="1"/>
      <c r="B9" s="54" t="s">
        <v>961</v>
      </c>
      <c r="C9" s="67">
        <v>15</v>
      </c>
      <c r="D9" s="67">
        <v>18.7</v>
      </c>
      <c r="E9" s="67">
        <v>8.3000000000000007</v>
      </c>
      <c r="F9" s="67">
        <v>11.1</v>
      </c>
      <c r="G9" s="67">
        <v>9.5</v>
      </c>
      <c r="H9" s="67">
        <v>61.5</v>
      </c>
      <c r="I9" s="68">
        <v>124.1</v>
      </c>
    </row>
    <row r="10" spans="1:9" x14ac:dyDescent="0.3">
      <c r="A10" s="1"/>
      <c r="B10" s="54" t="s">
        <v>962</v>
      </c>
      <c r="C10" s="67">
        <v>15.5</v>
      </c>
      <c r="D10" s="67">
        <v>18.7</v>
      </c>
      <c r="E10" s="67">
        <v>8.6</v>
      </c>
      <c r="F10" s="67">
        <v>11.1</v>
      </c>
      <c r="G10" s="67">
        <v>9.1999999999999993</v>
      </c>
      <c r="H10" s="67">
        <v>61.5</v>
      </c>
      <c r="I10" s="68">
        <v>124.6</v>
      </c>
    </row>
    <row r="11" spans="1:9" x14ac:dyDescent="0.3">
      <c r="A11" s="1"/>
      <c r="B11" s="54" t="s">
        <v>963</v>
      </c>
      <c r="C11" s="67">
        <v>15.3</v>
      </c>
      <c r="D11" s="67">
        <v>18.7</v>
      </c>
      <c r="E11" s="67">
        <v>8.3000000000000007</v>
      </c>
      <c r="F11" s="67">
        <v>11.1</v>
      </c>
      <c r="G11" s="67">
        <v>9.4</v>
      </c>
      <c r="H11" s="67">
        <v>61.8</v>
      </c>
      <c r="I11" s="68">
        <v>124.6</v>
      </c>
    </row>
    <row r="12" spans="1:9" x14ac:dyDescent="0.3">
      <c r="A12" s="1"/>
      <c r="B12" s="54" t="s">
        <v>964</v>
      </c>
      <c r="C12" s="67">
        <v>15.1</v>
      </c>
      <c r="D12" s="67">
        <v>18.7</v>
      </c>
      <c r="E12" s="67">
        <v>7.4</v>
      </c>
      <c r="F12" s="67">
        <v>11.1</v>
      </c>
      <c r="G12" s="67">
        <v>9.6</v>
      </c>
      <c r="H12" s="67">
        <v>61.7</v>
      </c>
      <c r="I12" s="68">
        <v>123.6</v>
      </c>
    </row>
    <row r="13" spans="1:9" x14ac:dyDescent="0.3">
      <c r="A13" s="1"/>
      <c r="B13" s="54" t="s">
        <v>965</v>
      </c>
      <c r="C13" s="67">
        <v>15.3</v>
      </c>
      <c r="D13" s="67">
        <v>18.7</v>
      </c>
      <c r="E13" s="67">
        <v>7.5</v>
      </c>
      <c r="F13" s="67">
        <v>11.1</v>
      </c>
      <c r="G13" s="67">
        <v>9.4</v>
      </c>
      <c r="H13" s="67">
        <v>61</v>
      </c>
      <c r="I13" s="68">
        <v>123</v>
      </c>
    </row>
    <row r="14" spans="1:9" x14ac:dyDescent="0.3">
      <c r="A14" s="1"/>
      <c r="B14" s="54" t="s">
        <v>966</v>
      </c>
      <c r="C14" s="67">
        <v>15.8</v>
      </c>
      <c r="D14" s="67">
        <v>18.7</v>
      </c>
      <c r="E14" s="67">
        <v>8.1</v>
      </c>
      <c r="F14" s="67">
        <v>11</v>
      </c>
      <c r="G14" s="67">
        <v>9.5</v>
      </c>
      <c r="H14" s="67">
        <v>61</v>
      </c>
      <c r="I14" s="68">
        <v>124.1</v>
      </c>
    </row>
    <row r="15" spans="1:9" x14ac:dyDescent="0.3">
      <c r="A15" s="1"/>
      <c r="B15" s="56" t="s">
        <v>967</v>
      </c>
      <c r="C15" s="69">
        <v>16</v>
      </c>
      <c r="D15" s="69">
        <v>18.7</v>
      </c>
      <c r="E15" s="69">
        <v>7.9</v>
      </c>
      <c r="F15" s="69">
        <v>11.1</v>
      </c>
      <c r="G15" s="69">
        <v>9.5</v>
      </c>
      <c r="H15" s="69">
        <v>60.7</v>
      </c>
      <c r="I15" s="70">
        <v>123.9</v>
      </c>
    </row>
    <row r="16" spans="1:9" x14ac:dyDescent="0.3">
      <c r="A16" s="1"/>
      <c r="B16" s="50" t="s">
        <v>968</v>
      </c>
      <c r="C16" s="65">
        <v>15.7</v>
      </c>
      <c r="D16" s="65">
        <v>18.7</v>
      </c>
      <c r="E16" s="65">
        <v>8.4</v>
      </c>
      <c r="F16" s="65">
        <v>11.1</v>
      </c>
      <c r="G16" s="65">
        <v>9.6</v>
      </c>
      <c r="H16" s="65">
        <v>60.9</v>
      </c>
      <c r="I16" s="66">
        <v>124.4</v>
      </c>
    </row>
    <row r="17" spans="1:9" x14ac:dyDescent="0.3">
      <c r="A17" s="1"/>
      <c r="B17" s="54" t="s">
        <v>969</v>
      </c>
      <c r="C17" s="67">
        <v>15.3</v>
      </c>
      <c r="D17" s="67">
        <v>18.7</v>
      </c>
      <c r="E17" s="67">
        <v>8.5</v>
      </c>
      <c r="F17" s="67">
        <v>11.1</v>
      </c>
      <c r="G17" s="67">
        <v>9.5</v>
      </c>
      <c r="H17" s="67">
        <v>61.4</v>
      </c>
      <c r="I17" s="68">
        <v>124.5</v>
      </c>
    </row>
    <row r="18" spans="1:9" x14ac:dyDescent="0.3">
      <c r="A18" s="1"/>
      <c r="B18" s="54" t="s">
        <v>970</v>
      </c>
      <c r="C18" s="67">
        <v>1</v>
      </c>
      <c r="D18" s="67">
        <v>18.7</v>
      </c>
      <c r="E18" s="67">
        <v>7.9</v>
      </c>
      <c r="F18" s="67">
        <v>11.1</v>
      </c>
      <c r="G18" s="67">
        <v>8.9</v>
      </c>
      <c r="H18" s="67">
        <v>61</v>
      </c>
      <c r="I18" s="68">
        <v>108.6</v>
      </c>
    </row>
    <row r="19" spans="1:9" x14ac:dyDescent="0.3">
      <c r="A19" s="1"/>
      <c r="B19" s="54" t="s">
        <v>971</v>
      </c>
      <c r="C19" s="67"/>
      <c r="D19" s="67">
        <v>18.7</v>
      </c>
      <c r="E19" s="67">
        <v>7.9</v>
      </c>
      <c r="F19" s="67">
        <v>11.1</v>
      </c>
      <c r="G19" s="67">
        <v>9.5</v>
      </c>
      <c r="H19" s="67">
        <v>61.2</v>
      </c>
      <c r="I19" s="68">
        <v>108.4</v>
      </c>
    </row>
    <row r="20" spans="1:9" x14ac:dyDescent="0.3">
      <c r="A20" s="1"/>
      <c r="B20" s="54" t="s">
        <v>972</v>
      </c>
      <c r="C20" s="67"/>
      <c r="D20" s="67">
        <v>17.3</v>
      </c>
      <c r="E20" s="67">
        <v>8.3000000000000007</v>
      </c>
      <c r="F20" s="67">
        <v>11.1</v>
      </c>
      <c r="G20" s="67">
        <v>9.5</v>
      </c>
      <c r="H20" s="67">
        <v>60.8</v>
      </c>
      <c r="I20" s="68">
        <v>107</v>
      </c>
    </row>
    <row r="21" spans="1:9" x14ac:dyDescent="0.3">
      <c r="A21" s="1"/>
      <c r="B21" s="54" t="s">
        <v>973</v>
      </c>
      <c r="C21" s="67">
        <v>2</v>
      </c>
      <c r="D21" s="67">
        <v>16.3</v>
      </c>
      <c r="E21" s="67">
        <v>8.9</v>
      </c>
      <c r="F21" s="67">
        <v>10.9</v>
      </c>
      <c r="G21" s="67">
        <v>9.3000000000000007</v>
      </c>
      <c r="H21" s="67">
        <v>60.4</v>
      </c>
      <c r="I21" s="68">
        <v>107.8</v>
      </c>
    </row>
    <row r="22" spans="1:9" x14ac:dyDescent="0.3">
      <c r="A22" s="1"/>
      <c r="B22" s="54" t="s">
        <v>974</v>
      </c>
      <c r="C22" s="67">
        <v>14.5</v>
      </c>
      <c r="D22" s="67">
        <v>16.3</v>
      </c>
      <c r="E22" s="67">
        <v>8.5</v>
      </c>
      <c r="F22" s="67">
        <v>11.2</v>
      </c>
      <c r="G22" s="67">
        <v>9</v>
      </c>
      <c r="H22" s="67">
        <v>60.6</v>
      </c>
      <c r="I22" s="68">
        <v>120.1</v>
      </c>
    </row>
    <row r="23" spans="1:9" x14ac:dyDescent="0.3">
      <c r="A23" s="1"/>
      <c r="B23" s="56" t="s">
        <v>975</v>
      </c>
      <c r="C23" s="69">
        <v>13.5</v>
      </c>
      <c r="D23" s="69">
        <v>17.2</v>
      </c>
      <c r="E23" s="69">
        <v>9</v>
      </c>
      <c r="F23" s="69">
        <v>11.2</v>
      </c>
      <c r="G23" s="69">
        <v>9.4</v>
      </c>
      <c r="H23" s="69">
        <v>60.8</v>
      </c>
      <c r="I23" s="70">
        <v>121.1</v>
      </c>
    </row>
    <row r="24" spans="1:9" x14ac:dyDescent="0.3">
      <c r="A24" s="1"/>
      <c r="B24" s="50" t="s">
        <v>976</v>
      </c>
      <c r="C24" s="65">
        <v>12</v>
      </c>
      <c r="D24" s="65">
        <v>15.4</v>
      </c>
      <c r="E24" s="65">
        <v>8.6</v>
      </c>
      <c r="F24" s="65">
        <v>10.5</v>
      </c>
      <c r="G24" s="65">
        <v>9.6</v>
      </c>
      <c r="H24" s="65">
        <v>60.8</v>
      </c>
      <c r="I24" s="66">
        <v>116.9</v>
      </c>
    </row>
    <row r="25" spans="1:9" x14ac:dyDescent="0.3">
      <c r="A25" s="1"/>
      <c r="B25" s="54" t="s">
        <v>977</v>
      </c>
      <c r="C25" s="67">
        <v>1.5</v>
      </c>
      <c r="D25" s="67">
        <v>16.3</v>
      </c>
      <c r="E25" s="67">
        <v>8.4</v>
      </c>
      <c r="F25" s="67">
        <v>11.1</v>
      </c>
      <c r="G25" s="67">
        <v>9.6</v>
      </c>
      <c r="H25" s="67">
        <v>60.6</v>
      </c>
      <c r="I25" s="68">
        <v>107.5</v>
      </c>
    </row>
    <row r="26" spans="1:9" x14ac:dyDescent="0.3">
      <c r="A26" s="1"/>
      <c r="B26" s="54" t="s">
        <v>978</v>
      </c>
      <c r="C26" s="67">
        <v>5</v>
      </c>
      <c r="D26" s="67">
        <v>18.2</v>
      </c>
      <c r="E26" s="67">
        <v>9.1</v>
      </c>
      <c r="F26" s="67">
        <v>6.9</v>
      </c>
      <c r="G26" s="67">
        <v>9.1</v>
      </c>
      <c r="H26" s="67">
        <v>60.8</v>
      </c>
      <c r="I26" s="68">
        <v>109.1</v>
      </c>
    </row>
    <row r="27" spans="1:9" x14ac:dyDescent="0.3">
      <c r="A27" s="1"/>
      <c r="B27" s="54" t="s">
        <v>733</v>
      </c>
      <c r="C27" s="67">
        <v>5.7</v>
      </c>
      <c r="D27" s="67">
        <v>19</v>
      </c>
      <c r="E27" s="67">
        <v>8</v>
      </c>
      <c r="F27" s="67">
        <v>3.9</v>
      </c>
      <c r="G27" s="67">
        <v>5.8</v>
      </c>
      <c r="H27" s="67">
        <v>61</v>
      </c>
      <c r="I27" s="68">
        <v>103.4</v>
      </c>
    </row>
    <row r="28" spans="1:9" x14ac:dyDescent="0.3">
      <c r="A28" s="1"/>
      <c r="B28" s="54" t="s">
        <v>734</v>
      </c>
      <c r="C28" s="67">
        <v>14.2</v>
      </c>
      <c r="D28" s="67">
        <v>19</v>
      </c>
      <c r="E28" s="67">
        <v>8.5</v>
      </c>
      <c r="F28" s="67">
        <v>3</v>
      </c>
      <c r="G28" s="67">
        <v>5</v>
      </c>
      <c r="H28" s="67">
        <v>61.2</v>
      </c>
      <c r="I28" s="68">
        <v>110.9</v>
      </c>
    </row>
    <row r="29" spans="1:9" x14ac:dyDescent="0.3">
      <c r="A29" s="1"/>
      <c r="B29" s="54" t="s">
        <v>735</v>
      </c>
      <c r="C29" s="67">
        <v>15</v>
      </c>
      <c r="D29" s="67">
        <v>19</v>
      </c>
      <c r="E29" s="67">
        <v>8.1999999999999993</v>
      </c>
      <c r="F29" s="67">
        <v>3</v>
      </c>
      <c r="G29" s="67">
        <v>5</v>
      </c>
      <c r="H29" s="67">
        <v>60.5</v>
      </c>
      <c r="I29" s="68">
        <v>110.7</v>
      </c>
    </row>
    <row r="30" spans="1:9" x14ac:dyDescent="0.3">
      <c r="A30" s="1"/>
      <c r="B30" s="54" t="s">
        <v>736</v>
      </c>
      <c r="C30" s="67">
        <v>15.5</v>
      </c>
      <c r="D30" s="67">
        <v>19</v>
      </c>
      <c r="E30" s="67">
        <v>8.4</v>
      </c>
      <c r="F30" s="67">
        <v>3</v>
      </c>
      <c r="G30" s="67">
        <v>5.2</v>
      </c>
      <c r="H30" s="67">
        <v>60.5</v>
      </c>
      <c r="I30" s="68">
        <v>111.6</v>
      </c>
    </row>
    <row r="31" spans="1:9" x14ac:dyDescent="0.3">
      <c r="A31" s="1"/>
      <c r="B31" s="56" t="s">
        <v>737</v>
      </c>
      <c r="C31" s="69">
        <v>15</v>
      </c>
      <c r="D31" s="69">
        <v>19</v>
      </c>
      <c r="E31" s="69">
        <v>8.1999999999999993</v>
      </c>
      <c r="F31" s="69">
        <v>3</v>
      </c>
      <c r="G31" s="69">
        <v>5</v>
      </c>
      <c r="H31" s="69">
        <v>61.1</v>
      </c>
      <c r="I31" s="70">
        <v>111.3</v>
      </c>
    </row>
    <row r="32" spans="1:9" x14ac:dyDescent="0.3">
      <c r="A32" s="1"/>
      <c r="B32" s="50" t="s">
        <v>738</v>
      </c>
      <c r="C32" s="65">
        <v>15.2</v>
      </c>
      <c r="D32" s="65">
        <v>19</v>
      </c>
      <c r="E32" s="65">
        <v>7.8</v>
      </c>
      <c r="F32" s="65">
        <v>3</v>
      </c>
      <c r="G32" s="65">
        <v>5</v>
      </c>
      <c r="H32" s="65">
        <v>60.3</v>
      </c>
      <c r="I32" s="66">
        <v>110.3</v>
      </c>
    </row>
    <row r="33" spans="1:9" x14ac:dyDescent="0.3">
      <c r="A33" s="1"/>
      <c r="B33" s="54" t="s">
        <v>739</v>
      </c>
      <c r="C33" s="67">
        <v>15.6</v>
      </c>
      <c r="D33" s="67">
        <v>19</v>
      </c>
      <c r="E33" s="67">
        <v>7.4</v>
      </c>
      <c r="F33" s="67">
        <v>3</v>
      </c>
      <c r="G33" s="67">
        <v>4.8</v>
      </c>
      <c r="H33" s="67">
        <v>61.3</v>
      </c>
      <c r="I33" s="68">
        <v>111.1</v>
      </c>
    </row>
    <row r="34" spans="1:9" x14ac:dyDescent="0.3">
      <c r="A34" s="1"/>
      <c r="B34" s="54" t="s">
        <v>740</v>
      </c>
      <c r="C34" s="67">
        <v>15.5</v>
      </c>
      <c r="D34" s="67">
        <v>19</v>
      </c>
      <c r="E34" s="67">
        <v>7.9</v>
      </c>
      <c r="F34" s="67">
        <v>3</v>
      </c>
      <c r="G34" s="67">
        <v>5</v>
      </c>
      <c r="H34" s="67">
        <v>61.1</v>
      </c>
      <c r="I34" s="68">
        <v>111.5</v>
      </c>
    </row>
    <row r="35" spans="1:9" x14ac:dyDescent="0.3">
      <c r="A35" s="1"/>
      <c r="B35" s="54" t="s">
        <v>741</v>
      </c>
      <c r="C35" s="67">
        <v>15.5</v>
      </c>
      <c r="D35" s="67">
        <v>19</v>
      </c>
      <c r="E35" s="67">
        <v>9</v>
      </c>
      <c r="F35" s="67">
        <v>3</v>
      </c>
      <c r="G35" s="67">
        <v>5</v>
      </c>
      <c r="H35" s="67">
        <v>61.3</v>
      </c>
      <c r="I35" s="68">
        <v>112.8</v>
      </c>
    </row>
    <row r="36" spans="1:9" x14ac:dyDescent="0.3">
      <c r="A36" s="1"/>
      <c r="B36" s="54" t="s">
        <v>742</v>
      </c>
      <c r="C36" s="67">
        <v>16</v>
      </c>
      <c r="D36" s="67">
        <v>19</v>
      </c>
      <c r="E36" s="67">
        <v>8.6999999999999993</v>
      </c>
      <c r="F36" s="67">
        <v>3.5</v>
      </c>
      <c r="G36" s="67">
        <v>4.8</v>
      </c>
      <c r="H36" s="67">
        <v>60.8</v>
      </c>
      <c r="I36" s="68">
        <v>112.8</v>
      </c>
    </row>
    <row r="37" spans="1:9" x14ac:dyDescent="0.3">
      <c r="A37" s="1"/>
      <c r="B37" s="54" t="s">
        <v>743</v>
      </c>
      <c r="C37" s="67">
        <v>15.8</v>
      </c>
      <c r="D37" s="67">
        <v>19</v>
      </c>
      <c r="E37" s="67">
        <v>6.8</v>
      </c>
      <c r="F37" s="67">
        <v>6.1</v>
      </c>
      <c r="G37" s="67">
        <v>5</v>
      </c>
      <c r="H37" s="67">
        <v>60.6</v>
      </c>
      <c r="I37" s="68">
        <v>113.3</v>
      </c>
    </row>
    <row r="38" spans="1:9" x14ac:dyDescent="0.3">
      <c r="A38" s="1"/>
      <c r="B38" s="54" t="s">
        <v>744</v>
      </c>
      <c r="C38" s="67">
        <v>16.100000000000001</v>
      </c>
      <c r="D38" s="67">
        <v>19</v>
      </c>
      <c r="E38" s="67">
        <v>7.3</v>
      </c>
      <c r="F38" s="67">
        <v>6.9</v>
      </c>
      <c r="G38" s="67">
        <v>5</v>
      </c>
      <c r="H38" s="67">
        <v>60.8</v>
      </c>
      <c r="I38" s="68">
        <v>115.1</v>
      </c>
    </row>
    <row r="39" spans="1:9" x14ac:dyDescent="0.3">
      <c r="A39" s="1"/>
      <c r="B39" s="56" t="s">
        <v>745</v>
      </c>
      <c r="C39" s="69">
        <v>16.100000000000001</v>
      </c>
      <c r="D39" s="69">
        <v>18.600000000000001</v>
      </c>
      <c r="E39" s="69">
        <v>7.7</v>
      </c>
      <c r="F39" s="69">
        <v>10.1</v>
      </c>
      <c r="G39" s="69">
        <v>5.3</v>
      </c>
      <c r="H39" s="69">
        <v>61.7</v>
      </c>
      <c r="I39" s="70">
        <v>119.5</v>
      </c>
    </row>
    <row r="40" spans="1:9" x14ac:dyDescent="0.3">
      <c r="A40" s="1"/>
      <c r="B40" s="50" t="s">
        <v>746</v>
      </c>
      <c r="C40" s="65">
        <v>16</v>
      </c>
      <c r="D40" s="65">
        <v>18.600000000000001</v>
      </c>
      <c r="E40" s="65">
        <v>7.6</v>
      </c>
      <c r="F40" s="65">
        <v>10.8</v>
      </c>
      <c r="G40" s="65">
        <v>5</v>
      </c>
      <c r="H40" s="65">
        <v>61.3</v>
      </c>
      <c r="I40" s="66">
        <v>119.3</v>
      </c>
    </row>
    <row r="41" spans="1:9" x14ac:dyDescent="0.3">
      <c r="A41" s="1"/>
      <c r="B41" s="54" t="s">
        <v>747</v>
      </c>
      <c r="C41" s="67">
        <v>15.9</v>
      </c>
      <c r="D41" s="67">
        <v>17.8</v>
      </c>
      <c r="E41" s="67">
        <v>6.3</v>
      </c>
      <c r="F41" s="67">
        <v>10.8</v>
      </c>
      <c r="G41" s="67">
        <v>5.0999999999999996</v>
      </c>
      <c r="H41" s="67">
        <v>61</v>
      </c>
      <c r="I41" s="68">
        <v>116.9</v>
      </c>
    </row>
    <row r="42" spans="1:9" x14ac:dyDescent="0.3">
      <c r="A42" s="1"/>
      <c r="B42" s="54" t="s">
        <v>748</v>
      </c>
      <c r="C42" s="67">
        <v>15.6</v>
      </c>
      <c r="D42" s="67">
        <v>15.7</v>
      </c>
      <c r="E42" s="67">
        <v>8.9</v>
      </c>
      <c r="F42" s="67">
        <v>11</v>
      </c>
      <c r="G42" s="67">
        <v>5</v>
      </c>
      <c r="H42" s="67">
        <v>61</v>
      </c>
      <c r="I42" s="68">
        <v>117.2</v>
      </c>
    </row>
    <row r="43" spans="1:9" x14ac:dyDescent="0.3">
      <c r="A43" s="1"/>
      <c r="B43" s="54" t="s">
        <v>749</v>
      </c>
      <c r="C43" s="67">
        <v>15.5</v>
      </c>
      <c r="D43" s="67">
        <v>16.3</v>
      </c>
      <c r="E43" s="67">
        <v>8.8000000000000007</v>
      </c>
      <c r="F43" s="67">
        <v>11</v>
      </c>
      <c r="G43" s="67">
        <v>5</v>
      </c>
      <c r="H43" s="67">
        <v>61.3</v>
      </c>
      <c r="I43" s="68">
        <v>117.9</v>
      </c>
    </row>
    <row r="44" spans="1:9" x14ac:dyDescent="0.3">
      <c r="A44" s="1"/>
      <c r="B44" s="54" t="s">
        <v>750</v>
      </c>
      <c r="C44" s="67">
        <v>16</v>
      </c>
      <c r="D44" s="67">
        <v>16.3</v>
      </c>
      <c r="E44" s="67">
        <v>8.4</v>
      </c>
      <c r="F44" s="67">
        <v>11</v>
      </c>
      <c r="G44" s="67">
        <v>5</v>
      </c>
      <c r="H44" s="67">
        <v>60.8</v>
      </c>
      <c r="I44" s="68">
        <v>117.5</v>
      </c>
    </row>
    <row r="45" spans="1:9" x14ac:dyDescent="0.3">
      <c r="A45" s="1"/>
      <c r="B45" s="54" t="s">
        <v>751</v>
      </c>
      <c r="C45" s="67">
        <v>15.6</v>
      </c>
      <c r="D45" s="67">
        <v>16.3</v>
      </c>
      <c r="E45" s="67">
        <v>7</v>
      </c>
      <c r="F45" s="67">
        <v>11</v>
      </c>
      <c r="G45" s="67">
        <v>5</v>
      </c>
      <c r="H45" s="67">
        <v>61.1</v>
      </c>
      <c r="I45" s="68">
        <v>116</v>
      </c>
    </row>
    <row r="46" spans="1:9" x14ac:dyDescent="0.3">
      <c r="A46" s="1"/>
      <c r="B46" s="54" t="s">
        <v>752</v>
      </c>
      <c r="C46" s="67">
        <v>15.7</v>
      </c>
      <c r="D46" s="67">
        <v>16.3</v>
      </c>
      <c r="E46" s="67">
        <v>6.7</v>
      </c>
      <c r="F46" s="67">
        <v>11</v>
      </c>
      <c r="G46" s="67">
        <v>5</v>
      </c>
      <c r="H46" s="67">
        <v>61.3</v>
      </c>
      <c r="I46" s="68">
        <v>116</v>
      </c>
    </row>
    <row r="47" spans="1:9" x14ac:dyDescent="0.3">
      <c r="A47" s="1"/>
      <c r="B47" s="56" t="s">
        <v>753</v>
      </c>
      <c r="C47" s="69">
        <v>15.4</v>
      </c>
      <c r="D47" s="69">
        <v>16.3</v>
      </c>
      <c r="E47" s="69">
        <v>8.6999999999999993</v>
      </c>
      <c r="F47" s="69">
        <v>11</v>
      </c>
      <c r="G47" s="69">
        <v>5</v>
      </c>
      <c r="H47" s="69">
        <v>61.4</v>
      </c>
      <c r="I47" s="70">
        <v>117.8</v>
      </c>
    </row>
    <row r="48" spans="1:9" x14ac:dyDescent="0.3">
      <c r="A48" s="1"/>
      <c r="B48" s="50" t="s">
        <v>754</v>
      </c>
      <c r="C48" s="65">
        <v>1</v>
      </c>
      <c r="D48" s="65">
        <v>17.2</v>
      </c>
      <c r="E48" s="65">
        <v>7.6</v>
      </c>
      <c r="F48" s="65">
        <v>11</v>
      </c>
      <c r="G48" s="65">
        <v>5</v>
      </c>
      <c r="H48" s="65">
        <v>61.7</v>
      </c>
      <c r="I48" s="66">
        <v>103.5</v>
      </c>
    </row>
    <row r="49" spans="1:9" x14ac:dyDescent="0.3">
      <c r="A49" s="1"/>
      <c r="B49" s="54" t="s">
        <v>755</v>
      </c>
      <c r="C49" s="67">
        <v>16</v>
      </c>
      <c r="D49" s="67">
        <v>18.3</v>
      </c>
      <c r="E49" s="67">
        <v>7.6</v>
      </c>
      <c r="F49" s="67">
        <v>11</v>
      </c>
      <c r="G49" s="67">
        <v>5</v>
      </c>
      <c r="H49" s="67">
        <v>61.7</v>
      </c>
      <c r="I49" s="68">
        <v>119.6</v>
      </c>
    </row>
    <row r="50" spans="1:9" x14ac:dyDescent="0.3">
      <c r="A50" s="1"/>
      <c r="B50" s="54" t="s">
        <v>756</v>
      </c>
      <c r="C50" s="67">
        <v>15.4</v>
      </c>
      <c r="D50" s="67">
        <v>16.3</v>
      </c>
      <c r="E50" s="67">
        <v>8.9</v>
      </c>
      <c r="F50" s="67">
        <v>11</v>
      </c>
      <c r="G50" s="67">
        <v>5</v>
      </c>
      <c r="H50" s="67">
        <v>61.9</v>
      </c>
      <c r="I50" s="68">
        <v>118.5</v>
      </c>
    </row>
    <row r="51" spans="1:9" x14ac:dyDescent="0.3">
      <c r="A51" s="1"/>
      <c r="B51" s="54" t="s">
        <v>757</v>
      </c>
      <c r="C51" s="67">
        <v>16.600000000000001</v>
      </c>
      <c r="D51" s="67">
        <v>17.100000000000001</v>
      </c>
      <c r="E51" s="67">
        <v>9.1</v>
      </c>
      <c r="F51" s="67">
        <v>9.5</v>
      </c>
      <c r="G51" s="67">
        <v>5</v>
      </c>
      <c r="H51" s="67">
        <v>61.9</v>
      </c>
      <c r="I51" s="68">
        <v>119.2</v>
      </c>
    </row>
    <row r="52" spans="1:9" x14ac:dyDescent="0.3">
      <c r="A52" s="1"/>
      <c r="B52" s="54" t="s">
        <v>758</v>
      </c>
      <c r="C52" s="67">
        <v>16.2</v>
      </c>
      <c r="D52" s="67">
        <v>18.3</v>
      </c>
      <c r="E52" s="67">
        <v>8.1</v>
      </c>
      <c r="F52" s="67">
        <v>11.2</v>
      </c>
      <c r="G52" s="67">
        <v>5.2</v>
      </c>
      <c r="H52" s="67">
        <v>61</v>
      </c>
      <c r="I52" s="68">
        <v>120</v>
      </c>
    </row>
    <row r="53" spans="1:9" x14ac:dyDescent="0.3">
      <c r="A53" s="1"/>
      <c r="B53" s="54" t="s">
        <v>759</v>
      </c>
      <c r="C53" s="67">
        <v>16.100000000000001</v>
      </c>
      <c r="D53" s="67">
        <v>18.399999999999999</v>
      </c>
      <c r="E53" s="67">
        <v>8.1999999999999993</v>
      </c>
      <c r="F53" s="67">
        <v>11.2</v>
      </c>
      <c r="G53" s="67">
        <v>6.2</v>
      </c>
      <c r="H53" s="67">
        <v>61.5</v>
      </c>
      <c r="I53" s="68">
        <v>121.6</v>
      </c>
    </row>
    <row r="54" spans="1:9" x14ac:dyDescent="0.3">
      <c r="A54" s="1"/>
      <c r="B54" s="54" t="s">
        <v>760</v>
      </c>
      <c r="C54" s="67">
        <v>16.100000000000001</v>
      </c>
      <c r="D54" s="67">
        <v>18.600000000000001</v>
      </c>
      <c r="E54" s="67">
        <v>8.8000000000000007</v>
      </c>
      <c r="F54" s="67">
        <v>11.2</v>
      </c>
      <c r="G54" s="67">
        <v>6.1</v>
      </c>
      <c r="H54" s="67">
        <v>61.4</v>
      </c>
      <c r="I54" s="68">
        <v>122.2</v>
      </c>
    </row>
    <row r="55" spans="1:9" x14ac:dyDescent="0.3">
      <c r="A55" s="1"/>
      <c r="B55" s="56" t="s">
        <v>979</v>
      </c>
      <c r="C55" s="69">
        <v>15.9</v>
      </c>
      <c r="D55" s="69">
        <v>18.100000000000001</v>
      </c>
      <c r="E55" s="69">
        <v>8.6</v>
      </c>
      <c r="F55" s="69">
        <v>11.2</v>
      </c>
      <c r="G55" s="69">
        <v>6.4</v>
      </c>
      <c r="H55" s="69">
        <v>61.4</v>
      </c>
      <c r="I55" s="70">
        <v>121.6</v>
      </c>
    </row>
    <row r="56" spans="1:9" ht="15.6" x14ac:dyDescent="0.3">
      <c r="A56" s="1"/>
      <c r="B56" s="71" t="s">
        <v>980</v>
      </c>
      <c r="C56" s="72">
        <v>316.89999999999998</v>
      </c>
      <c r="D56" s="72">
        <v>431.95</v>
      </c>
      <c r="E56" s="72">
        <v>195.4</v>
      </c>
      <c r="F56" s="72">
        <v>217.7</v>
      </c>
      <c r="G56" s="72">
        <v>164.3</v>
      </c>
      <c r="H56" s="72">
        <v>1466.95</v>
      </c>
      <c r="I56" s="72">
        <v>2793.2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988</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989</v>
      </c>
      <c r="C5" s="1"/>
      <c r="D5" s="1"/>
      <c r="E5" s="1"/>
      <c r="F5" s="1"/>
      <c r="G5" s="1"/>
      <c r="H5" s="1"/>
      <c r="I5" s="1"/>
      <c r="J5" s="1"/>
      <c r="K5" s="1"/>
      <c r="L5" s="1"/>
    </row>
    <row r="6" spans="1:12" ht="22.95" customHeight="1" x14ac:dyDescent="0.3">
      <c r="A6" s="1"/>
      <c r="B6" s="196" t="s">
        <v>3</v>
      </c>
      <c r="C6" s="196" t="s">
        <v>60</v>
      </c>
      <c r="D6" s="196" t="s">
        <v>990</v>
      </c>
      <c r="E6" s="196" t="s">
        <v>991</v>
      </c>
      <c r="F6" s="210" t="s">
        <v>992</v>
      </c>
      <c r="G6" s="210"/>
      <c r="H6" s="210"/>
      <c r="I6" s="210"/>
      <c r="J6" s="210"/>
      <c r="K6" s="210"/>
      <c r="L6" s="210"/>
    </row>
    <row r="7" spans="1:12" ht="22.95" customHeight="1" x14ac:dyDescent="0.3">
      <c r="A7" s="1"/>
      <c r="B7" s="196"/>
      <c r="C7" s="196"/>
      <c r="D7" s="196"/>
      <c r="E7" s="196"/>
      <c r="F7" s="73">
        <v>1</v>
      </c>
      <c r="G7" s="73">
        <v>2</v>
      </c>
      <c r="H7" s="73">
        <v>3</v>
      </c>
      <c r="I7" s="73">
        <v>4</v>
      </c>
      <c r="J7" s="73">
        <v>5</v>
      </c>
      <c r="K7" s="73">
        <v>6</v>
      </c>
      <c r="L7" s="73" t="s">
        <v>864</v>
      </c>
    </row>
    <row r="8" spans="1:12" x14ac:dyDescent="0.3">
      <c r="A8" s="1"/>
      <c r="B8" s="74" t="s">
        <v>14</v>
      </c>
      <c r="C8" s="74" t="s">
        <v>938</v>
      </c>
      <c r="D8" s="74" t="s">
        <v>993</v>
      </c>
      <c r="E8" s="75" t="s">
        <v>503</v>
      </c>
      <c r="F8" s="76"/>
      <c r="G8" s="76"/>
      <c r="H8" s="76">
        <v>170.35</v>
      </c>
      <c r="I8" s="76">
        <v>353.4</v>
      </c>
      <c r="J8" s="76">
        <v>378.6</v>
      </c>
      <c r="K8" s="76">
        <v>316.89999999999998</v>
      </c>
      <c r="L8" s="76">
        <v>1219.25</v>
      </c>
    </row>
    <row r="9" spans="1:12" x14ac:dyDescent="0.3">
      <c r="A9" s="1"/>
      <c r="B9" s="74" t="s">
        <v>548</v>
      </c>
      <c r="C9" s="74" t="s">
        <v>994</v>
      </c>
      <c r="D9" s="74" t="s">
        <v>995</v>
      </c>
      <c r="E9" s="75" t="s">
        <v>503</v>
      </c>
      <c r="F9" s="76">
        <v>450.6</v>
      </c>
      <c r="G9" s="76">
        <v>441.4</v>
      </c>
      <c r="H9" s="76">
        <v>362.5</v>
      </c>
      <c r="I9" s="76">
        <v>292.64999999999998</v>
      </c>
      <c r="J9" s="76">
        <v>440.5</v>
      </c>
      <c r="K9" s="76">
        <v>431.95</v>
      </c>
      <c r="L9" s="76">
        <v>2419.6</v>
      </c>
    </row>
    <row r="10" spans="1:12" x14ac:dyDescent="0.3">
      <c r="A10" s="1"/>
      <c r="B10" s="74" t="s">
        <v>549</v>
      </c>
      <c r="C10" s="74" t="s">
        <v>996</v>
      </c>
      <c r="D10" s="74" t="s">
        <v>60</v>
      </c>
      <c r="E10" s="75" t="s">
        <v>503</v>
      </c>
      <c r="F10" s="76">
        <v>65</v>
      </c>
      <c r="G10" s="76">
        <v>182.75</v>
      </c>
      <c r="H10" s="76">
        <v>189.45</v>
      </c>
      <c r="I10" s="76">
        <v>192.6</v>
      </c>
      <c r="J10" s="76">
        <v>192.3</v>
      </c>
      <c r="K10" s="76">
        <v>195.4</v>
      </c>
      <c r="L10" s="76">
        <v>1017.5</v>
      </c>
    </row>
    <row r="11" spans="1:12" x14ac:dyDescent="0.3">
      <c r="A11" s="1"/>
      <c r="B11" s="74" t="s">
        <v>550</v>
      </c>
      <c r="C11" s="74" t="s">
        <v>941</v>
      </c>
      <c r="D11" s="74" t="s">
        <v>60</v>
      </c>
      <c r="E11" s="75" t="s">
        <v>503</v>
      </c>
      <c r="F11" s="76">
        <v>265.39999999999998</v>
      </c>
      <c r="G11" s="76">
        <v>262.89999999999998</v>
      </c>
      <c r="H11" s="76">
        <v>263.3</v>
      </c>
      <c r="I11" s="76">
        <v>263.25</v>
      </c>
      <c r="J11" s="76">
        <v>256.2</v>
      </c>
      <c r="K11" s="76">
        <v>217.7</v>
      </c>
      <c r="L11" s="76">
        <v>1528.75</v>
      </c>
    </row>
    <row r="12" spans="1:12" x14ac:dyDescent="0.3">
      <c r="A12" s="1"/>
      <c r="B12" s="74" t="s">
        <v>534</v>
      </c>
      <c r="C12" s="74" t="s">
        <v>867</v>
      </c>
      <c r="D12" s="74" t="s">
        <v>60</v>
      </c>
      <c r="E12" s="75" t="s">
        <v>502</v>
      </c>
      <c r="F12" s="76">
        <v>367.55</v>
      </c>
      <c r="G12" s="76">
        <v>339.7</v>
      </c>
      <c r="H12" s="76">
        <v>358.95</v>
      </c>
      <c r="I12" s="76">
        <v>369.8</v>
      </c>
      <c r="J12" s="76">
        <v>342.05</v>
      </c>
      <c r="K12" s="76">
        <v>283.64999999999998</v>
      </c>
      <c r="L12" s="76">
        <v>2061.6999999999998</v>
      </c>
    </row>
    <row r="13" spans="1:12" x14ac:dyDescent="0.3">
      <c r="A13" s="1"/>
      <c r="B13" s="74" t="s">
        <v>535</v>
      </c>
      <c r="C13" s="74" t="s">
        <v>869</v>
      </c>
      <c r="D13" s="74" t="s">
        <v>60</v>
      </c>
      <c r="E13" s="75" t="s">
        <v>502</v>
      </c>
      <c r="F13" s="76">
        <v>33.450000000000003</v>
      </c>
      <c r="G13" s="76">
        <v>27.85</v>
      </c>
      <c r="H13" s="76">
        <v>35</v>
      </c>
      <c r="I13" s="76">
        <v>44.1</v>
      </c>
      <c r="J13" s="76">
        <v>33.1</v>
      </c>
      <c r="K13" s="76">
        <v>29.6</v>
      </c>
      <c r="L13" s="76">
        <v>203.1</v>
      </c>
    </row>
    <row r="14" spans="1:12" x14ac:dyDescent="0.3">
      <c r="A14" s="1"/>
      <c r="B14" s="74" t="s">
        <v>536</v>
      </c>
      <c r="C14" s="74" t="s">
        <v>943</v>
      </c>
      <c r="D14" s="74" t="s">
        <v>60</v>
      </c>
      <c r="E14" s="75" t="s">
        <v>502</v>
      </c>
      <c r="F14" s="76">
        <v>7.2</v>
      </c>
      <c r="G14" s="76">
        <v>8.9</v>
      </c>
      <c r="H14" s="76">
        <v>2.1</v>
      </c>
      <c r="I14" s="76"/>
      <c r="J14" s="76"/>
      <c r="K14" s="76"/>
      <c r="L14" s="76">
        <v>18.2</v>
      </c>
    </row>
    <row r="15" spans="1:12" x14ac:dyDescent="0.3">
      <c r="A15" s="1"/>
      <c r="B15" s="74" t="s">
        <v>546</v>
      </c>
      <c r="C15" s="74" t="s">
        <v>944</v>
      </c>
      <c r="D15" s="74" t="s">
        <v>60</v>
      </c>
      <c r="E15" s="75" t="s">
        <v>503</v>
      </c>
      <c r="F15" s="76">
        <v>94.65</v>
      </c>
      <c r="G15" s="76">
        <v>162.69999999999999</v>
      </c>
      <c r="H15" s="76">
        <v>223.25</v>
      </c>
      <c r="I15" s="76">
        <v>234.55</v>
      </c>
      <c r="J15" s="76">
        <v>223.85</v>
      </c>
      <c r="K15" s="76">
        <v>164.3</v>
      </c>
      <c r="L15" s="76">
        <v>1103.3</v>
      </c>
    </row>
    <row r="16" spans="1:12" x14ac:dyDescent="0.3">
      <c r="A16" s="1"/>
      <c r="B16" s="74" t="s">
        <v>509</v>
      </c>
      <c r="C16" s="74" t="s">
        <v>870</v>
      </c>
      <c r="D16" s="74" t="s">
        <v>60</v>
      </c>
      <c r="E16" s="75" t="s">
        <v>502</v>
      </c>
      <c r="F16" s="76">
        <v>2674.85</v>
      </c>
      <c r="G16" s="76">
        <v>2542.3000000000002</v>
      </c>
      <c r="H16" s="76">
        <v>2536.1</v>
      </c>
      <c r="I16" s="76">
        <v>2631.65</v>
      </c>
      <c r="J16" s="76">
        <v>3175.4</v>
      </c>
      <c r="K16" s="76">
        <v>3261.8</v>
      </c>
      <c r="L16" s="76">
        <v>16822.099999999999</v>
      </c>
    </row>
    <row r="17" spans="1:12" x14ac:dyDescent="0.3">
      <c r="A17" s="1"/>
      <c r="B17" s="74" t="s">
        <v>205</v>
      </c>
      <c r="C17" s="74" t="s">
        <v>871</v>
      </c>
      <c r="D17" s="74" t="s">
        <v>60</v>
      </c>
      <c r="E17" s="75" t="s">
        <v>502</v>
      </c>
      <c r="F17" s="76">
        <v>300.85000000000002</v>
      </c>
      <c r="G17" s="76">
        <v>290.10000000000002</v>
      </c>
      <c r="H17" s="76">
        <v>293.45</v>
      </c>
      <c r="I17" s="76">
        <v>292.8</v>
      </c>
      <c r="J17" s="76">
        <v>112.9</v>
      </c>
      <c r="K17" s="76">
        <v>292.8</v>
      </c>
      <c r="L17" s="76">
        <v>1582.9</v>
      </c>
    </row>
    <row r="18" spans="1:12" x14ac:dyDescent="0.3">
      <c r="A18" s="1"/>
      <c r="B18" s="74" t="s">
        <v>515</v>
      </c>
      <c r="C18" s="74" t="s">
        <v>997</v>
      </c>
      <c r="D18" s="74" t="s">
        <v>60</v>
      </c>
      <c r="E18" s="75" t="s">
        <v>502</v>
      </c>
      <c r="F18" s="76"/>
      <c r="G18" s="76"/>
      <c r="H18" s="76"/>
      <c r="I18" s="76"/>
      <c r="J18" s="76"/>
      <c r="K18" s="76"/>
      <c r="L18" s="76">
        <v>0</v>
      </c>
    </row>
    <row r="19" spans="1:12" x14ac:dyDescent="0.3">
      <c r="A19" s="1"/>
      <c r="B19" s="74" t="s">
        <v>515</v>
      </c>
      <c r="C19" s="74" t="s">
        <v>998</v>
      </c>
      <c r="D19" s="74" t="s">
        <v>60</v>
      </c>
      <c r="E19" s="75" t="s">
        <v>502</v>
      </c>
      <c r="F19" s="76"/>
      <c r="G19" s="76"/>
      <c r="H19" s="76"/>
      <c r="I19" s="76"/>
      <c r="J19" s="76"/>
      <c r="K19" s="76"/>
      <c r="L19" s="76">
        <v>0</v>
      </c>
    </row>
    <row r="20" spans="1:12" x14ac:dyDescent="0.3">
      <c r="A20" s="1"/>
      <c r="B20" s="74" t="s">
        <v>209</v>
      </c>
      <c r="C20" s="74" t="s">
        <v>872</v>
      </c>
      <c r="D20" s="74" t="s">
        <v>60</v>
      </c>
      <c r="E20" s="75" t="s">
        <v>502</v>
      </c>
      <c r="F20" s="76">
        <v>2784.45</v>
      </c>
      <c r="G20" s="76">
        <v>3406</v>
      </c>
      <c r="H20" s="76">
        <v>3550.95</v>
      </c>
      <c r="I20" s="76">
        <v>3331.35</v>
      </c>
      <c r="J20" s="76">
        <v>2767.95</v>
      </c>
      <c r="K20" s="76">
        <v>2249.75</v>
      </c>
      <c r="L20" s="76">
        <v>18090.45</v>
      </c>
    </row>
    <row r="21" spans="1:12" x14ac:dyDescent="0.3">
      <c r="A21" s="1"/>
      <c r="B21" s="74" t="s">
        <v>209</v>
      </c>
      <c r="C21" s="74" t="s">
        <v>873</v>
      </c>
      <c r="D21" s="74" t="s">
        <v>60</v>
      </c>
      <c r="E21" s="75" t="s">
        <v>502</v>
      </c>
      <c r="F21" s="76">
        <v>540.45000000000005</v>
      </c>
      <c r="G21" s="76">
        <v>351.05</v>
      </c>
      <c r="H21" s="76">
        <v>750</v>
      </c>
      <c r="I21" s="76">
        <v>684.9</v>
      </c>
      <c r="J21" s="76">
        <v>580.5</v>
      </c>
      <c r="K21" s="76">
        <v>433.2</v>
      </c>
      <c r="L21" s="76">
        <v>3340.1</v>
      </c>
    </row>
    <row r="22" spans="1:12" x14ac:dyDescent="0.3">
      <c r="A22" s="1"/>
      <c r="B22" s="74" t="s">
        <v>517</v>
      </c>
      <c r="C22" s="74" t="s">
        <v>999</v>
      </c>
      <c r="D22" s="74" t="s">
        <v>60</v>
      </c>
      <c r="E22" s="75" t="s">
        <v>504</v>
      </c>
      <c r="F22" s="76">
        <v>7.5</v>
      </c>
      <c r="G22" s="76">
        <v>8.65</v>
      </c>
      <c r="H22" s="76">
        <v>6</v>
      </c>
      <c r="I22" s="76">
        <v>8.4499999999999993</v>
      </c>
      <c r="J22" s="76">
        <v>7.85</v>
      </c>
      <c r="K22" s="76">
        <v>6.4</v>
      </c>
      <c r="L22" s="76">
        <v>44.85</v>
      </c>
    </row>
    <row r="23" spans="1:12" x14ac:dyDescent="0.3">
      <c r="A23" s="1"/>
      <c r="B23" s="74" t="s">
        <v>53</v>
      </c>
      <c r="C23" s="74" t="s">
        <v>874</v>
      </c>
      <c r="D23" s="74" t="s">
        <v>60</v>
      </c>
      <c r="E23" s="75" t="s">
        <v>502</v>
      </c>
      <c r="F23" s="76">
        <v>166.35</v>
      </c>
      <c r="G23" s="76">
        <v>166.25</v>
      </c>
      <c r="H23" s="76">
        <v>165.95</v>
      </c>
      <c r="I23" s="76">
        <v>164.85</v>
      </c>
      <c r="J23" s="76">
        <v>163.65</v>
      </c>
      <c r="K23" s="76">
        <v>164.5</v>
      </c>
      <c r="L23" s="76">
        <v>991.55</v>
      </c>
    </row>
    <row r="24" spans="1:12" x14ac:dyDescent="0.3">
      <c r="A24" s="1"/>
      <c r="B24" s="74" t="s">
        <v>53</v>
      </c>
      <c r="C24" s="74" t="s">
        <v>875</v>
      </c>
      <c r="D24" s="74" t="s">
        <v>60</v>
      </c>
      <c r="E24" s="75" t="s">
        <v>502</v>
      </c>
      <c r="F24" s="76">
        <v>297.2</v>
      </c>
      <c r="G24" s="76">
        <v>297</v>
      </c>
      <c r="H24" s="76">
        <v>288</v>
      </c>
      <c r="I24" s="76">
        <v>283.10000000000002</v>
      </c>
      <c r="J24" s="76">
        <v>301.60000000000002</v>
      </c>
      <c r="K24" s="76">
        <v>293.75</v>
      </c>
      <c r="L24" s="76">
        <v>1760.65</v>
      </c>
    </row>
    <row r="25" spans="1:12" x14ac:dyDescent="0.3">
      <c r="A25" s="1"/>
      <c r="B25" s="74" t="s">
        <v>53</v>
      </c>
      <c r="C25" s="74" t="s">
        <v>876</v>
      </c>
      <c r="D25" s="74" t="s">
        <v>60</v>
      </c>
      <c r="E25" s="75" t="s">
        <v>502</v>
      </c>
      <c r="F25" s="76">
        <v>1889.7</v>
      </c>
      <c r="G25" s="76">
        <v>1892.05</v>
      </c>
      <c r="H25" s="76">
        <v>1906.2</v>
      </c>
      <c r="I25" s="76">
        <v>1888.55</v>
      </c>
      <c r="J25" s="76">
        <v>1905.7</v>
      </c>
      <c r="K25" s="76">
        <v>1892.1</v>
      </c>
      <c r="L25" s="76">
        <v>11374.3</v>
      </c>
    </row>
    <row r="26" spans="1:12" x14ac:dyDescent="0.3">
      <c r="A26" s="1"/>
      <c r="B26" s="74" t="s">
        <v>53</v>
      </c>
      <c r="C26" s="74" t="s">
        <v>1000</v>
      </c>
      <c r="D26" s="74" t="s">
        <v>60</v>
      </c>
      <c r="E26" s="75" t="s">
        <v>502</v>
      </c>
      <c r="F26" s="76"/>
      <c r="G26" s="76"/>
      <c r="H26" s="76"/>
      <c r="I26" s="76"/>
      <c r="J26" s="76"/>
      <c r="K26" s="76"/>
      <c r="L26" s="76">
        <v>0</v>
      </c>
    </row>
    <row r="27" spans="1:12" x14ac:dyDescent="0.3">
      <c r="A27" s="1"/>
      <c r="B27" s="74" t="s">
        <v>53</v>
      </c>
      <c r="C27" s="74" t="s">
        <v>1001</v>
      </c>
      <c r="D27" s="74" t="s">
        <v>60</v>
      </c>
      <c r="E27" s="75" t="s">
        <v>503</v>
      </c>
      <c r="F27" s="76"/>
      <c r="G27" s="76"/>
      <c r="H27" s="76"/>
      <c r="I27" s="76"/>
      <c r="J27" s="76"/>
      <c r="K27" s="76"/>
      <c r="L27" s="76">
        <v>0</v>
      </c>
    </row>
    <row r="28" spans="1:12" x14ac:dyDescent="0.3">
      <c r="A28" s="1"/>
      <c r="B28" s="74" t="s">
        <v>53</v>
      </c>
      <c r="C28" s="74" t="s">
        <v>1001</v>
      </c>
      <c r="D28" s="74" t="s">
        <v>1002</v>
      </c>
      <c r="E28" s="75" t="s">
        <v>503</v>
      </c>
      <c r="F28" s="76"/>
      <c r="G28" s="76"/>
      <c r="H28" s="76"/>
      <c r="I28" s="76"/>
      <c r="J28" s="76"/>
      <c r="K28" s="76"/>
      <c r="L28" s="76">
        <v>0</v>
      </c>
    </row>
    <row r="29" spans="1:12" x14ac:dyDescent="0.3">
      <c r="A29" s="1"/>
      <c r="B29" s="74" t="s">
        <v>53</v>
      </c>
      <c r="C29" s="74" t="s">
        <v>1003</v>
      </c>
      <c r="D29" s="74" t="s">
        <v>60</v>
      </c>
      <c r="E29" s="75" t="s">
        <v>503</v>
      </c>
      <c r="F29" s="76"/>
      <c r="G29" s="76"/>
      <c r="H29" s="76"/>
      <c r="I29" s="76"/>
      <c r="J29" s="76"/>
      <c r="K29" s="76"/>
      <c r="L29" s="76">
        <v>0</v>
      </c>
    </row>
    <row r="30" spans="1:12" x14ac:dyDescent="0.3">
      <c r="A30" s="1"/>
      <c r="B30" s="74" t="s">
        <v>537</v>
      </c>
      <c r="C30" s="74" t="s">
        <v>877</v>
      </c>
      <c r="D30" s="74" t="s">
        <v>1004</v>
      </c>
      <c r="E30" s="75" t="s">
        <v>502</v>
      </c>
      <c r="F30" s="76">
        <v>200.95</v>
      </c>
      <c r="G30" s="76">
        <v>190.45</v>
      </c>
      <c r="H30" s="76">
        <v>229.25</v>
      </c>
      <c r="I30" s="76">
        <v>237.9</v>
      </c>
      <c r="J30" s="76">
        <v>219.9</v>
      </c>
      <c r="K30" s="76">
        <v>189</v>
      </c>
      <c r="L30" s="76">
        <v>1267.45</v>
      </c>
    </row>
    <row r="31" spans="1:12" x14ac:dyDescent="0.3">
      <c r="A31" s="1"/>
      <c r="B31" s="74" t="s">
        <v>537</v>
      </c>
      <c r="C31" s="74" t="s">
        <v>878</v>
      </c>
      <c r="D31" s="74" t="s">
        <v>60</v>
      </c>
      <c r="E31" s="75" t="s">
        <v>502</v>
      </c>
      <c r="F31" s="76">
        <v>233.8</v>
      </c>
      <c r="G31" s="76">
        <v>279</v>
      </c>
      <c r="H31" s="76">
        <v>381.25</v>
      </c>
      <c r="I31" s="76">
        <v>422.5</v>
      </c>
      <c r="J31" s="76">
        <v>384.7</v>
      </c>
      <c r="K31" s="76">
        <v>376.2</v>
      </c>
      <c r="L31" s="76">
        <v>2077.4499999999998</v>
      </c>
    </row>
    <row r="32" spans="1:12" x14ac:dyDescent="0.3">
      <c r="A32" s="1"/>
      <c r="B32" s="74" t="s">
        <v>537</v>
      </c>
      <c r="C32" s="74" t="s">
        <v>879</v>
      </c>
      <c r="D32" s="74" t="s">
        <v>60</v>
      </c>
      <c r="E32" s="75" t="s">
        <v>502</v>
      </c>
      <c r="F32" s="76">
        <v>322.25</v>
      </c>
      <c r="G32" s="76">
        <v>377.25</v>
      </c>
      <c r="H32" s="76">
        <v>475.75</v>
      </c>
      <c r="I32" s="76">
        <v>484.55</v>
      </c>
      <c r="J32" s="76">
        <v>486.9</v>
      </c>
      <c r="K32" s="76">
        <v>475.7</v>
      </c>
      <c r="L32" s="76">
        <v>2622.4</v>
      </c>
    </row>
    <row r="33" spans="1:12" x14ac:dyDescent="0.3">
      <c r="A33" s="1"/>
      <c r="B33" s="74" t="s">
        <v>537</v>
      </c>
      <c r="C33" s="74" t="s">
        <v>880</v>
      </c>
      <c r="D33" s="74" t="s">
        <v>1004</v>
      </c>
      <c r="E33" s="75" t="s">
        <v>502</v>
      </c>
      <c r="F33" s="76">
        <v>71.55</v>
      </c>
      <c r="G33" s="76">
        <v>62.5</v>
      </c>
      <c r="H33" s="76">
        <v>119.1</v>
      </c>
      <c r="I33" s="76">
        <v>154.75</v>
      </c>
      <c r="J33" s="76">
        <v>124.1</v>
      </c>
      <c r="K33" s="76">
        <v>112.55</v>
      </c>
      <c r="L33" s="76">
        <v>644.54999999999995</v>
      </c>
    </row>
    <row r="34" spans="1:12" x14ac:dyDescent="0.3">
      <c r="A34" s="1"/>
      <c r="B34" s="74" t="s">
        <v>230</v>
      </c>
      <c r="C34" s="74" t="s">
        <v>881</v>
      </c>
      <c r="D34" s="74" t="s">
        <v>60</v>
      </c>
      <c r="E34" s="75" t="s">
        <v>502</v>
      </c>
      <c r="F34" s="76">
        <v>3704.95</v>
      </c>
      <c r="G34" s="76">
        <v>3919.4</v>
      </c>
      <c r="H34" s="76">
        <v>3970.1</v>
      </c>
      <c r="I34" s="76">
        <v>3953.25</v>
      </c>
      <c r="J34" s="76">
        <v>628.29999999999995</v>
      </c>
      <c r="K34" s="76">
        <v>3894.2</v>
      </c>
      <c r="L34" s="76">
        <v>20070.2</v>
      </c>
    </row>
    <row r="35" spans="1:12" x14ac:dyDescent="0.3">
      <c r="A35" s="1"/>
      <c r="B35" s="74" t="s">
        <v>234</v>
      </c>
      <c r="C35" s="74" t="s">
        <v>882</v>
      </c>
      <c r="D35" s="74" t="s">
        <v>60</v>
      </c>
      <c r="E35" s="75" t="s">
        <v>502</v>
      </c>
      <c r="F35" s="76">
        <v>183.05</v>
      </c>
      <c r="G35" s="76">
        <v>182.85</v>
      </c>
      <c r="H35" s="76">
        <v>183.8</v>
      </c>
      <c r="I35" s="76">
        <v>183.3</v>
      </c>
      <c r="J35" s="76">
        <v>187.5</v>
      </c>
      <c r="K35" s="76">
        <v>183.6</v>
      </c>
      <c r="L35" s="76">
        <v>1104.0999999999999</v>
      </c>
    </row>
    <row r="36" spans="1:12" x14ac:dyDescent="0.3">
      <c r="A36" s="1"/>
      <c r="B36" s="74" t="s">
        <v>234</v>
      </c>
      <c r="C36" s="74" t="s">
        <v>883</v>
      </c>
      <c r="D36" s="74" t="s">
        <v>60</v>
      </c>
      <c r="E36" s="75" t="s">
        <v>502</v>
      </c>
      <c r="F36" s="76">
        <v>144.9</v>
      </c>
      <c r="G36" s="76">
        <v>149.30000000000001</v>
      </c>
      <c r="H36" s="76">
        <v>150.44999999999999</v>
      </c>
      <c r="I36" s="76">
        <v>148.9</v>
      </c>
      <c r="J36" s="76">
        <v>149.75</v>
      </c>
      <c r="K36" s="76">
        <v>148.55000000000001</v>
      </c>
      <c r="L36" s="76">
        <v>891.85</v>
      </c>
    </row>
    <row r="37" spans="1:12" x14ac:dyDescent="0.3">
      <c r="A37" s="1"/>
      <c r="B37" s="74" t="s">
        <v>234</v>
      </c>
      <c r="C37" s="74" t="s">
        <v>1005</v>
      </c>
      <c r="D37" s="74" t="s">
        <v>17</v>
      </c>
      <c r="E37" s="75" t="s">
        <v>503</v>
      </c>
      <c r="F37" s="76"/>
      <c r="G37" s="76"/>
      <c r="H37" s="76"/>
      <c r="I37" s="76"/>
      <c r="J37" s="76"/>
      <c r="K37" s="76"/>
      <c r="L37" s="76">
        <v>0</v>
      </c>
    </row>
    <row r="38" spans="1:12" x14ac:dyDescent="0.3">
      <c r="A38" s="1"/>
      <c r="B38" s="74" t="s">
        <v>533</v>
      </c>
      <c r="C38" s="74" t="s">
        <v>884</v>
      </c>
      <c r="D38" s="74" t="s">
        <v>60</v>
      </c>
      <c r="E38" s="75" t="s">
        <v>502</v>
      </c>
      <c r="F38" s="76">
        <v>59.75</v>
      </c>
      <c r="G38" s="76">
        <v>59.1</v>
      </c>
      <c r="H38" s="76">
        <v>60</v>
      </c>
      <c r="I38" s="76">
        <v>71.8</v>
      </c>
      <c r="J38" s="76">
        <v>79.849999999999994</v>
      </c>
      <c r="K38" s="76">
        <v>77.349999999999994</v>
      </c>
      <c r="L38" s="76">
        <v>407.85</v>
      </c>
    </row>
    <row r="39" spans="1:12" x14ac:dyDescent="0.3">
      <c r="A39" s="1"/>
      <c r="B39" s="74" t="s">
        <v>38</v>
      </c>
      <c r="C39" s="74" t="s">
        <v>58</v>
      </c>
      <c r="D39" s="74" t="s">
        <v>60</v>
      </c>
      <c r="E39" s="75" t="s">
        <v>502</v>
      </c>
      <c r="F39" s="76">
        <v>13007.55</v>
      </c>
      <c r="G39" s="76">
        <v>14243.5</v>
      </c>
      <c r="H39" s="76">
        <v>15012.5</v>
      </c>
      <c r="I39" s="76">
        <v>14590</v>
      </c>
      <c r="J39" s="76">
        <v>15187.5</v>
      </c>
      <c r="K39" s="76">
        <v>15165.05</v>
      </c>
      <c r="L39" s="76">
        <v>87206.1</v>
      </c>
    </row>
    <row r="40" spans="1:12" x14ac:dyDescent="0.3">
      <c r="A40" s="1"/>
      <c r="B40" s="74" t="s">
        <v>38</v>
      </c>
      <c r="C40" s="74" t="s">
        <v>885</v>
      </c>
      <c r="D40" s="74" t="s">
        <v>60</v>
      </c>
      <c r="E40" s="75" t="s">
        <v>502</v>
      </c>
      <c r="F40" s="76">
        <v>4287.8</v>
      </c>
      <c r="G40" s="76">
        <v>4844</v>
      </c>
      <c r="H40" s="76">
        <v>5148.95</v>
      </c>
      <c r="I40" s="76">
        <v>4446.1000000000004</v>
      </c>
      <c r="J40" s="76">
        <v>5214.05</v>
      </c>
      <c r="K40" s="76">
        <v>5222.8999999999996</v>
      </c>
      <c r="L40" s="76">
        <v>29163.8</v>
      </c>
    </row>
    <row r="41" spans="1:12" x14ac:dyDescent="0.3">
      <c r="A41" s="1"/>
      <c r="B41" s="74" t="s">
        <v>38</v>
      </c>
      <c r="C41" s="74" t="s">
        <v>1006</v>
      </c>
      <c r="D41" s="74" t="s">
        <v>1007</v>
      </c>
      <c r="E41" s="75" t="s">
        <v>503</v>
      </c>
      <c r="F41" s="76"/>
      <c r="G41" s="76"/>
      <c r="H41" s="76"/>
      <c r="I41" s="76"/>
      <c r="J41" s="76"/>
      <c r="K41" s="76"/>
      <c r="L41" s="76">
        <v>0</v>
      </c>
    </row>
    <row r="42" spans="1:12" x14ac:dyDescent="0.3">
      <c r="A42" s="1"/>
      <c r="B42" s="74" t="s">
        <v>38</v>
      </c>
      <c r="C42" s="74" t="s">
        <v>1006</v>
      </c>
      <c r="D42" s="74" t="s">
        <v>1008</v>
      </c>
      <c r="E42" s="75" t="s">
        <v>503</v>
      </c>
      <c r="F42" s="76"/>
      <c r="G42" s="76"/>
      <c r="H42" s="76"/>
      <c r="I42" s="76"/>
      <c r="J42" s="76"/>
      <c r="K42" s="76"/>
      <c r="L42" s="76">
        <v>0</v>
      </c>
    </row>
    <row r="43" spans="1:12" ht="27.6" x14ac:dyDescent="0.3">
      <c r="A43" s="1"/>
      <c r="B43" s="74" t="s">
        <v>522</v>
      </c>
      <c r="C43" s="74" t="s">
        <v>886</v>
      </c>
      <c r="D43" s="74" t="s">
        <v>60</v>
      </c>
      <c r="E43" s="75" t="s">
        <v>502</v>
      </c>
      <c r="F43" s="76">
        <v>109.6</v>
      </c>
      <c r="G43" s="76">
        <v>113.3</v>
      </c>
      <c r="H43" s="76">
        <v>111.3</v>
      </c>
      <c r="I43" s="76">
        <v>110.35</v>
      </c>
      <c r="J43" s="76">
        <v>109.95</v>
      </c>
      <c r="K43" s="76">
        <v>110.5</v>
      </c>
      <c r="L43" s="76">
        <v>665</v>
      </c>
    </row>
    <row r="44" spans="1:12" ht="27.6" x14ac:dyDescent="0.3">
      <c r="A44" s="1"/>
      <c r="B44" s="74" t="s">
        <v>538</v>
      </c>
      <c r="C44" s="74" t="s">
        <v>887</v>
      </c>
      <c r="D44" s="74" t="s">
        <v>60</v>
      </c>
      <c r="E44" s="75" t="s">
        <v>502</v>
      </c>
      <c r="F44" s="76">
        <v>355.2</v>
      </c>
      <c r="G44" s="76">
        <v>412.3</v>
      </c>
      <c r="H44" s="76">
        <v>457.5</v>
      </c>
      <c r="I44" s="76">
        <v>479.75</v>
      </c>
      <c r="J44" s="76">
        <v>479.8</v>
      </c>
      <c r="K44" s="76">
        <v>480.05</v>
      </c>
      <c r="L44" s="76">
        <v>2664.6</v>
      </c>
    </row>
    <row r="45" spans="1:12" ht="27.6" x14ac:dyDescent="0.3">
      <c r="A45" s="1"/>
      <c r="B45" s="74" t="s">
        <v>523</v>
      </c>
      <c r="C45" s="74" t="s">
        <v>888</v>
      </c>
      <c r="D45" s="74" t="s">
        <v>60</v>
      </c>
      <c r="E45" s="75" t="s">
        <v>502</v>
      </c>
      <c r="F45" s="76">
        <v>487.35</v>
      </c>
      <c r="G45" s="76">
        <v>487.6</v>
      </c>
      <c r="H45" s="76">
        <v>426.15</v>
      </c>
      <c r="I45" s="76">
        <v>488.35</v>
      </c>
      <c r="J45" s="76">
        <v>243.9</v>
      </c>
      <c r="K45" s="76">
        <v>12.65</v>
      </c>
      <c r="L45" s="76">
        <v>2146</v>
      </c>
    </row>
    <row r="46" spans="1:12" x14ac:dyDescent="0.3">
      <c r="A46" s="1"/>
      <c r="B46" s="74" t="s">
        <v>511</v>
      </c>
      <c r="C46" s="74" t="s">
        <v>889</v>
      </c>
      <c r="D46" s="74" t="s">
        <v>60</v>
      </c>
      <c r="E46" s="75" t="s">
        <v>502</v>
      </c>
      <c r="F46" s="76">
        <v>2225.6</v>
      </c>
      <c r="G46" s="76">
        <v>2934.8</v>
      </c>
      <c r="H46" s="76">
        <v>4180.5</v>
      </c>
      <c r="I46" s="76">
        <v>4222.3</v>
      </c>
      <c r="J46" s="76">
        <v>3993.35</v>
      </c>
      <c r="K46" s="76">
        <v>2341.4499999999998</v>
      </c>
      <c r="L46" s="76">
        <v>19898</v>
      </c>
    </row>
    <row r="47" spans="1:12" x14ac:dyDescent="0.3">
      <c r="A47" s="1"/>
      <c r="B47" s="74" t="s">
        <v>511</v>
      </c>
      <c r="C47" s="74" t="s">
        <v>890</v>
      </c>
      <c r="D47" s="74" t="s">
        <v>60</v>
      </c>
      <c r="E47" s="75" t="s">
        <v>502</v>
      </c>
      <c r="F47" s="76">
        <v>156</v>
      </c>
      <c r="G47" s="76">
        <v>156</v>
      </c>
      <c r="H47" s="76">
        <v>156</v>
      </c>
      <c r="I47" s="76">
        <v>156</v>
      </c>
      <c r="J47" s="76">
        <v>156</v>
      </c>
      <c r="K47" s="76">
        <v>156</v>
      </c>
      <c r="L47" s="76">
        <v>936</v>
      </c>
    </row>
    <row r="48" spans="1:12" x14ac:dyDescent="0.3">
      <c r="A48" s="1"/>
      <c r="B48" s="74" t="s">
        <v>891</v>
      </c>
      <c r="C48" s="74" t="s">
        <v>892</v>
      </c>
      <c r="D48" s="74" t="s">
        <v>60</v>
      </c>
      <c r="E48" s="75" t="s">
        <v>502</v>
      </c>
      <c r="F48" s="76">
        <v>1564.15</v>
      </c>
      <c r="G48" s="76">
        <v>1467.25</v>
      </c>
      <c r="H48" s="76">
        <v>1459.9</v>
      </c>
      <c r="I48" s="76">
        <v>1541.65</v>
      </c>
      <c r="J48" s="76">
        <v>1327.45</v>
      </c>
      <c r="K48" s="76">
        <v>1180</v>
      </c>
      <c r="L48" s="76">
        <v>8540.4</v>
      </c>
    </row>
    <row r="49" spans="1:12" x14ac:dyDescent="0.3">
      <c r="A49" s="1"/>
      <c r="B49" s="74" t="s">
        <v>524</v>
      </c>
      <c r="C49" s="74" t="s">
        <v>893</v>
      </c>
      <c r="D49" s="74" t="s">
        <v>60</v>
      </c>
      <c r="E49" s="75" t="s">
        <v>502</v>
      </c>
      <c r="F49" s="76">
        <v>126.05</v>
      </c>
      <c r="G49" s="76">
        <v>119.3</v>
      </c>
      <c r="H49" s="76">
        <v>134.30000000000001</v>
      </c>
      <c r="I49" s="76">
        <v>214.35</v>
      </c>
      <c r="J49" s="76">
        <v>232.8</v>
      </c>
      <c r="K49" s="76">
        <v>187.2</v>
      </c>
      <c r="L49" s="76">
        <v>1014</v>
      </c>
    </row>
    <row r="50" spans="1:12" x14ac:dyDescent="0.3">
      <c r="A50" s="1"/>
      <c r="B50" s="74" t="s">
        <v>525</v>
      </c>
      <c r="C50" s="74" t="s">
        <v>894</v>
      </c>
      <c r="D50" s="74" t="s">
        <v>60</v>
      </c>
      <c r="E50" s="75" t="s">
        <v>502</v>
      </c>
      <c r="F50" s="76">
        <v>108.6</v>
      </c>
      <c r="G50" s="76">
        <v>124.75</v>
      </c>
      <c r="H50" s="76">
        <v>141.25</v>
      </c>
      <c r="I50" s="76">
        <v>178.2</v>
      </c>
      <c r="J50" s="76">
        <v>223.85</v>
      </c>
      <c r="K50" s="76">
        <v>158.19999999999999</v>
      </c>
      <c r="L50" s="76">
        <v>934.85</v>
      </c>
    </row>
    <row r="51" spans="1:12" x14ac:dyDescent="0.3">
      <c r="A51" s="1"/>
      <c r="B51" s="74" t="s">
        <v>62</v>
      </c>
      <c r="C51" s="74" t="s">
        <v>1009</v>
      </c>
      <c r="D51" s="74" t="s">
        <v>1010</v>
      </c>
      <c r="E51" s="75" t="s">
        <v>503</v>
      </c>
      <c r="F51" s="76"/>
      <c r="G51" s="76">
        <v>534.78449999999998</v>
      </c>
      <c r="H51" s="76"/>
      <c r="I51" s="76"/>
      <c r="J51" s="76"/>
      <c r="K51" s="76">
        <v>750.05</v>
      </c>
      <c r="L51" s="76">
        <v>1284.8344999999999</v>
      </c>
    </row>
    <row r="52" spans="1:12" x14ac:dyDescent="0.3">
      <c r="A52" s="1"/>
      <c r="B52" s="74" t="s">
        <v>62</v>
      </c>
      <c r="C52" s="74" t="s">
        <v>1011</v>
      </c>
      <c r="D52" s="74" t="s">
        <v>67</v>
      </c>
      <c r="E52" s="75" t="s">
        <v>503</v>
      </c>
      <c r="F52" s="76">
        <v>24.95</v>
      </c>
      <c r="G52" s="76">
        <v>24.7</v>
      </c>
      <c r="H52" s="76">
        <v>31.15</v>
      </c>
      <c r="I52" s="76">
        <v>25.55</v>
      </c>
      <c r="J52" s="76">
        <v>38.35</v>
      </c>
      <c r="K52" s="76">
        <v>125.8</v>
      </c>
      <c r="L52" s="76">
        <v>270.5</v>
      </c>
    </row>
    <row r="53" spans="1:12" x14ac:dyDescent="0.3">
      <c r="A53" s="1"/>
      <c r="B53" s="74" t="s">
        <v>62</v>
      </c>
      <c r="C53" s="74" t="s">
        <v>1012</v>
      </c>
      <c r="D53" s="74" t="s">
        <v>1013</v>
      </c>
      <c r="E53" s="75" t="s">
        <v>503</v>
      </c>
      <c r="F53" s="76"/>
      <c r="G53" s="76"/>
      <c r="H53" s="76"/>
      <c r="I53" s="76"/>
      <c r="J53" s="76"/>
      <c r="K53" s="76"/>
      <c r="L53" s="76">
        <v>0</v>
      </c>
    </row>
    <row r="54" spans="1:12" x14ac:dyDescent="0.3">
      <c r="A54" s="1"/>
      <c r="B54" s="74" t="s">
        <v>539</v>
      </c>
      <c r="C54" s="74" t="s">
        <v>1014</v>
      </c>
      <c r="D54" s="74" t="s">
        <v>60</v>
      </c>
      <c r="E54" s="75" t="s">
        <v>505</v>
      </c>
      <c r="F54" s="76">
        <v>995.5</v>
      </c>
      <c r="G54" s="76">
        <v>507.95</v>
      </c>
      <c r="H54" s="76">
        <v>866.8</v>
      </c>
      <c r="I54" s="76">
        <v>1435.85</v>
      </c>
      <c r="J54" s="76">
        <v>1410.3</v>
      </c>
      <c r="K54" s="76">
        <v>1230.8499999999999</v>
      </c>
      <c r="L54" s="76">
        <v>6447.25</v>
      </c>
    </row>
    <row r="55" spans="1:12" x14ac:dyDescent="0.3">
      <c r="A55" s="1"/>
      <c r="B55" s="74" t="s">
        <v>539</v>
      </c>
      <c r="C55" s="74" t="s">
        <v>1015</v>
      </c>
      <c r="D55" s="74" t="s">
        <v>60</v>
      </c>
      <c r="E55" s="75" t="s">
        <v>505</v>
      </c>
      <c r="F55" s="76">
        <v>407.75</v>
      </c>
      <c r="G55" s="76">
        <v>93.5</v>
      </c>
      <c r="H55" s="76">
        <v>181.5</v>
      </c>
      <c r="I55" s="76">
        <v>434.75</v>
      </c>
      <c r="J55" s="76">
        <v>598.75</v>
      </c>
      <c r="K55" s="76">
        <v>501.35</v>
      </c>
      <c r="L55" s="76">
        <v>2217.6</v>
      </c>
    </row>
    <row r="56" spans="1:12" x14ac:dyDescent="0.3">
      <c r="A56" s="1"/>
      <c r="B56" s="74" t="s">
        <v>518</v>
      </c>
      <c r="C56" s="74" t="s">
        <v>1016</v>
      </c>
      <c r="D56" s="74" t="s">
        <v>60</v>
      </c>
      <c r="E56" s="75" t="s">
        <v>505</v>
      </c>
      <c r="F56" s="76">
        <v>2501.15</v>
      </c>
      <c r="G56" s="76">
        <v>2088</v>
      </c>
      <c r="H56" s="76">
        <v>782.85</v>
      </c>
      <c r="I56" s="76">
        <v>2304.35</v>
      </c>
      <c r="J56" s="76">
        <v>2676.75</v>
      </c>
      <c r="K56" s="76">
        <v>2067.6</v>
      </c>
      <c r="L56" s="76">
        <v>12420.7</v>
      </c>
    </row>
    <row r="57" spans="1:12" x14ac:dyDescent="0.3">
      <c r="A57" s="1"/>
      <c r="B57" s="74" t="s">
        <v>69</v>
      </c>
      <c r="C57" s="74" t="s">
        <v>1017</v>
      </c>
      <c r="D57" s="74" t="s">
        <v>1018</v>
      </c>
      <c r="E57" s="75" t="s">
        <v>505</v>
      </c>
      <c r="F57" s="76">
        <v>1971.85</v>
      </c>
      <c r="G57" s="76">
        <v>1753.75</v>
      </c>
      <c r="H57" s="76">
        <v>509.2</v>
      </c>
      <c r="I57" s="76">
        <v>2268.6</v>
      </c>
      <c r="J57" s="76">
        <v>2392.65</v>
      </c>
      <c r="K57" s="76">
        <v>2328.65</v>
      </c>
      <c r="L57" s="76">
        <v>11224.7</v>
      </c>
    </row>
    <row r="58" spans="1:12" x14ac:dyDescent="0.3">
      <c r="A58" s="1"/>
      <c r="B58" s="74" t="s">
        <v>69</v>
      </c>
      <c r="C58" s="74" t="s">
        <v>1017</v>
      </c>
      <c r="D58" s="74" t="s">
        <v>1019</v>
      </c>
      <c r="E58" s="75" t="s">
        <v>505</v>
      </c>
      <c r="F58" s="76">
        <v>1975.25</v>
      </c>
      <c r="G58" s="76">
        <v>2014.7</v>
      </c>
      <c r="H58" s="76">
        <v>725.95</v>
      </c>
      <c r="I58" s="76">
        <v>2304.25</v>
      </c>
      <c r="J58" s="76">
        <v>2419.1</v>
      </c>
      <c r="K58" s="76">
        <v>2470.1</v>
      </c>
      <c r="L58" s="76">
        <v>11909.35</v>
      </c>
    </row>
    <row r="59" spans="1:12" x14ac:dyDescent="0.3">
      <c r="A59" s="1"/>
      <c r="B59" s="74" t="s">
        <v>69</v>
      </c>
      <c r="C59" s="74" t="s">
        <v>1020</v>
      </c>
      <c r="D59" s="74" t="s">
        <v>1021</v>
      </c>
      <c r="E59" s="75" t="s">
        <v>505</v>
      </c>
      <c r="F59" s="76">
        <v>266.3</v>
      </c>
      <c r="G59" s="76">
        <v>248.8</v>
      </c>
      <c r="H59" s="76">
        <v>63.8</v>
      </c>
      <c r="I59" s="76">
        <v>362.8</v>
      </c>
      <c r="J59" s="76">
        <v>434.75</v>
      </c>
      <c r="K59" s="76">
        <v>412.55</v>
      </c>
      <c r="L59" s="76">
        <v>1789</v>
      </c>
    </row>
    <row r="60" spans="1:12" x14ac:dyDescent="0.3">
      <c r="A60" s="1"/>
      <c r="B60" s="74" t="s">
        <v>69</v>
      </c>
      <c r="C60" s="74" t="s">
        <v>1020</v>
      </c>
      <c r="D60" s="74" t="s">
        <v>1022</v>
      </c>
      <c r="E60" s="75" t="s">
        <v>505</v>
      </c>
      <c r="F60" s="76">
        <v>115.85</v>
      </c>
      <c r="G60" s="76">
        <v>97.6</v>
      </c>
      <c r="H60" s="76">
        <v>30.2</v>
      </c>
      <c r="I60" s="76">
        <v>245.2</v>
      </c>
      <c r="J60" s="76">
        <v>254.15</v>
      </c>
      <c r="K60" s="76">
        <v>237.4</v>
      </c>
      <c r="L60" s="76">
        <v>980.4</v>
      </c>
    </row>
    <row r="61" spans="1:12" x14ac:dyDescent="0.3">
      <c r="A61" s="1"/>
      <c r="B61" s="74" t="s">
        <v>69</v>
      </c>
      <c r="C61" s="74" t="s">
        <v>1023</v>
      </c>
      <c r="D61" s="74" t="s">
        <v>60</v>
      </c>
      <c r="E61" s="75" t="s">
        <v>502</v>
      </c>
      <c r="F61" s="76"/>
      <c r="G61" s="76"/>
      <c r="H61" s="76"/>
      <c r="I61" s="76"/>
      <c r="J61" s="76"/>
      <c r="K61" s="76"/>
      <c r="L61" s="76">
        <v>0</v>
      </c>
    </row>
    <row r="62" spans="1:12" x14ac:dyDescent="0.3">
      <c r="A62" s="1"/>
      <c r="B62" s="74" t="s">
        <v>69</v>
      </c>
      <c r="C62" s="74" t="s">
        <v>895</v>
      </c>
      <c r="D62" s="74" t="s">
        <v>60</v>
      </c>
      <c r="E62" s="75" t="s">
        <v>502</v>
      </c>
      <c r="F62" s="76">
        <v>1618.15</v>
      </c>
      <c r="G62" s="76">
        <v>2173.25</v>
      </c>
      <c r="H62" s="76">
        <v>2895.2</v>
      </c>
      <c r="I62" s="76">
        <v>2464.8000000000002</v>
      </c>
      <c r="J62" s="76">
        <v>2530.0500000000002</v>
      </c>
      <c r="K62" s="76">
        <v>2109.1</v>
      </c>
      <c r="L62" s="76">
        <v>13790.55</v>
      </c>
    </row>
    <row r="63" spans="1:12" x14ac:dyDescent="0.3">
      <c r="A63" s="1"/>
      <c r="B63" s="74" t="s">
        <v>69</v>
      </c>
      <c r="C63" s="74" t="s">
        <v>1024</v>
      </c>
      <c r="D63" s="74" t="s">
        <v>60</v>
      </c>
      <c r="E63" s="75" t="s">
        <v>504</v>
      </c>
      <c r="F63" s="76">
        <v>332.45</v>
      </c>
      <c r="G63" s="76">
        <v>370.3</v>
      </c>
      <c r="H63" s="76">
        <v>375.95</v>
      </c>
      <c r="I63" s="76">
        <v>375.35</v>
      </c>
      <c r="J63" s="76">
        <v>372.65</v>
      </c>
      <c r="K63" s="76">
        <v>360.6</v>
      </c>
      <c r="L63" s="76">
        <v>2187.3000000000002</v>
      </c>
    </row>
    <row r="64" spans="1:12" x14ac:dyDescent="0.3">
      <c r="A64" s="1"/>
      <c r="B64" s="74" t="s">
        <v>69</v>
      </c>
      <c r="C64" s="74" t="s">
        <v>74</v>
      </c>
      <c r="D64" s="74" t="s">
        <v>1025</v>
      </c>
      <c r="E64" s="75" t="s">
        <v>503</v>
      </c>
      <c r="F64" s="76">
        <v>3795.8</v>
      </c>
      <c r="G64" s="76">
        <v>2734.05</v>
      </c>
      <c r="H64" s="76">
        <v>2867</v>
      </c>
      <c r="I64" s="76">
        <v>3935.1</v>
      </c>
      <c r="J64" s="76">
        <v>3821.35</v>
      </c>
      <c r="K64" s="76">
        <v>4237.75</v>
      </c>
      <c r="L64" s="76">
        <v>21391.05</v>
      </c>
    </row>
    <row r="65" spans="1:12" x14ac:dyDescent="0.3">
      <c r="A65" s="1"/>
      <c r="B65" s="74" t="s">
        <v>69</v>
      </c>
      <c r="C65" s="74" t="s">
        <v>74</v>
      </c>
      <c r="D65" s="74" t="s">
        <v>1026</v>
      </c>
      <c r="E65" s="75" t="s">
        <v>503</v>
      </c>
      <c r="F65" s="76">
        <v>3764.25</v>
      </c>
      <c r="G65" s="76">
        <v>2724.4</v>
      </c>
      <c r="H65" s="76">
        <v>2691.65</v>
      </c>
      <c r="I65" s="76"/>
      <c r="J65" s="76"/>
      <c r="K65" s="76">
        <v>1347.8</v>
      </c>
      <c r="L65" s="76">
        <v>10528.1</v>
      </c>
    </row>
    <row r="66" spans="1:12" x14ac:dyDescent="0.3">
      <c r="A66" s="1"/>
      <c r="B66" s="74" t="s">
        <v>69</v>
      </c>
      <c r="C66" s="74" t="s">
        <v>74</v>
      </c>
      <c r="D66" s="74" t="s">
        <v>337</v>
      </c>
      <c r="E66" s="75" t="s">
        <v>503</v>
      </c>
      <c r="F66" s="76">
        <v>4235.8999999999996</v>
      </c>
      <c r="G66" s="76">
        <v>2845.8</v>
      </c>
      <c r="H66" s="76">
        <v>2955.4</v>
      </c>
      <c r="I66" s="76">
        <v>1025.5</v>
      </c>
      <c r="J66" s="76">
        <v>1546.6</v>
      </c>
      <c r="K66" s="76">
        <v>4800</v>
      </c>
      <c r="L66" s="76">
        <v>17409.2</v>
      </c>
    </row>
    <row r="67" spans="1:12" x14ac:dyDescent="0.3">
      <c r="A67" s="1"/>
      <c r="B67" s="74" t="s">
        <v>69</v>
      </c>
      <c r="C67" s="74" t="s">
        <v>74</v>
      </c>
      <c r="D67" s="74" t="s">
        <v>995</v>
      </c>
      <c r="E67" s="75" t="s">
        <v>503</v>
      </c>
      <c r="F67" s="76">
        <v>5984.15</v>
      </c>
      <c r="G67" s="76">
        <v>4862.6000000000004</v>
      </c>
      <c r="H67" s="76">
        <v>4905.1499999999996</v>
      </c>
      <c r="I67" s="76">
        <v>2242.4499999999998</v>
      </c>
      <c r="J67" s="76">
        <v>2526.4</v>
      </c>
      <c r="K67" s="76">
        <v>4492.8999999999996</v>
      </c>
      <c r="L67" s="76">
        <v>25013.65</v>
      </c>
    </row>
    <row r="68" spans="1:12" x14ac:dyDescent="0.3">
      <c r="A68" s="1"/>
      <c r="B68" s="74" t="s">
        <v>69</v>
      </c>
      <c r="C68" s="74" t="s">
        <v>77</v>
      </c>
      <c r="D68" s="74" t="s">
        <v>258</v>
      </c>
      <c r="E68" s="75" t="s">
        <v>503</v>
      </c>
      <c r="F68" s="76"/>
      <c r="G68" s="76"/>
      <c r="H68" s="76"/>
      <c r="I68" s="76"/>
      <c r="J68" s="76"/>
      <c r="K68" s="76"/>
      <c r="L68" s="76">
        <v>0</v>
      </c>
    </row>
    <row r="69" spans="1:12" x14ac:dyDescent="0.3">
      <c r="A69" s="1"/>
      <c r="B69" s="74" t="s">
        <v>69</v>
      </c>
      <c r="C69" s="74" t="s">
        <v>77</v>
      </c>
      <c r="D69" s="74" t="s">
        <v>1027</v>
      </c>
      <c r="E69" s="75" t="s">
        <v>503</v>
      </c>
      <c r="F69" s="76"/>
      <c r="G69" s="76"/>
      <c r="H69" s="76"/>
      <c r="I69" s="76"/>
      <c r="J69" s="76"/>
      <c r="K69" s="76"/>
      <c r="L69" s="76">
        <v>0</v>
      </c>
    </row>
    <row r="70" spans="1:12" x14ac:dyDescent="0.3">
      <c r="A70" s="1"/>
      <c r="B70" s="74" t="s">
        <v>69</v>
      </c>
      <c r="C70" s="74" t="s">
        <v>1028</v>
      </c>
      <c r="D70" s="74" t="s">
        <v>258</v>
      </c>
      <c r="E70" s="75" t="s">
        <v>503</v>
      </c>
      <c r="F70" s="76"/>
      <c r="G70" s="76"/>
      <c r="H70" s="76"/>
      <c r="I70" s="76"/>
      <c r="J70" s="76"/>
      <c r="K70" s="76"/>
      <c r="L70" s="76">
        <v>0</v>
      </c>
    </row>
    <row r="71" spans="1:12" x14ac:dyDescent="0.3">
      <c r="A71" s="1"/>
      <c r="B71" s="74" t="s">
        <v>69</v>
      </c>
      <c r="C71" s="74" t="s">
        <v>1028</v>
      </c>
      <c r="D71" s="74" t="s">
        <v>1029</v>
      </c>
      <c r="E71" s="75" t="s">
        <v>503</v>
      </c>
      <c r="F71" s="76"/>
      <c r="G71" s="76"/>
      <c r="H71" s="76"/>
      <c r="I71" s="76"/>
      <c r="J71" s="76"/>
      <c r="K71" s="76"/>
      <c r="L71" s="76">
        <v>0</v>
      </c>
    </row>
    <row r="72" spans="1:12" x14ac:dyDescent="0.3">
      <c r="A72" s="1"/>
      <c r="B72" s="74" t="s">
        <v>69</v>
      </c>
      <c r="C72" s="74" t="s">
        <v>1028</v>
      </c>
      <c r="D72" s="74" t="s">
        <v>1030</v>
      </c>
      <c r="E72" s="75" t="s">
        <v>503</v>
      </c>
      <c r="F72" s="76"/>
      <c r="G72" s="76"/>
      <c r="H72" s="76"/>
      <c r="I72" s="76"/>
      <c r="J72" s="76"/>
      <c r="K72" s="76"/>
      <c r="L72" s="76">
        <v>0</v>
      </c>
    </row>
    <row r="73" spans="1:12" x14ac:dyDescent="0.3">
      <c r="A73" s="1"/>
      <c r="B73" s="74" t="s">
        <v>69</v>
      </c>
      <c r="C73" s="74" t="s">
        <v>1031</v>
      </c>
      <c r="D73" s="74" t="s">
        <v>1032</v>
      </c>
      <c r="E73" s="75" t="s">
        <v>503</v>
      </c>
      <c r="F73" s="76"/>
      <c r="G73" s="76"/>
      <c r="H73" s="76"/>
      <c r="I73" s="76"/>
      <c r="J73" s="76"/>
      <c r="K73" s="76"/>
      <c r="L73" s="76">
        <v>0</v>
      </c>
    </row>
    <row r="74" spans="1:12" x14ac:dyDescent="0.3">
      <c r="A74" s="1"/>
      <c r="B74" s="74" t="s">
        <v>69</v>
      </c>
      <c r="C74" s="74" t="s">
        <v>1031</v>
      </c>
      <c r="D74" s="74" t="s">
        <v>1033</v>
      </c>
      <c r="E74" s="75" t="s">
        <v>503</v>
      </c>
      <c r="F74" s="76"/>
      <c r="G74" s="76"/>
      <c r="H74" s="76"/>
      <c r="I74" s="76"/>
      <c r="J74" s="76"/>
      <c r="K74" s="76"/>
      <c r="L74" s="76">
        <v>0</v>
      </c>
    </row>
    <row r="75" spans="1:12" x14ac:dyDescent="0.3">
      <c r="A75" s="1"/>
      <c r="B75" s="74" t="s">
        <v>69</v>
      </c>
      <c r="C75" s="74" t="s">
        <v>1031</v>
      </c>
      <c r="D75" s="74" t="s">
        <v>337</v>
      </c>
      <c r="E75" s="75" t="s">
        <v>503</v>
      </c>
      <c r="F75" s="76"/>
      <c r="G75" s="76"/>
      <c r="H75" s="76"/>
      <c r="I75" s="76"/>
      <c r="J75" s="76"/>
      <c r="K75" s="76"/>
      <c r="L75" s="76">
        <v>0</v>
      </c>
    </row>
    <row r="76" spans="1:12" x14ac:dyDescent="0.3">
      <c r="A76" s="1"/>
      <c r="B76" s="74" t="s">
        <v>78</v>
      </c>
      <c r="C76" s="74" t="s">
        <v>79</v>
      </c>
      <c r="D76" s="74" t="s">
        <v>1034</v>
      </c>
      <c r="E76" s="75" t="s">
        <v>503</v>
      </c>
      <c r="F76" s="76">
        <v>3580.25</v>
      </c>
      <c r="G76" s="76">
        <v>3739.25</v>
      </c>
      <c r="H76" s="76">
        <v>3994.05</v>
      </c>
      <c r="I76" s="76">
        <v>4117</v>
      </c>
      <c r="J76" s="76">
        <v>3214.1</v>
      </c>
      <c r="K76" s="76">
        <v>4063.1</v>
      </c>
      <c r="L76" s="76">
        <v>22707.75</v>
      </c>
    </row>
    <row r="77" spans="1:12" x14ac:dyDescent="0.3">
      <c r="A77" s="1"/>
      <c r="B77" s="74" t="s">
        <v>78</v>
      </c>
      <c r="C77" s="74" t="s">
        <v>79</v>
      </c>
      <c r="D77" s="74" t="s">
        <v>1035</v>
      </c>
      <c r="E77" s="75" t="s">
        <v>503</v>
      </c>
      <c r="F77" s="76">
        <v>3588.25</v>
      </c>
      <c r="G77" s="76">
        <v>3744.6</v>
      </c>
      <c r="H77" s="76">
        <v>4002.35</v>
      </c>
      <c r="I77" s="76">
        <v>4127.3999999999996</v>
      </c>
      <c r="J77" s="76">
        <v>3222.6</v>
      </c>
      <c r="K77" s="76">
        <v>4071.45</v>
      </c>
      <c r="L77" s="76">
        <v>22756.65</v>
      </c>
    </row>
    <row r="78" spans="1:12" x14ac:dyDescent="0.3">
      <c r="A78" s="1"/>
      <c r="B78" s="74" t="s">
        <v>78</v>
      </c>
      <c r="C78" s="74" t="s">
        <v>79</v>
      </c>
      <c r="D78" s="74" t="s">
        <v>1036</v>
      </c>
      <c r="E78" s="75" t="s">
        <v>503</v>
      </c>
      <c r="F78" s="76">
        <v>4000.55</v>
      </c>
      <c r="G78" s="76">
        <v>4085.1</v>
      </c>
      <c r="H78" s="76">
        <v>4222.7</v>
      </c>
      <c r="I78" s="76">
        <v>4287.7</v>
      </c>
      <c r="J78" s="76">
        <v>3803.6</v>
      </c>
      <c r="K78" s="76">
        <v>4254.2</v>
      </c>
      <c r="L78" s="76">
        <v>24653.85</v>
      </c>
    </row>
    <row r="79" spans="1:12" x14ac:dyDescent="0.3">
      <c r="A79" s="1"/>
      <c r="B79" s="74" t="s">
        <v>540</v>
      </c>
      <c r="C79" s="74" t="s">
        <v>896</v>
      </c>
      <c r="D79" s="74" t="s">
        <v>60</v>
      </c>
      <c r="E79" s="75" t="s">
        <v>502</v>
      </c>
      <c r="F79" s="76">
        <v>252</v>
      </c>
      <c r="G79" s="76">
        <v>252</v>
      </c>
      <c r="H79" s="76">
        <v>252</v>
      </c>
      <c r="I79" s="76">
        <v>251.85</v>
      </c>
      <c r="J79" s="76">
        <v>260.55</v>
      </c>
      <c r="K79" s="76">
        <v>252</v>
      </c>
      <c r="L79" s="76">
        <v>1520.4</v>
      </c>
    </row>
    <row r="80" spans="1:12" x14ac:dyDescent="0.3">
      <c r="A80" s="1"/>
      <c r="B80" s="74" t="s">
        <v>540</v>
      </c>
      <c r="C80" s="74" t="s">
        <v>897</v>
      </c>
      <c r="D80" s="74" t="s">
        <v>60</v>
      </c>
      <c r="E80" s="75" t="s">
        <v>502</v>
      </c>
      <c r="F80" s="76">
        <v>148.19999999999999</v>
      </c>
      <c r="G80" s="76">
        <v>144.19999999999999</v>
      </c>
      <c r="H80" s="76">
        <v>183.95</v>
      </c>
      <c r="I80" s="76">
        <v>119.5</v>
      </c>
      <c r="J80" s="76">
        <v>79.400000000000006</v>
      </c>
      <c r="K80" s="76">
        <v>67.7</v>
      </c>
      <c r="L80" s="76">
        <v>742.95</v>
      </c>
    </row>
    <row r="81" spans="1:12" x14ac:dyDescent="0.3">
      <c r="A81" s="1"/>
      <c r="B81" s="74" t="s">
        <v>541</v>
      </c>
      <c r="C81" s="74" t="s">
        <v>898</v>
      </c>
      <c r="D81" s="74" t="s">
        <v>60</v>
      </c>
      <c r="E81" s="75" t="s">
        <v>502</v>
      </c>
      <c r="F81" s="76">
        <v>124.4</v>
      </c>
      <c r="G81" s="76">
        <v>274.25</v>
      </c>
      <c r="H81" s="76">
        <v>424.65</v>
      </c>
      <c r="I81" s="76">
        <v>422</v>
      </c>
      <c r="J81" s="76">
        <v>345.9</v>
      </c>
      <c r="K81" s="76">
        <v>247.25</v>
      </c>
      <c r="L81" s="76">
        <v>1838.45</v>
      </c>
    </row>
    <row r="82" spans="1:12" x14ac:dyDescent="0.3">
      <c r="A82" s="1"/>
      <c r="B82" s="74" t="s">
        <v>541</v>
      </c>
      <c r="C82" s="74" t="s">
        <v>899</v>
      </c>
      <c r="D82" s="74" t="s">
        <v>60</v>
      </c>
      <c r="E82" s="75" t="s">
        <v>502</v>
      </c>
      <c r="F82" s="76">
        <v>136.6</v>
      </c>
      <c r="G82" s="76">
        <v>183.35</v>
      </c>
      <c r="H82" s="76">
        <v>326.39999999999998</v>
      </c>
      <c r="I82" s="76">
        <v>429.45</v>
      </c>
      <c r="J82" s="76">
        <v>360.95</v>
      </c>
      <c r="K82" s="76">
        <v>259</v>
      </c>
      <c r="L82" s="76">
        <v>1695.75</v>
      </c>
    </row>
    <row r="83" spans="1:12" x14ac:dyDescent="0.3">
      <c r="A83" s="1"/>
      <c r="B83" s="74" t="s">
        <v>541</v>
      </c>
      <c r="C83" s="74" t="s">
        <v>900</v>
      </c>
      <c r="D83" s="74" t="s">
        <v>60</v>
      </c>
      <c r="E83" s="75" t="s">
        <v>502</v>
      </c>
      <c r="F83" s="76">
        <v>140.05000000000001</v>
      </c>
      <c r="G83" s="76">
        <v>179.4</v>
      </c>
      <c r="H83" s="76">
        <v>286.89999999999998</v>
      </c>
      <c r="I83" s="76">
        <v>414.15</v>
      </c>
      <c r="J83" s="76">
        <v>364.45</v>
      </c>
      <c r="K83" s="76">
        <v>262.55</v>
      </c>
      <c r="L83" s="76">
        <v>1647.5</v>
      </c>
    </row>
    <row r="84" spans="1:12" x14ac:dyDescent="0.3">
      <c r="A84" s="1"/>
      <c r="B84" s="74" t="s">
        <v>541</v>
      </c>
      <c r="C84" s="74" t="s">
        <v>901</v>
      </c>
      <c r="D84" s="74" t="s">
        <v>60</v>
      </c>
      <c r="E84" s="75" t="s">
        <v>502</v>
      </c>
      <c r="F84" s="76">
        <v>174.85</v>
      </c>
      <c r="G84" s="76">
        <v>176.2</v>
      </c>
      <c r="H84" s="76">
        <v>174.05</v>
      </c>
      <c r="I84" s="76">
        <v>174.85</v>
      </c>
      <c r="J84" s="76">
        <v>167.9</v>
      </c>
      <c r="K84" s="76">
        <v>174</v>
      </c>
      <c r="L84" s="76">
        <v>1041.8499999999999</v>
      </c>
    </row>
    <row r="85" spans="1:12" x14ac:dyDescent="0.3">
      <c r="A85" s="1"/>
      <c r="B85" s="74" t="s">
        <v>547</v>
      </c>
      <c r="C85" s="74" t="s">
        <v>1037</v>
      </c>
      <c r="D85" s="74" t="s">
        <v>1038</v>
      </c>
      <c r="E85" s="75" t="s">
        <v>503</v>
      </c>
      <c r="F85" s="76">
        <v>697.05</v>
      </c>
      <c r="G85" s="76">
        <v>675.25</v>
      </c>
      <c r="H85" s="76">
        <v>670.7</v>
      </c>
      <c r="I85" s="76">
        <v>677.25</v>
      </c>
      <c r="J85" s="76">
        <v>690.95</v>
      </c>
      <c r="K85" s="76">
        <v>700.05</v>
      </c>
      <c r="L85" s="76">
        <v>4111.25</v>
      </c>
    </row>
    <row r="86" spans="1:12" x14ac:dyDescent="0.3">
      <c r="A86" s="1"/>
      <c r="B86" s="74" t="s">
        <v>547</v>
      </c>
      <c r="C86" s="74" t="s">
        <v>1037</v>
      </c>
      <c r="D86" s="74" t="s">
        <v>1039</v>
      </c>
      <c r="E86" s="75" t="s">
        <v>503</v>
      </c>
      <c r="F86" s="76">
        <v>788.65</v>
      </c>
      <c r="G86" s="76">
        <v>783.15</v>
      </c>
      <c r="H86" s="76">
        <v>768.75</v>
      </c>
      <c r="I86" s="76">
        <v>777.4</v>
      </c>
      <c r="J86" s="76">
        <v>778.05</v>
      </c>
      <c r="K86" s="76">
        <v>766.9</v>
      </c>
      <c r="L86" s="76">
        <v>4662.8999999999996</v>
      </c>
    </row>
    <row r="87" spans="1:12" x14ac:dyDescent="0.3">
      <c r="A87" s="1"/>
      <c r="B87" s="74" t="s">
        <v>519</v>
      </c>
      <c r="C87" s="74" t="s">
        <v>1040</v>
      </c>
      <c r="D87" s="74" t="s">
        <v>1040</v>
      </c>
      <c r="E87" s="75" t="s">
        <v>504</v>
      </c>
      <c r="F87" s="76">
        <v>793.15</v>
      </c>
      <c r="G87" s="76">
        <v>790.5</v>
      </c>
      <c r="H87" s="76">
        <v>812.4</v>
      </c>
      <c r="I87" s="76">
        <v>819.3</v>
      </c>
      <c r="J87" s="76">
        <v>812.65</v>
      </c>
      <c r="K87" s="76">
        <v>784.7</v>
      </c>
      <c r="L87" s="76">
        <v>4812.7</v>
      </c>
    </row>
    <row r="88" spans="1:12" x14ac:dyDescent="0.3">
      <c r="A88" s="1"/>
      <c r="B88" s="74" t="s">
        <v>262</v>
      </c>
      <c r="C88" s="74" t="s">
        <v>1041</v>
      </c>
      <c r="D88" s="74" t="s">
        <v>60</v>
      </c>
      <c r="E88" s="75" t="s">
        <v>505</v>
      </c>
      <c r="F88" s="76">
        <v>169.2</v>
      </c>
      <c r="G88" s="76">
        <v>237.4</v>
      </c>
      <c r="H88" s="76">
        <v>130.9</v>
      </c>
      <c r="I88" s="76">
        <v>169.35</v>
      </c>
      <c r="J88" s="76">
        <v>193.8</v>
      </c>
      <c r="K88" s="76">
        <v>168.05</v>
      </c>
      <c r="L88" s="76">
        <v>1068.7</v>
      </c>
    </row>
    <row r="89" spans="1:12" x14ac:dyDescent="0.3">
      <c r="A89" s="1"/>
      <c r="B89" s="74" t="s">
        <v>520</v>
      </c>
      <c r="C89" s="74" t="s">
        <v>1042</v>
      </c>
      <c r="D89" s="74" t="s">
        <v>60</v>
      </c>
      <c r="E89" s="75" t="s">
        <v>505</v>
      </c>
      <c r="F89" s="76">
        <v>203.5</v>
      </c>
      <c r="G89" s="76">
        <v>301.35000000000002</v>
      </c>
      <c r="H89" s="76">
        <v>164.1</v>
      </c>
      <c r="I89" s="76">
        <v>195.75</v>
      </c>
      <c r="J89" s="76">
        <v>213.25</v>
      </c>
      <c r="K89" s="76">
        <v>208.75</v>
      </c>
      <c r="L89" s="76">
        <v>1286.7</v>
      </c>
    </row>
    <row r="90" spans="1:12" x14ac:dyDescent="0.3">
      <c r="A90" s="1"/>
      <c r="B90" s="74" t="s">
        <v>526</v>
      </c>
      <c r="C90" s="74" t="s">
        <v>902</v>
      </c>
      <c r="D90" s="74" t="s">
        <v>1004</v>
      </c>
      <c r="E90" s="75" t="s">
        <v>502</v>
      </c>
      <c r="F90" s="76">
        <v>83.75</v>
      </c>
      <c r="G90" s="76">
        <v>44.3</v>
      </c>
      <c r="H90" s="76">
        <v>84.65</v>
      </c>
      <c r="I90" s="76">
        <v>84.75</v>
      </c>
      <c r="J90" s="76">
        <v>84.8</v>
      </c>
      <c r="K90" s="76">
        <v>84.15</v>
      </c>
      <c r="L90" s="76">
        <v>466.4</v>
      </c>
    </row>
    <row r="91" spans="1:12" x14ac:dyDescent="0.3">
      <c r="A91" s="1"/>
      <c r="B91" s="74" t="s">
        <v>513</v>
      </c>
      <c r="C91" s="74" t="s">
        <v>903</v>
      </c>
      <c r="D91" s="74" t="s">
        <v>60</v>
      </c>
      <c r="E91" s="75" t="s">
        <v>502</v>
      </c>
      <c r="F91" s="76">
        <v>438.65</v>
      </c>
      <c r="G91" s="76">
        <v>436.75</v>
      </c>
      <c r="H91" s="76">
        <v>440.5</v>
      </c>
      <c r="I91" s="76">
        <v>442.2</v>
      </c>
      <c r="J91" s="76">
        <v>430.95</v>
      </c>
      <c r="K91" s="76">
        <v>431.1</v>
      </c>
      <c r="L91" s="76">
        <v>2620.15</v>
      </c>
    </row>
    <row r="92" spans="1:12" x14ac:dyDescent="0.3">
      <c r="A92" s="1"/>
      <c r="B92" s="74" t="s">
        <v>527</v>
      </c>
      <c r="C92" s="74" t="s">
        <v>904</v>
      </c>
      <c r="D92" s="74" t="s">
        <v>60</v>
      </c>
      <c r="E92" s="75" t="s">
        <v>502</v>
      </c>
      <c r="F92" s="76">
        <v>444</v>
      </c>
      <c r="G92" s="76">
        <v>444</v>
      </c>
      <c r="H92" s="76">
        <v>443.95</v>
      </c>
      <c r="I92" s="76">
        <v>443.95</v>
      </c>
      <c r="J92" s="76">
        <v>444</v>
      </c>
      <c r="K92" s="76">
        <v>444</v>
      </c>
      <c r="L92" s="76">
        <v>2663.9</v>
      </c>
    </row>
    <row r="93" spans="1:12" x14ac:dyDescent="0.3">
      <c r="A93" s="1"/>
      <c r="B93" s="74" t="s">
        <v>506</v>
      </c>
      <c r="C93" s="74" t="s">
        <v>905</v>
      </c>
      <c r="D93" s="74" t="s">
        <v>60</v>
      </c>
      <c r="E93" s="75" t="s">
        <v>502</v>
      </c>
      <c r="F93" s="76">
        <v>2447.4</v>
      </c>
      <c r="G93" s="76">
        <v>2383.75</v>
      </c>
      <c r="H93" s="76">
        <v>3446.9</v>
      </c>
      <c r="I93" s="76">
        <v>3471.9</v>
      </c>
      <c r="J93" s="76">
        <v>3494.05</v>
      </c>
      <c r="K93" s="76">
        <v>2787.35</v>
      </c>
      <c r="L93" s="76">
        <v>18031.349999999999</v>
      </c>
    </row>
    <row r="94" spans="1:12" x14ac:dyDescent="0.3">
      <c r="A94" s="1"/>
      <c r="B94" s="74" t="s">
        <v>275</v>
      </c>
      <c r="C94" s="74" t="s">
        <v>1043</v>
      </c>
      <c r="D94" s="74" t="s">
        <v>60</v>
      </c>
      <c r="E94" s="75" t="s">
        <v>503</v>
      </c>
      <c r="F94" s="76"/>
      <c r="G94" s="76"/>
      <c r="H94" s="76"/>
      <c r="I94" s="76"/>
      <c r="J94" s="76"/>
      <c r="K94" s="76"/>
      <c r="L94" s="76">
        <v>0</v>
      </c>
    </row>
    <row r="95" spans="1:12" x14ac:dyDescent="0.3">
      <c r="A95" s="1"/>
      <c r="B95" s="74" t="s">
        <v>275</v>
      </c>
      <c r="C95" s="74" t="s">
        <v>1044</v>
      </c>
      <c r="D95" s="74" t="s">
        <v>60</v>
      </c>
      <c r="E95" s="75" t="s">
        <v>503</v>
      </c>
      <c r="F95" s="76"/>
      <c r="G95" s="76"/>
      <c r="H95" s="76"/>
      <c r="I95" s="76"/>
      <c r="J95" s="76"/>
      <c r="K95" s="76">
        <v>1.65</v>
      </c>
      <c r="L95" s="76">
        <v>1.65</v>
      </c>
    </row>
    <row r="96" spans="1:12" x14ac:dyDescent="0.3">
      <c r="A96" s="1"/>
      <c r="B96" s="74" t="s">
        <v>514</v>
      </c>
      <c r="C96" s="74" t="s">
        <v>906</v>
      </c>
      <c r="D96" s="74" t="s">
        <v>60</v>
      </c>
      <c r="E96" s="75" t="s">
        <v>502</v>
      </c>
      <c r="F96" s="76">
        <v>1968.2</v>
      </c>
      <c r="G96" s="76">
        <v>2129.6999999999998</v>
      </c>
      <c r="H96" s="76">
        <v>2165.9499999999998</v>
      </c>
      <c r="I96" s="76">
        <v>2141.25</v>
      </c>
      <c r="J96" s="76">
        <v>66.349999999999994</v>
      </c>
      <c r="K96" s="76">
        <v>2111.6</v>
      </c>
      <c r="L96" s="76">
        <v>10583.05</v>
      </c>
    </row>
    <row r="97" spans="1:12" x14ac:dyDescent="0.3">
      <c r="A97" s="1"/>
      <c r="B97" s="74" t="s">
        <v>281</v>
      </c>
      <c r="C97" s="74" t="s">
        <v>1045</v>
      </c>
      <c r="D97" s="74" t="s">
        <v>60</v>
      </c>
      <c r="E97" s="75" t="s">
        <v>502</v>
      </c>
      <c r="F97" s="76"/>
      <c r="G97" s="76"/>
      <c r="H97" s="76"/>
      <c r="I97" s="76"/>
      <c r="J97" s="76"/>
      <c r="K97" s="76"/>
      <c r="L97" s="76">
        <v>0</v>
      </c>
    </row>
    <row r="98" spans="1:12" x14ac:dyDescent="0.3">
      <c r="A98" s="1"/>
      <c r="B98" s="74" t="s">
        <v>542</v>
      </c>
      <c r="C98" s="74" t="s">
        <v>1046</v>
      </c>
      <c r="D98" s="74" t="s">
        <v>60</v>
      </c>
      <c r="E98" s="75" t="s">
        <v>504</v>
      </c>
      <c r="F98" s="76">
        <v>2569.3000000000002</v>
      </c>
      <c r="G98" s="76">
        <v>2598.1</v>
      </c>
      <c r="H98" s="76">
        <v>2600</v>
      </c>
      <c r="I98" s="76">
        <v>2608.25</v>
      </c>
      <c r="J98" s="76">
        <v>2599.4499999999998</v>
      </c>
      <c r="K98" s="76">
        <v>2602.25</v>
      </c>
      <c r="L98" s="76">
        <v>15577.35</v>
      </c>
    </row>
    <row r="99" spans="1:12" x14ac:dyDescent="0.3">
      <c r="A99" s="1"/>
      <c r="B99" s="74" t="s">
        <v>81</v>
      </c>
      <c r="C99" s="74" t="s">
        <v>907</v>
      </c>
      <c r="D99" s="74" t="s">
        <v>60</v>
      </c>
      <c r="E99" s="75" t="s">
        <v>502</v>
      </c>
      <c r="F99" s="76">
        <v>4751.1000000000004</v>
      </c>
      <c r="G99" s="76">
        <v>6923.3</v>
      </c>
      <c r="H99" s="76">
        <v>7251.35</v>
      </c>
      <c r="I99" s="76">
        <v>6078.25</v>
      </c>
      <c r="J99" s="76">
        <v>7618.65</v>
      </c>
      <c r="K99" s="76">
        <v>7072.95</v>
      </c>
      <c r="L99" s="76">
        <v>39695.599999999999</v>
      </c>
    </row>
    <row r="100" spans="1:12" x14ac:dyDescent="0.3">
      <c r="A100" s="1"/>
      <c r="B100" s="74" t="s">
        <v>81</v>
      </c>
      <c r="C100" s="74" t="s">
        <v>1047</v>
      </c>
      <c r="D100" s="74" t="s">
        <v>60</v>
      </c>
      <c r="E100" s="75" t="s">
        <v>504</v>
      </c>
      <c r="F100" s="76">
        <v>1919.2</v>
      </c>
      <c r="G100" s="76">
        <v>1953.5</v>
      </c>
      <c r="H100" s="76">
        <v>2020.1</v>
      </c>
      <c r="I100" s="76">
        <v>2035.3</v>
      </c>
      <c r="J100" s="76">
        <v>2146.1999999999998</v>
      </c>
      <c r="K100" s="76">
        <v>2164.25</v>
      </c>
      <c r="L100" s="76">
        <v>12238.55</v>
      </c>
    </row>
    <row r="101" spans="1:12" x14ac:dyDescent="0.3">
      <c r="A101" s="1"/>
      <c r="B101" s="74" t="s">
        <v>81</v>
      </c>
      <c r="C101" s="74" t="s">
        <v>85</v>
      </c>
      <c r="D101" s="74" t="s">
        <v>1025</v>
      </c>
      <c r="E101" s="75" t="s">
        <v>503</v>
      </c>
      <c r="F101" s="76">
        <v>3356.05</v>
      </c>
      <c r="G101" s="76">
        <v>3095.7</v>
      </c>
      <c r="H101" s="76">
        <v>3106.45</v>
      </c>
      <c r="I101" s="76">
        <v>3571.4</v>
      </c>
      <c r="J101" s="76">
        <v>187.8</v>
      </c>
      <c r="K101" s="76"/>
      <c r="L101" s="76">
        <v>13317.4</v>
      </c>
    </row>
    <row r="102" spans="1:12" x14ac:dyDescent="0.3">
      <c r="A102" s="1"/>
      <c r="B102" s="74" t="s">
        <v>81</v>
      </c>
      <c r="C102" s="74" t="s">
        <v>85</v>
      </c>
      <c r="D102" s="74" t="s">
        <v>1026</v>
      </c>
      <c r="E102" s="75" t="s">
        <v>503</v>
      </c>
      <c r="F102" s="76">
        <v>3378</v>
      </c>
      <c r="G102" s="76">
        <v>3093.25</v>
      </c>
      <c r="H102" s="76">
        <v>3091.9</v>
      </c>
      <c r="I102" s="76">
        <v>3661.05</v>
      </c>
      <c r="J102" s="76">
        <v>3660.05</v>
      </c>
      <c r="K102" s="76">
        <v>4916.6000000000004</v>
      </c>
      <c r="L102" s="76">
        <v>21800.85</v>
      </c>
    </row>
    <row r="103" spans="1:12" x14ac:dyDescent="0.3">
      <c r="A103" s="1"/>
      <c r="B103" s="74" t="s">
        <v>81</v>
      </c>
      <c r="C103" s="74" t="s">
        <v>85</v>
      </c>
      <c r="D103" s="74" t="s">
        <v>337</v>
      </c>
      <c r="E103" s="75" t="s">
        <v>503</v>
      </c>
      <c r="F103" s="76">
        <v>3378.15</v>
      </c>
      <c r="G103" s="76">
        <v>3094.9</v>
      </c>
      <c r="H103" s="76">
        <v>3096</v>
      </c>
      <c r="I103" s="76">
        <v>3675</v>
      </c>
      <c r="J103" s="76">
        <v>3676.25</v>
      </c>
      <c r="K103" s="76">
        <v>4977.55</v>
      </c>
      <c r="L103" s="76">
        <v>21897.85</v>
      </c>
    </row>
    <row r="104" spans="1:12" x14ac:dyDescent="0.3">
      <c r="A104" s="1"/>
      <c r="B104" s="74" t="s">
        <v>81</v>
      </c>
      <c r="C104" s="74" t="s">
        <v>85</v>
      </c>
      <c r="D104" s="74" t="s">
        <v>995</v>
      </c>
      <c r="E104" s="75" t="s">
        <v>503</v>
      </c>
      <c r="F104" s="76">
        <v>5600.9</v>
      </c>
      <c r="G104" s="76">
        <v>5383.7</v>
      </c>
      <c r="H104" s="76">
        <v>5381.65</v>
      </c>
      <c r="I104" s="76">
        <v>5845.45</v>
      </c>
      <c r="J104" s="76">
        <v>4005.55</v>
      </c>
      <c r="K104" s="76">
        <v>4658.6000000000004</v>
      </c>
      <c r="L104" s="76">
        <v>30875.85</v>
      </c>
    </row>
    <row r="105" spans="1:12" x14ac:dyDescent="0.3">
      <c r="A105" s="1"/>
      <c r="B105" s="74" t="s">
        <v>81</v>
      </c>
      <c r="C105" s="74" t="s">
        <v>88</v>
      </c>
      <c r="D105" s="74" t="s">
        <v>1032</v>
      </c>
      <c r="E105" s="75" t="s">
        <v>503</v>
      </c>
      <c r="F105" s="76">
        <v>5115.3999999999996</v>
      </c>
      <c r="G105" s="76">
        <v>5115.8500000000004</v>
      </c>
      <c r="H105" s="76">
        <v>5029.2</v>
      </c>
      <c r="I105" s="76">
        <v>5123.45</v>
      </c>
      <c r="J105" s="76">
        <v>4873.2</v>
      </c>
      <c r="K105" s="76">
        <v>5137.25</v>
      </c>
      <c r="L105" s="76">
        <v>30394.35</v>
      </c>
    </row>
    <row r="106" spans="1:12" x14ac:dyDescent="0.3">
      <c r="A106" s="1"/>
      <c r="B106" s="74" t="s">
        <v>81</v>
      </c>
      <c r="C106" s="74" t="s">
        <v>88</v>
      </c>
      <c r="D106" s="74" t="s">
        <v>995</v>
      </c>
      <c r="E106" s="75" t="s">
        <v>503</v>
      </c>
      <c r="F106" s="76">
        <v>2648.8</v>
      </c>
      <c r="G106" s="76">
        <v>2639.4</v>
      </c>
      <c r="H106" s="76">
        <v>2613.5</v>
      </c>
      <c r="I106" s="76">
        <v>2652.75</v>
      </c>
      <c r="J106" s="76">
        <v>2551.0500000000002</v>
      </c>
      <c r="K106" s="76">
        <v>2654.4</v>
      </c>
      <c r="L106" s="76">
        <v>15759.9</v>
      </c>
    </row>
    <row r="107" spans="1:12" x14ac:dyDescent="0.3">
      <c r="A107" s="1"/>
      <c r="B107" s="74" t="s">
        <v>81</v>
      </c>
      <c r="C107" s="74" t="s">
        <v>908</v>
      </c>
      <c r="D107" s="74" t="s">
        <v>60</v>
      </c>
      <c r="E107" s="75" t="s">
        <v>502</v>
      </c>
      <c r="F107" s="76">
        <v>60.65</v>
      </c>
      <c r="G107" s="76">
        <v>75.849999999999994</v>
      </c>
      <c r="H107" s="76">
        <v>75.900000000000006</v>
      </c>
      <c r="I107" s="76">
        <v>76.2</v>
      </c>
      <c r="J107" s="76">
        <v>76.650000000000006</v>
      </c>
      <c r="K107" s="76">
        <v>76.349999999999994</v>
      </c>
      <c r="L107" s="76">
        <v>441.6</v>
      </c>
    </row>
    <row r="108" spans="1:12" x14ac:dyDescent="0.3">
      <c r="A108" s="1"/>
      <c r="B108" s="74" t="s">
        <v>293</v>
      </c>
      <c r="C108" s="74" t="s">
        <v>1048</v>
      </c>
      <c r="D108" s="74" t="s">
        <v>60</v>
      </c>
      <c r="E108" s="75" t="s">
        <v>504</v>
      </c>
      <c r="F108" s="76">
        <v>2.65</v>
      </c>
      <c r="G108" s="76">
        <v>2.15</v>
      </c>
      <c r="H108" s="76">
        <v>2</v>
      </c>
      <c r="I108" s="76">
        <v>3</v>
      </c>
      <c r="J108" s="76"/>
      <c r="K108" s="76">
        <v>3.05</v>
      </c>
      <c r="L108" s="76">
        <v>12.85</v>
      </c>
    </row>
    <row r="109" spans="1:12" x14ac:dyDescent="0.3">
      <c r="A109" s="1"/>
      <c r="B109" s="74" t="s">
        <v>512</v>
      </c>
      <c r="C109" s="74" t="s">
        <v>909</v>
      </c>
      <c r="D109" s="74" t="s">
        <v>60</v>
      </c>
      <c r="E109" s="75" t="s">
        <v>502</v>
      </c>
      <c r="F109" s="76">
        <v>921.55</v>
      </c>
      <c r="G109" s="76">
        <v>1070.7</v>
      </c>
      <c r="H109" s="76">
        <v>1189.5999999999999</v>
      </c>
      <c r="I109" s="76">
        <v>1117.75</v>
      </c>
      <c r="J109" s="76">
        <v>947.95</v>
      </c>
      <c r="K109" s="76">
        <v>843.3</v>
      </c>
      <c r="L109" s="76">
        <v>6090.85</v>
      </c>
    </row>
    <row r="110" spans="1:12" x14ac:dyDescent="0.3">
      <c r="A110" s="1"/>
      <c r="B110" s="74" t="s">
        <v>521</v>
      </c>
      <c r="C110" s="74" t="s">
        <v>910</v>
      </c>
      <c r="D110" s="74" t="s">
        <v>60</v>
      </c>
      <c r="E110" s="75" t="s">
        <v>502</v>
      </c>
      <c r="F110" s="76">
        <v>44.35</v>
      </c>
      <c r="G110" s="76">
        <v>45.6</v>
      </c>
      <c r="H110" s="76">
        <v>45.6</v>
      </c>
      <c r="I110" s="76">
        <v>45.28</v>
      </c>
      <c r="J110" s="76">
        <v>45.6</v>
      </c>
      <c r="K110" s="76">
        <v>45.6</v>
      </c>
      <c r="L110" s="76">
        <v>272.02999999999997</v>
      </c>
    </row>
    <row r="111" spans="1:12" x14ac:dyDescent="0.3">
      <c r="A111" s="1"/>
      <c r="B111" s="74" t="s">
        <v>543</v>
      </c>
      <c r="C111" s="74" t="s">
        <v>1049</v>
      </c>
      <c r="D111" s="74" t="s">
        <v>60</v>
      </c>
      <c r="E111" s="75" t="s">
        <v>504</v>
      </c>
      <c r="F111" s="76">
        <v>131.55000000000001</v>
      </c>
      <c r="G111" s="76">
        <v>132.5</v>
      </c>
      <c r="H111" s="76">
        <v>136.80000000000001</v>
      </c>
      <c r="I111" s="76">
        <v>137.19999999999999</v>
      </c>
      <c r="J111" s="76">
        <v>137</v>
      </c>
      <c r="K111" s="76">
        <v>142.55000000000001</v>
      </c>
      <c r="L111" s="76">
        <v>817.6</v>
      </c>
    </row>
    <row r="112" spans="1:12" x14ac:dyDescent="0.3">
      <c r="A112" s="1"/>
      <c r="B112" s="74" t="s">
        <v>315</v>
      </c>
      <c r="C112" s="74" t="s">
        <v>1050</v>
      </c>
      <c r="D112" s="74" t="s">
        <v>60</v>
      </c>
      <c r="E112" s="75" t="s">
        <v>503</v>
      </c>
      <c r="F112" s="76"/>
      <c r="G112" s="76"/>
      <c r="H112" s="76"/>
      <c r="I112" s="76"/>
      <c r="J112" s="76"/>
      <c r="K112" s="76"/>
      <c r="L112" s="76">
        <v>0</v>
      </c>
    </row>
    <row r="113" spans="1:12" x14ac:dyDescent="0.3">
      <c r="A113" s="1"/>
      <c r="B113" s="74" t="s">
        <v>528</v>
      </c>
      <c r="C113" s="74" t="s">
        <v>1051</v>
      </c>
      <c r="D113" s="74" t="s">
        <v>60</v>
      </c>
      <c r="E113" s="75" t="s">
        <v>504</v>
      </c>
      <c r="F113" s="76">
        <v>152.69999999999999</v>
      </c>
      <c r="G113" s="76">
        <v>164.95</v>
      </c>
      <c r="H113" s="76">
        <v>162.9</v>
      </c>
      <c r="I113" s="76">
        <v>165.65</v>
      </c>
      <c r="J113" s="76">
        <v>155.05950000000001</v>
      </c>
      <c r="K113" s="76">
        <v>145.1</v>
      </c>
      <c r="L113" s="76">
        <v>946.35950000000003</v>
      </c>
    </row>
    <row r="114" spans="1:12" x14ac:dyDescent="0.3">
      <c r="A114" s="1"/>
      <c r="B114" s="74" t="s">
        <v>91</v>
      </c>
      <c r="C114" s="74" t="s">
        <v>911</v>
      </c>
      <c r="D114" s="74" t="s">
        <v>60</v>
      </c>
      <c r="E114" s="75" t="s">
        <v>502</v>
      </c>
      <c r="F114" s="76">
        <v>73.650000000000006</v>
      </c>
      <c r="G114" s="76">
        <v>82.95</v>
      </c>
      <c r="H114" s="76">
        <v>115.25</v>
      </c>
      <c r="I114" s="76">
        <v>125.55</v>
      </c>
      <c r="J114" s="76">
        <v>128.25</v>
      </c>
      <c r="K114" s="76">
        <v>125.85</v>
      </c>
      <c r="L114" s="76">
        <v>651.5</v>
      </c>
    </row>
    <row r="115" spans="1:12" x14ac:dyDescent="0.3">
      <c r="A115" s="1"/>
      <c r="B115" s="74" t="s">
        <v>91</v>
      </c>
      <c r="C115" s="74" t="s">
        <v>912</v>
      </c>
      <c r="D115" s="74" t="s">
        <v>60</v>
      </c>
      <c r="E115" s="75" t="s">
        <v>502</v>
      </c>
      <c r="F115" s="76">
        <v>3457.7</v>
      </c>
      <c r="G115" s="76">
        <v>3383.7</v>
      </c>
      <c r="H115" s="76">
        <v>3820.75</v>
      </c>
      <c r="I115" s="76">
        <v>3648.7</v>
      </c>
      <c r="J115" s="76">
        <v>3757.35</v>
      </c>
      <c r="K115" s="76">
        <v>3444.1</v>
      </c>
      <c r="L115" s="76">
        <v>21512.3</v>
      </c>
    </row>
    <row r="116" spans="1:12" x14ac:dyDescent="0.3">
      <c r="A116" s="1"/>
      <c r="B116" s="74" t="s">
        <v>91</v>
      </c>
      <c r="C116" s="74" t="s">
        <v>105</v>
      </c>
      <c r="D116" s="74" t="s">
        <v>60</v>
      </c>
      <c r="E116" s="75" t="s">
        <v>502</v>
      </c>
      <c r="F116" s="76">
        <v>922.7</v>
      </c>
      <c r="G116" s="76">
        <v>1027.5999999999999</v>
      </c>
      <c r="H116" s="76">
        <v>1690.6</v>
      </c>
      <c r="I116" s="76">
        <v>2068.9499999999998</v>
      </c>
      <c r="J116" s="76">
        <v>2155.75</v>
      </c>
      <c r="K116" s="76">
        <v>2100.5</v>
      </c>
      <c r="L116" s="76">
        <v>9966.1</v>
      </c>
    </row>
    <row r="117" spans="1:12" x14ac:dyDescent="0.3">
      <c r="A117" s="1"/>
      <c r="B117" s="74" t="s">
        <v>91</v>
      </c>
      <c r="C117" s="74" t="s">
        <v>913</v>
      </c>
      <c r="D117" s="74" t="s">
        <v>60</v>
      </c>
      <c r="E117" s="75" t="s">
        <v>502</v>
      </c>
      <c r="F117" s="76">
        <v>213.15</v>
      </c>
      <c r="G117" s="76">
        <v>217.95</v>
      </c>
      <c r="H117" s="76">
        <v>237.9</v>
      </c>
      <c r="I117" s="76">
        <v>238.25</v>
      </c>
      <c r="J117" s="76">
        <v>237.75</v>
      </c>
      <c r="K117" s="76">
        <v>233.1</v>
      </c>
      <c r="L117" s="76">
        <v>1378.1</v>
      </c>
    </row>
    <row r="118" spans="1:12" x14ac:dyDescent="0.3">
      <c r="A118" s="1"/>
      <c r="B118" s="74" t="s">
        <v>107</v>
      </c>
      <c r="C118" s="74" t="s">
        <v>1052</v>
      </c>
      <c r="D118" s="74" t="s">
        <v>60</v>
      </c>
      <c r="E118" s="75" t="s">
        <v>505</v>
      </c>
      <c r="F118" s="76">
        <v>1649.65</v>
      </c>
      <c r="G118" s="76">
        <v>1323.8</v>
      </c>
      <c r="H118" s="76">
        <v>733.1</v>
      </c>
      <c r="I118" s="76">
        <v>1963.65</v>
      </c>
      <c r="J118" s="76">
        <v>3611.95</v>
      </c>
      <c r="K118" s="76">
        <v>3007.7</v>
      </c>
      <c r="L118" s="76">
        <v>12289.85</v>
      </c>
    </row>
    <row r="119" spans="1:12" x14ac:dyDescent="0.3">
      <c r="A119" s="1"/>
      <c r="B119" s="74" t="s">
        <v>107</v>
      </c>
      <c r="C119" s="74" t="s">
        <v>1053</v>
      </c>
      <c r="D119" s="74" t="s">
        <v>60</v>
      </c>
      <c r="E119" s="75" t="s">
        <v>505</v>
      </c>
      <c r="F119" s="76">
        <v>1698</v>
      </c>
      <c r="G119" s="76">
        <v>1262.45</v>
      </c>
      <c r="H119" s="76">
        <v>792.25</v>
      </c>
      <c r="I119" s="76">
        <v>2409.15</v>
      </c>
      <c r="J119" s="76">
        <v>3081.7</v>
      </c>
      <c r="K119" s="76">
        <v>2506.8000000000002</v>
      </c>
      <c r="L119" s="76">
        <v>11750.35</v>
      </c>
    </row>
    <row r="120" spans="1:12" x14ac:dyDescent="0.3">
      <c r="A120" s="1"/>
      <c r="B120" s="74" t="s">
        <v>107</v>
      </c>
      <c r="C120" s="74" t="s">
        <v>914</v>
      </c>
      <c r="D120" s="74" t="s">
        <v>60</v>
      </c>
      <c r="E120" s="75" t="s">
        <v>502</v>
      </c>
      <c r="F120" s="76">
        <v>1588.45</v>
      </c>
      <c r="G120" s="76">
        <v>1683.7</v>
      </c>
      <c r="H120" s="76">
        <v>1615.6</v>
      </c>
      <c r="I120" s="76">
        <v>1771.25</v>
      </c>
      <c r="J120" s="76">
        <v>1673.6</v>
      </c>
      <c r="K120" s="76">
        <v>1623</v>
      </c>
      <c r="L120" s="76">
        <v>9955.6</v>
      </c>
    </row>
    <row r="121" spans="1:12" x14ac:dyDescent="0.3">
      <c r="A121" s="1"/>
      <c r="B121" s="74" t="s">
        <v>107</v>
      </c>
      <c r="C121" s="74" t="s">
        <v>916</v>
      </c>
      <c r="D121" s="74" t="s">
        <v>1004</v>
      </c>
      <c r="E121" s="75" t="s">
        <v>502</v>
      </c>
      <c r="F121" s="76">
        <v>14.4</v>
      </c>
      <c r="G121" s="76">
        <v>14.4</v>
      </c>
      <c r="H121" s="76">
        <v>14.4</v>
      </c>
      <c r="I121" s="76">
        <v>14.4</v>
      </c>
      <c r="J121" s="76">
        <v>14.4</v>
      </c>
      <c r="K121" s="76">
        <v>14.4</v>
      </c>
      <c r="L121" s="76">
        <v>86.4</v>
      </c>
    </row>
    <row r="122" spans="1:12" x14ac:dyDescent="0.3">
      <c r="A122" s="1"/>
      <c r="B122" s="74" t="s">
        <v>107</v>
      </c>
      <c r="C122" s="74" t="s">
        <v>919</v>
      </c>
      <c r="D122" s="74" t="s">
        <v>60</v>
      </c>
      <c r="E122" s="75" t="s">
        <v>502</v>
      </c>
      <c r="F122" s="76">
        <v>713.7</v>
      </c>
      <c r="G122" s="76">
        <v>703.75</v>
      </c>
      <c r="H122" s="76">
        <v>714.6</v>
      </c>
      <c r="I122" s="76">
        <v>716.65</v>
      </c>
      <c r="J122" s="76">
        <v>715.7</v>
      </c>
      <c r="K122" s="76">
        <v>712.25</v>
      </c>
      <c r="L122" s="76">
        <v>4276.6499999999996</v>
      </c>
    </row>
    <row r="123" spans="1:12" x14ac:dyDescent="0.3">
      <c r="A123" s="1"/>
      <c r="B123" s="74" t="s">
        <v>107</v>
      </c>
      <c r="C123" s="74" t="s">
        <v>920</v>
      </c>
      <c r="D123" s="74" t="s">
        <v>60</v>
      </c>
      <c r="E123" s="75" t="s">
        <v>502</v>
      </c>
      <c r="F123" s="76">
        <v>3075.9</v>
      </c>
      <c r="G123" s="76">
        <v>3188.3</v>
      </c>
      <c r="H123" s="76">
        <v>3241.15</v>
      </c>
      <c r="I123" s="76">
        <v>3248.4</v>
      </c>
      <c r="J123" s="76">
        <v>3426.8</v>
      </c>
      <c r="K123" s="76">
        <v>3053.45</v>
      </c>
      <c r="L123" s="76">
        <v>19234</v>
      </c>
    </row>
    <row r="124" spans="1:12" x14ac:dyDescent="0.3">
      <c r="A124" s="1"/>
      <c r="B124" s="74" t="s">
        <v>107</v>
      </c>
      <c r="C124" s="74" t="s">
        <v>921</v>
      </c>
      <c r="D124" s="74" t="s">
        <v>60</v>
      </c>
      <c r="E124" s="75" t="s">
        <v>502</v>
      </c>
      <c r="F124" s="76">
        <v>2051.4499999999998</v>
      </c>
      <c r="G124" s="76">
        <v>2111.9</v>
      </c>
      <c r="H124" s="76">
        <v>1745.1</v>
      </c>
      <c r="I124" s="76">
        <v>2409.1999999999998</v>
      </c>
      <c r="J124" s="76">
        <v>2043.45</v>
      </c>
      <c r="K124" s="76">
        <v>1927.7</v>
      </c>
      <c r="L124" s="76">
        <v>12288.8</v>
      </c>
    </row>
    <row r="125" spans="1:12" x14ac:dyDescent="0.3">
      <c r="A125" s="1"/>
      <c r="B125" s="74" t="s">
        <v>107</v>
      </c>
      <c r="C125" s="74" t="s">
        <v>922</v>
      </c>
      <c r="D125" s="74" t="s">
        <v>60</v>
      </c>
      <c r="E125" s="75" t="s">
        <v>502</v>
      </c>
      <c r="F125" s="76">
        <v>1528.6</v>
      </c>
      <c r="G125" s="76">
        <v>1527.7</v>
      </c>
      <c r="H125" s="76">
        <v>1532.8</v>
      </c>
      <c r="I125" s="76">
        <v>1535.05</v>
      </c>
      <c r="J125" s="76">
        <v>1527.2</v>
      </c>
      <c r="K125" s="76">
        <v>1531.65</v>
      </c>
      <c r="L125" s="76">
        <v>9183</v>
      </c>
    </row>
    <row r="126" spans="1:12" x14ac:dyDescent="0.3">
      <c r="A126" s="1"/>
      <c r="B126" s="74" t="s">
        <v>107</v>
      </c>
      <c r="C126" s="74" t="s">
        <v>1054</v>
      </c>
      <c r="D126" s="74" t="s">
        <v>332</v>
      </c>
      <c r="E126" s="75" t="s">
        <v>504</v>
      </c>
      <c r="F126" s="76">
        <v>1069.0999999999999</v>
      </c>
      <c r="G126" s="76">
        <v>1107.3499999999999</v>
      </c>
      <c r="H126" s="76">
        <v>1125.4000000000001</v>
      </c>
      <c r="I126" s="76">
        <v>1112.4000000000001</v>
      </c>
      <c r="J126" s="76">
        <v>1129.7</v>
      </c>
      <c r="K126" s="76">
        <v>1123.3</v>
      </c>
      <c r="L126" s="76">
        <v>6667.25</v>
      </c>
    </row>
    <row r="127" spans="1:12" x14ac:dyDescent="0.3">
      <c r="A127" s="1"/>
      <c r="B127" s="74" t="s">
        <v>107</v>
      </c>
      <c r="C127" s="74" t="s">
        <v>1055</v>
      </c>
      <c r="D127" s="74" t="s">
        <v>60</v>
      </c>
      <c r="E127" s="75" t="s">
        <v>504</v>
      </c>
      <c r="F127" s="76">
        <v>1457.85</v>
      </c>
      <c r="G127" s="76">
        <v>1451.6</v>
      </c>
      <c r="H127" s="76">
        <v>1515.65</v>
      </c>
      <c r="I127" s="76">
        <v>1460.8</v>
      </c>
      <c r="J127" s="76">
        <v>1539.85</v>
      </c>
      <c r="K127" s="76">
        <v>1527.15</v>
      </c>
      <c r="L127" s="76">
        <v>8952.9</v>
      </c>
    </row>
    <row r="128" spans="1:12" x14ac:dyDescent="0.3">
      <c r="A128" s="1"/>
      <c r="B128" s="74" t="s">
        <v>107</v>
      </c>
      <c r="C128" s="74" t="s">
        <v>1056</v>
      </c>
      <c r="D128" s="74" t="s">
        <v>109</v>
      </c>
      <c r="E128" s="75" t="s">
        <v>503</v>
      </c>
      <c r="F128" s="76"/>
      <c r="G128" s="76"/>
      <c r="H128" s="76"/>
      <c r="I128" s="76"/>
      <c r="J128" s="76"/>
      <c r="K128" s="76"/>
      <c r="L128" s="76">
        <v>0</v>
      </c>
    </row>
    <row r="129" spans="1:12" x14ac:dyDescent="0.3">
      <c r="A129" s="1"/>
      <c r="B129" s="74" t="s">
        <v>107</v>
      </c>
      <c r="C129" s="74" t="s">
        <v>1056</v>
      </c>
      <c r="D129" s="74" t="s">
        <v>1057</v>
      </c>
      <c r="E129" s="75" t="s">
        <v>503</v>
      </c>
      <c r="F129" s="76"/>
      <c r="G129" s="76"/>
      <c r="H129" s="76"/>
      <c r="I129" s="76"/>
      <c r="J129" s="76"/>
      <c r="K129" s="76"/>
      <c r="L129" s="76">
        <v>0</v>
      </c>
    </row>
    <row r="130" spans="1:12" x14ac:dyDescent="0.3">
      <c r="A130" s="1"/>
      <c r="B130" s="74" t="s">
        <v>107</v>
      </c>
      <c r="C130" s="74" t="s">
        <v>1056</v>
      </c>
      <c r="D130" s="74" t="s">
        <v>1058</v>
      </c>
      <c r="E130" s="75" t="s">
        <v>503</v>
      </c>
      <c r="F130" s="76"/>
      <c r="G130" s="76"/>
      <c r="H130" s="76"/>
      <c r="I130" s="76"/>
      <c r="J130" s="76"/>
      <c r="K130" s="76"/>
      <c r="L130" s="76">
        <v>0</v>
      </c>
    </row>
    <row r="131" spans="1:12" x14ac:dyDescent="0.3">
      <c r="A131" s="1"/>
      <c r="B131" s="74" t="s">
        <v>107</v>
      </c>
      <c r="C131" s="74" t="s">
        <v>1059</v>
      </c>
      <c r="D131" s="74" t="s">
        <v>1060</v>
      </c>
      <c r="E131" s="75" t="s">
        <v>503</v>
      </c>
      <c r="F131" s="76">
        <v>270.14999999999998</v>
      </c>
      <c r="G131" s="76">
        <v>260.7</v>
      </c>
      <c r="H131" s="76">
        <v>301.05</v>
      </c>
      <c r="I131" s="76">
        <v>174.65</v>
      </c>
      <c r="J131" s="76">
        <v>1117.45</v>
      </c>
      <c r="K131" s="76"/>
      <c r="L131" s="76">
        <v>2124</v>
      </c>
    </row>
    <row r="132" spans="1:12" x14ac:dyDescent="0.3">
      <c r="A132" s="1"/>
      <c r="B132" s="74" t="s">
        <v>107</v>
      </c>
      <c r="C132" s="74" t="s">
        <v>112</v>
      </c>
      <c r="D132" s="74" t="s">
        <v>337</v>
      </c>
      <c r="E132" s="75" t="s">
        <v>503</v>
      </c>
      <c r="F132" s="76">
        <v>3453.8</v>
      </c>
      <c r="G132" s="76">
        <v>3285.95</v>
      </c>
      <c r="H132" s="76">
        <v>3356.75</v>
      </c>
      <c r="I132" s="76">
        <v>3437.35</v>
      </c>
      <c r="J132" s="76">
        <v>129.65</v>
      </c>
      <c r="K132" s="76"/>
      <c r="L132" s="76">
        <v>13663.5</v>
      </c>
    </row>
    <row r="133" spans="1:12" x14ac:dyDescent="0.3">
      <c r="A133" s="1"/>
      <c r="B133" s="74" t="s">
        <v>107</v>
      </c>
      <c r="C133" s="74" t="s">
        <v>112</v>
      </c>
      <c r="D133" s="74" t="s">
        <v>67</v>
      </c>
      <c r="E133" s="75" t="s">
        <v>503</v>
      </c>
      <c r="F133" s="76">
        <v>3502.8</v>
      </c>
      <c r="G133" s="76">
        <v>3321.95</v>
      </c>
      <c r="H133" s="76">
        <v>3400.4</v>
      </c>
      <c r="I133" s="76">
        <v>3489.95</v>
      </c>
      <c r="J133" s="76">
        <v>3534.25</v>
      </c>
      <c r="K133" s="76">
        <v>3553.7</v>
      </c>
      <c r="L133" s="76">
        <v>20803.05</v>
      </c>
    </row>
    <row r="134" spans="1:12" x14ac:dyDescent="0.3">
      <c r="A134" s="1"/>
      <c r="B134" s="74" t="s">
        <v>107</v>
      </c>
      <c r="C134" s="74" t="s">
        <v>112</v>
      </c>
      <c r="D134" s="74" t="s">
        <v>1061</v>
      </c>
      <c r="E134" s="75" t="s">
        <v>503</v>
      </c>
      <c r="F134" s="76">
        <v>3562.7</v>
      </c>
      <c r="G134" s="76">
        <v>3451.3</v>
      </c>
      <c r="H134" s="76">
        <v>3506.9</v>
      </c>
      <c r="I134" s="76">
        <v>3556.9</v>
      </c>
      <c r="J134" s="76">
        <v>1744.4</v>
      </c>
      <c r="K134" s="76">
        <v>1784.45</v>
      </c>
      <c r="L134" s="76">
        <v>17606.650000000001</v>
      </c>
    </row>
    <row r="135" spans="1:12" x14ac:dyDescent="0.3">
      <c r="A135" s="1"/>
      <c r="B135" s="74" t="s">
        <v>1062</v>
      </c>
      <c r="C135" s="74" t="s">
        <v>1063</v>
      </c>
      <c r="D135" s="74" t="s">
        <v>60</v>
      </c>
      <c r="E135" s="75" t="s">
        <v>504</v>
      </c>
      <c r="F135" s="76">
        <v>183.85</v>
      </c>
      <c r="G135" s="76">
        <v>197.05</v>
      </c>
      <c r="H135" s="76">
        <v>197.8</v>
      </c>
      <c r="I135" s="76">
        <v>197.15</v>
      </c>
      <c r="J135" s="76">
        <v>197.04050000000001</v>
      </c>
      <c r="K135" s="76">
        <v>177.45</v>
      </c>
      <c r="L135" s="76">
        <v>1150.3405</v>
      </c>
    </row>
    <row r="136" spans="1:12" x14ac:dyDescent="0.3">
      <c r="A136" s="1"/>
      <c r="B136" s="74" t="s">
        <v>530</v>
      </c>
      <c r="C136" s="74" t="s">
        <v>1064</v>
      </c>
      <c r="D136" s="74" t="s">
        <v>60</v>
      </c>
      <c r="E136" s="75" t="s">
        <v>505</v>
      </c>
      <c r="F136" s="76">
        <v>710.7</v>
      </c>
      <c r="G136" s="76">
        <v>531.95000000000005</v>
      </c>
      <c r="H136" s="76">
        <v>158.9</v>
      </c>
      <c r="I136" s="76">
        <v>607.65</v>
      </c>
      <c r="J136" s="76">
        <v>743.15</v>
      </c>
      <c r="K136" s="76">
        <v>691.8</v>
      </c>
      <c r="L136" s="76">
        <v>3444.15</v>
      </c>
    </row>
    <row r="137" spans="1:12" x14ac:dyDescent="0.3">
      <c r="A137" s="1"/>
      <c r="B137" s="74" t="s">
        <v>531</v>
      </c>
      <c r="C137" s="74" t="s">
        <v>1065</v>
      </c>
      <c r="D137" s="74" t="s">
        <v>60</v>
      </c>
      <c r="E137" s="75" t="s">
        <v>505</v>
      </c>
      <c r="F137" s="76">
        <v>1872.7</v>
      </c>
      <c r="G137" s="76">
        <v>1499</v>
      </c>
      <c r="H137" s="76">
        <v>476.4</v>
      </c>
      <c r="I137" s="76">
        <v>1687.05</v>
      </c>
      <c r="J137" s="76">
        <v>2073.6999999999998</v>
      </c>
      <c r="K137" s="76">
        <v>1900.6</v>
      </c>
      <c r="L137" s="76">
        <v>9509.4500000000007</v>
      </c>
    </row>
    <row r="138" spans="1:12" ht="27.6" x14ac:dyDescent="0.3">
      <c r="A138" s="1"/>
      <c r="B138" s="74" t="s">
        <v>341</v>
      </c>
      <c r="C138" s="74" t="s">
        <v>1066</v>
      </c>
      <c r="D138" s="74" t="s">
        <v>60</v>
      </c>
      <c r="E138" s="75" t="s">
        <v>502</v>
      </c>
      <c r="F138" s="76"/>
      <c r="G138" s="76"/>
      <c r="H138" s="76"/>
      <c r="I138" s="76"/>
      <c r="J138" s="76"/>
      <c r="K138" s="76"/>
      <c r="L138" s="76">
        <v>0</v>
      </c>
    </row>
    <row r="139" spans="1:12" x14ac:dyDescent="0.3">
      <c r="A139" s="1"/>
      <c r="B139" s="74" t="s">
        <v>344</v>
      </c>
      <c r="C139" s="74" t="s">
        <v>955</v>
      </c>
      <c r="D139" s="74" t="s">
        <v>60</v>
      </c>
      <c r="E139" s="75" t="s">
        <v>503</v>
      </c>
      <c r="F139" s="76">
        <v>58.35</v>
      </c>
      <c r="G139" s="76">
        <v>52.4</v>
      </c>
      <c r="H139" s="76">
        <v>52.2</v>
      </c>
      <c r="I139" s="76">
        <v>68.900000000000006</v>
      </c>
      <c r="J139" s="76">
        <v>69.599999999999994</v>
      </c>
      <c r="K139" s="76">
        <v>42.6</v>
      </c>
      <c r="L139" s="76">
        <v>344.05</v>
      </c>
    </row>
    <row r="140" spans="1:12" x14ac:dyDescent="0.3">
      <c r="A140" s="1"/>
      <c r="B140" s="74" t="s">
        <v>344</v>
      </c>
      <c r="C140" s="74" t="s">
        <v>1067</v>
      </c>
      <c r="D140" s="74" t="s">
        <v>60</v>
      </c>
      <c r="E140" s="75" t="s">
        <v>503</v>
      </c>
      <c r="F140" s="76">
        <v>52.55</v>
      </c>
      <c r="G140" s="76">
        <v>49.3</v>
      </c>
      <c r="H140" s="76">
        <v>49.05</v>
      </c>
      <c r="I140" s="76">
        <v>54.55</v>
      </c>
      <c r="J140" s="76">
        <v>56.7</v>
      </c>
      <c r="K140" s="76">
        <v>56.25</v>
      </c>
      <c r="L140" s="76">
        <v>318.39999999999998</v>
      </c>
    </row>
    <row r="141" spans="1:12" x14ac:dyDescent="0.3">
      <c r="A141" s="1"/>
      <c r="B141" s="74" t="s">
        <v>344</v>
      </c>
      <c r="C141" s="74" t="s">
        <v>1068</v>
      </c>
      <c r="D141" s="74" t="s">
        <v>60</v>
      </c>
      <c r="E141" s="75" t="s">
        <v>503</v>
      </c>
      <c r="F141" s="76">
        <v>42.8</v>
      </c>
      <c r="G141" s="76">
        <v>48</v>
      </c>
      <c r="H141" s="76">
        <v>53.3</v>
      </c>
      <c r="I141" s="76">
        <v>57.6</v>
      </c>
      <c r="J141" s="76">
        <v>57.6</v>
      </c>
      <c r="K141" s="76">
        <v>57.6</v>
      </c>
      <c r="L141" s="76">
        <v>316.89999999999998</v>
      </c>
    </row>
    <row r="142" spans="1:12" x14ac:dyDescent="0.3">
      <c r="A142" s="1"/>
      <c r="B142" s="74" t="s">
        <v>344</v>
      </c>
      <c r="C142" s="74" t="s">
        <v>1069</v>
      </c>
      <c r="D142" s="74" t="s">
        <v>60</v>
      </c>
      <c r="E142" s="75" t="s">
        <v>503</v>
      </c>
      <c r="F142" s="76">
        <v>57.6</v>
      </c>
      <c r="G142" s="76">
        <v>57.3</v>
      </c>
      <c r="H142" s="76">
        <v>47</v>
      </c>
      <c r="I142" s="76">
        <v>57.6</v>
      </c>
      <c r="J142" s="76">
        <v>57.6</v>
      </c>
      <c r="K142" s="76">
        <v>45.45</v>
      </c>
      <c r="L142" s="76">
        <v>322.55</v>
      </c>
    </row>
    <row r="143" spans="1:12" ht="27.6" x14ac:dyDescent="0.3">
      <c r="A143" s="1"/>
      <c r="B143" s="74" t="s">
        <v>510</v>
      </c>
      <c r="C143" s="74" t="s">
        <v>1070</v>
      </c>
      <c r="D143" s="74" t="s">
        <v>1071</v>
      </c>
      <c r="E143" s="75" t="s">
        <v>503</v>
      </c>
      <c r="F143" s="76"/>
      <c r="G143" s="76"/>
      <c r="H143" s="76"/>
      <c r="I143" s="76"/>
      <c r="J143" s="76"/>
      <c r="K143" s="76"/>
      <c r="L143" s="76">
        <v>0</v>
      </c>
    </row>
    <row r="144" spans="1:12" ht="27.6" x14ac:dyDescent="0.3">
      <c r="A144" s="1"/>
      <c r="B144" s="74" t="s">
        <v>510</v>
      </c>
      <c r="C144" s="74" t="s">
        <v>1070</v>
      </c>
      <c r="D144" s="74" t="s">
        <v>1072</v>
      </c>
      <c r="E144" s="75" t="s">
        <v>503</v>
      </c>
      <c r="F144" s="76"/>
      <c r="G144" s="76"/>
      <c r="H144" s="76"/>
      <c r="I144" s="76"/>
      <c r="J144" s="76"/>
      <c r="K144" s="76"/>
      <c r="L144" s="76">
        <v>0</v>
      </c>
    </row>
    <row r="145" spans="1:12" x14ac:dyDescent="0.3">
      <c r="A145" s="1"/>
      <c r="B145" s="74" t="s">
        <v>544</v>
      </c>
      <c r="C145" s="74" t="s">
        <v>1073</v>
      </c>
      <c r="D145" s="74" t="s">
        <v>60</v>
      </c>
      <c r="E145" s="75" t="s">
        <v>504</v>
      </c>
      <c r="F145" s="76">
        <v>138.05000000000001</v>
      </c>
      <c r="G145" s="76">
        <v>138.80000000000001</v>
      </c>
      <c r="H145" s="76">
        <v>140.25</v>
      </c>
      <c r="I145" s="76">
        <v>141.30000000000001</v>
      </c>
      <c r="J145" s="76">
        <v>140.9</v>
      </c>
      <c r="K145" s="76">
        <v>139.69999999999999</v>
      </c>
      <c r="L145" s="76">
        <v>839</v>
      </c>
    </row>
    <row r="146" spans="1:12" x14ac:dyDescent="0.3">
      <c r="A146" s="1"/>
      <c r="B146" s="74" t="s">
        <v>118</v>
      </c>
      <c r="C146" s="74" t="s">
        <v>119</v>
      </c>
      <c r="D146" s="74" t="s">
        <v>1032</v>
      </c>
      <c r="E146" s="75" t="s">
        <v>503</v>
      </c>
      <c r="F146" s="76"/>
      <c r="G146" s="76"/>
      <c r="H146" s="76"/>
      <c r="I146" s="76"/>
      <c r="J146" s="76"/>
      <c r="K146" s="76"/>
      <c r="L146" s="76">
        <v>0</v>
      </c>
    </row>
    <row r="147" spans="1:12" x14ac:dyDescent="0.3">
      <c r="A147" s="1"/>
      <c r="B147" s="74" t="s">
        <v>118</v>
      </c>
      <c r="C147" s="74" t="s">
        <v>119</v>
      </c>
      <c r="D147" s="74" t="s">
        <v>1033</v>
      </c>
      <c r="E147" s="75" t="s">
        <v>503</v>
      </c>
      <c r="F147" s="76"/>
      <c r="G147" s="76"/>
      <c r="H147" s="76">
        <v>409.45</v>
      </c>
      <c r="I147" s="76"/>
      <c r="J147" s="76"/>
      <c r="K147" s="76"/>
      <c r="L147" s="76">
        <v>409.45</v>
      </c>
    </row>
    <row r="148" spans="1:12" x14ac:dyDescent="0.3">
      <c r="A148" s="1"/>
      <c r="B148" s="74" t="s">
        <v>118</v>
      </c>
      <c r="C148" s="74" t="s">
        <v>119</v>
      </c>
      <c r="D148" s="74" t="s">
        <v>337</v>
      </c>
      <c r="E148" s="75" t="s">
        <v>503</v>
      </c>
      <c r="F148" s="76">
        <v>435.45</v>
      </c>
      <c r="G148" s="76"/>
      <c r="H148" s="76"/>
      <c r="I148" s="76"/>
      <c r="J148" s="76"/>
      <c r="K148" s="76"/>
      <c r="L148" s="76">
        <v>435.45</v>
      </c>
    </row>
    <row r="149" spans="1:12" x14ac:dyDescent="0.3">
      <c r="A149" s="1"/>
      <c r="B149" s="74" t="s">
        <v>118</v>
      </c>
      <c r="C149" s="74" t="s">
        <v>119</v>
      </c>
      <c r="D149" s="74" t="s">
        <v>67</v>
      </c>
      <c r="E149" s="75" t="s">
        <v>503</v>
      </c>
      <c r="F149" s="76"/>
      <c r="G149" s="76"/>
      <c r="H149" s="76"/>
      <c r="I149" s="76"/>
      <c r="J149" s="76"/>
      <c r="K149" s="76"/>
      <c r="L149" s="76">
        <v>0</v>
      </c>
    </row>
    <row r="150" spans="1:12" x14ac:dyDescent="0.3">
      <c r="A150" s="1"/>
      <c r="B150" s="74" t="s">
        <v>508</v>
      </c>
      <c r="C150" s="74" t="s">
        <v>923</v>
      </c>
      <c r="D150" s="74" t="s">
        <v>60</v>
      </c>
      <c r="E150" s="75" t="s">
        <v>502</v>
      </c>
      <c r="F150" s="76">
        <v>1842.55</v>
      </c>
      <c r="G150" s="76">
        <v>2046</v>
      </c>
      <c r="H150" s="76">
        <v>2441.25</v>
      </c>
      <c r="I150" s="76">
        <v>2646.25</v>
      </c>
      <c r="J150" s="76">
        <v>2495.15</v>
      </c>
      <c r="K150" s="76">
        <v>2043.2</v>
      </c>
      <c r="L150" s="76">
        <v>13514.4</v>
      </c>
    </row>
    <row r="151" spans="1:12" x14ac:dyDescent="0.3">
      <c r="A151" s="1"/>
      <c r="B151" s="74" t="s">
        <v>508</v>
      </c>
      <c r="C151" s="74" t="s">
        <v>924</v>
      </c>
      <c r="D151" s="74" t="s">
        <v>60</v>
      </c>
      <c r="E151" s="75" t="s">
        <v>502</v>
      </c>
      <c r="F151" s="76">
        <v>13.15</v>
      </c>
      <c r="G151" s="76">
        <v>8.35</v>
      </c>
      <c r="H151" s="76">
        <v>16.149999999999999</v>
      </c>
      <c r="I151" s="76">
        <v>24.5</v>
      </c>
      <c r="J151" s="76">
        <v>22.5</v>
      </c>
      <c r="K151" s="76">
        <v>15.6</v>
      </c>
      <c r="L151" s="76">
        <v>100.25</v>
      </c>
    </row>
    <row r="152" spans="1:12" x14ac:dyDescent="0.3">
      <c r="A152" s="1"/>
      <c r="B152" s="74" t="s">
        <v>507</v>
      </c>
      <c r="C152" s="74" t="s">
        <v>1074</v>
      </c>
      <c r="D152" s="74" t="s">
        <v>1075</v>
      </c>
      <c r="E152" s="75" t="s">
        <v>503</v>
      </c>
      <c r="F152" s="76"/>
      <c r="G152" s="76"/>
      <c r="H152" s="76"/>
      <c r="I152" s="76"/>
      <c r="J152" s="76"/>
      <c r="K152" s="76"/>
      <c r="L152" s="76">
        <v>0</v>
      </c>
    </row>
    <row r="153" spans="1:12" x14ac:dyDescent="0.3">
      <c r="A153" s="1"/>
      <c r="B153" s="74" t="s">
        <v>507</v>
      </c>
      <c r="C153" s="74" t="s">
        <v>1074</v>
      </c>
      <c r="D153" s="74" t="s">
        <v>1076</v>
      </c>
      <c r="E153" s="75" t="s">
        <v>503</v>
      </c>
      <c r="F153" s="76"/>
      <c r="G153" s="76"/>
      <c r="H153" s="76"/>
      <c r="I153" s="76"/>
      <c r="J153" s="76"/>
      <c r="K153" s="76"/>
      <c r="L153" s="76">
        <v>0</v>
      </c>
    </row>
    <row r="154" spans="1:12" x14ac:dyDescent="0.3">
      <c r="A154" s="1"/>
      <c r="B154" s="74" t="s">
        <v>507</v>
      </c>
      <c r="C154" s="74" t="s">
        <v>1074</v>
      </c>
      <c r="D154" s="74" t="s">
        <v>1077</v>
      </c>
      <c r="E154" s="75" t="s">
        <v>503</v>
      </c>
      <c r="F154" s="76"/>
      <c r="G154" s="76"/>
      <c r="H154" s="76"/>
      <c r="I154" s="76"/>
      <c r="J154" s="76"/>
      <c r="K154" s="76"/>
      <c r="L154" s="76">
        <v>0</v>
      </c>
    </row>
    <row r="155" spans="1:12" x14ac:dyDescent="0.3">
      <c r="A155" s="1"/>
      <c r="B155" s="74" t="s">
        <v>507</v>
      </c>
      <c r="C155" s="74" t="s">
        <v>1074</v>
      </c>
      <c r="D155" s="74" t="s">
        <v>1078</v>
      </c>
      <c r="E155" s="75" t="s">
        <v>503</v>
      </c>
      <c r="F155" s="76"/>
      <c r="G155" s="76"/>
      <c r="H155" s="76"/>
      <c r="I155" s="76"/>
      <c r="J155" s="76"/>
      <c r="K155" s="76"/>
      <c r="L155" s="76">
        <v>0</v>
      </c>
    </row>
    <row r="156" spans="1:12" x14ac:dyDescent="0.3">
      <c r="A156" s="1"/>
      <c r="B156" s="74" t="s">
        <v>925</v>
      </c>
      <c r="C156" s="74" t="s">
        <v>926</v>
      </c>
      <c r="D156" s="74" t="s">
        <v>60</v>
      </c>
      <c r="E156" s="75" t="s">
        <v>502</v>
      </c>
      <c r="F156" s="76">
        <v>443.4</v>
      </c>
      <c r="G156" s="76">
        <v>471.8</v>
      </c>
      <c r="H156" s="76">
        <v>475.75</v>
      </c>
      <c r="I156" s="76">
        <v>480.1</v>
      </c>
      <c r="J156" s="76">
        <v>480.15</v>
      </c>
      <c r="K156" s="76">
        <v>480.4</v>
      </c>
      <c r="L156" s="76">
        <v>2831.6</v>
      </c>
    </row>
    <row r="157" spans="1:12" x14ac:dyDescent="0.3">
      <c r="A157" s="1"/>
      <c r="B157" s="74" t="s">
        <v>925</v>
      </c>
      <c r="C157" s="74" t="s">
        <v>927</v>
      </c>
      <c r="D157" s="74" t="s">
        <v>60</v>
      </c>
      <c r="E157" s="75" t="s">
        <v>502</v>
      </c>
      <c r="F157" s="76">
        <v>170.25</v>
      </c>
      <c r="G157" s="76">
        <v>171.55</v>
      </c>
      <c r="H157" s="76">
        <v>162.35</v>
      </c>
      <c r="I157" s="76">
        <v>166.45</v>
      </c>
      <c r="J157" s="76">
        <v>170</v>
      </c>
      <c r="K157" s="76">
        <v>176.9</v>
      </c>
      <c r="L157" s="76">
        <v>1017.5</v>
      </c>
    </row>
    <row r="158" spans="1:12" x14ac:dyDescent="0.3">
      <c r="A158" s="1"/>
      <c r="B158" s="74" t="s">
        <v>121</v>
      </c>
      <c r="C158" s="74" t="s">
        <v>928</v>
      </c>
      <c r="D158" s="74" t="s">
        <v>60</v>
      </c>
      <c r="E158" s="75" t="s">
        <v>502</v>
      </c>
      <c r="F158" s="76">
        <v>48</v>
      </c>
      <c r="G158" s="76">
        <v>48</v>
      </c>
      <c r="H158" s="76">
        <v>48</v>
      </c>
      <c r="I158" s="76">
        <v>48</v>
      </c>
      <c r="J158" s="76">
        <v>48</v>
      </c>
      <c r="K158" s="76">
        <v>48</v>
      </c>
      <c r="L158" s="76">
        <v>288</v>
      </c>
    </row>
    <row r="159" spans="1:12" x14ac:dyDescent="0.3">
      <c r="A159" s="1"/>
      <c r="B159" s="74" t="s">
        <v>121</v>
      </c>
      <c r="C159" s="74" t="s">
        <v>929</v>
      </c>
      <c r="D159" s="74" t="s">
        <v>60</v>
      </c>
      <c r="E159" s="75" t="s">
        <v>502</v>
      </c>
      <c r="F159" s="76">
        <v>519.25</v>
      </c>
      <c r="G159" s="76">
        <v>513.75</v>
      </c>
      <c r="H159" s="76">
        <v>512.4</v>
      </c>
      <c r="I159" s="76">
        <v>509.65</v>
      </c>
      <c r="J159" s="76">
        <v>522.20000000000005</v>
      </c>
      <c r="K159" s="76">
        <v>519.45000000000005</v>
      </c>
      <c r="L159" s="76">
        <v>3096.7</v>
      </c>
    </row>
    <row r="160" spans="1:12" x14ac:dyDescent="0.3">
      <c r="A160" s="1"/>
      <c r="B160" s="74" t="s">
        <v>121</v>
      </c>
      <c r="C160" s="74" t="s">
        <v>122</v>
      </c>
      <c r="D160" s="74" t="s">
        <v>60</v>
      </c>
      <c r="E160" s="75" t="s">
        <v>502</v>
      </c>
      <c r="F160" s="76">
        <v>1582.65</v>
      </c>
      <c r="G160" s="76">
        <v>1829.2</v>
      </c>
      <c r="H160" s="76">
        <v>1851.8</v>
      </c>
      <c r="I160" s="76">
        <v>2043.75</v>
      </c>
      <c r="J160" s="76">
        <v>2357.4</v>
      </c>
      <c r="K160" s="76">
        <v>2153.0500000000002</v>
      </c>
      <c r="L160" s="76">
        <v>11817.85</v>
      </c>
    </row>
    <row r="161" spans="1:12" x14ac:dyDescent="0.3">
      <c r="A161" s="1"/>
      <c r="B161" s="74" t="s">
        <v>121</v>
      </c>
      <c r="C161" s="74" t="s">
        <v>1079</v>
      </c>
      <c r="D161" s="74" t="s">
        <v>60</v>
      </c>
      <c r="E161" s="75" t="s">
        <v>502</v>
      </c>
      <c r="F161" s="76"/>
      <c r="G161" s="76"/>
      <c r="H161" s="76"/>
      <c r="I161" s="76"/>
      <c r="J161" s="76"/>
      <c r="K161" s="76"/>
      <c r="L161" s="76">
        <v>0</v>
      </c>
    </row>
    <row r="162" spans="1:12" x14ac:dyDescent="0.3">
      <c r="A162" s="1"/>
      <c r="B162" s="74" t="s">
        <v>121</v>
      </c>
      <c r="C162" s="74" t="s">
        <v>930</v>
      </c>
      <c r="D162" s="74" t="s">
        <v>60</v>
      </c>
      <c r="E162" s="75" t="s">
        <v>502</v>
      </c>
      <c r="F162" s="76">
        <v>197.45</v>
      </c>
      <c r="G162" s="76">
        <v>302.95</v>
      </c>
      <c r="H162" s="76">
        <v>361.5</v>
      </c>
      <c r="I162" s="76">
        <v>218.15</v>
      </c>
      <c r="J162" s="76">
        <v>395.1</v>
      </c>
      <c r="K162" s="76">
        <v>380.5</v>
      </c>
      <c r="L162" s="76">
        <v>1855.65</v>
      </c>
    </row>
    <row r="163" spans="1:12" x14ac:dyDescent="0.3">
      <c r="A163" s="1"/>
      <c r="B163" s="74" t="s">
        <v>121</v>
      </c>
      <c r="C163" s="74" t="s">
        <v>931</v>
      </c>
      <c r="D163" s="74" t="s">
        <v>60</v>
      </c>
      <c r="E163" s="75" t="s">
        <v>502</v>
      </c>
      <c r="F163" s="76">
        <v>185.5</v>
      </c>
      <c r="G163" s="76">
        <v>83.5</v>
      </c>
      <c r="H163" s="76">
        <v>179.7</v>
      </c>
      <c r="I163" s="76">
        <v>179.85</v>
      </c>
      <c r="J163" s="76">
        <v>178.7</v>
      </c>
      <c r="K163" s="76">
        <v>179.55</v>
      </c>
      <c r="L163" s="76">
        <v>986.8</v>
      </c>
    </row>
    <row r="164" spans="1:12" x14ac:dyDescent="0.3">
      <c r="A164" s="1"/>
      <c r="B164" s="74" t="s">
        <v>121</v>
      </c>
      <c r="C164" s="74" t="s">
        <v>932</v>
      </c>
      <c r="D164" s="74" t="s">
        <v>60</v>
      </c>
      <c r="E164" s="75" t="s">
        <v>502</v>
      </c>
      <c r="F164" s="76">
        <v>216.35</v>
      </c>
      <c r="G164" s="76">
        <v>215.85</v>
      </c>
      <c r="H164" s="76">
        <v>213.45</v>
      </c>
      <c r="I164" s="76">
        <v>218.7</v>
      </c>
      <c r="J164" s="76">
        <v>214.95</v>
      </c>
      <c r="K164" s="76">
        <v>212.25</v>
      </c>
      <c r="L164" s="76">
        <v>1291.55</v>
      </c>
    </row>
    <row r="165" spans="1:12" x14ac:dyDescent="0.3">
      <c r="A165" s="1"/>
      <c r="B165" s="74" t="s">
        <v>121</v>
      </c>
      <c r="C165" s="74" t="s">
        <v>933</v>
      </c>
      <c r="D165" s="74" t="s">
        <v>60</v>
      </c>
      <c r="E165" s="75" t="s">
        <v>502</v>
      </c>
      <c r="F165" s="76">
        <v>2416.6</v>
      </c>
      <c r="G165" s="76">
        <v>2590.4</v>
      </c>
      <c r="H165" s="76">
        <v>2605.1</v>
      </c>
      <c r="I165" s="76">
        <v>2606.8000000000002</v>
      </c>
      <c r="J165" s="76">
        <v>2610.5</v>
      </c>
      <c r="K165" s="76">
        <v>2603.1</v>
      </c>
      <c r="L165" s="76">
        <v>15432.5</v>
      </c>
    </row>
    <row r="166" spans="1:12" x14ac:dyDescent="0.3">
      <c r="A166" s="1"/>
      <c r="B166" s="74" t="s">
        <v>1080</v>
      </c>
      <c r="C166" s="74" t="s">
        <v>1081</v>
      </c>
      <c r="D166" s="74" t="s">
        <v>60</v>
      </c>
      <c r="E166" s="75" t="s">
        <v>504</v>
      </c>
      <c r="F166" s="76">
        <v>154.19999999999999</v>
      </c>
      <c r="G166" s="76">
        <v>176.15</v>
      </c>
      <c r="H166" s="76">
        <v>170.35</v>
      </c>
      <c r="I166" s="76">
        <v>140.85</v>
      </c>
      <c r="J166" s="76">
        <v>126.1</v>
      </c>
      <c r="K166" s="76">
        <v>145.05000000000001</v>
      </c>
      <c r="L166" s="76">
        <v>912.7</v>
      </c>
    </row>
    <row r="167" spans="1:12" x14ac:dyDescent="0.3">
      <c r="A167" s="1"/>
      <c r="B167" s="74" t="s">
        <v>124</v>
      </c>
      <c r="C167" s="74" t="s">
        <v>1082</v>
      </c>
      <c r="D167" s="74" t="s">
        <v>1032</v>
      </c>
      <c r="E167" s="75" t="s">
        <v>503</v>
      </c>
      <c r="F167" s="76">
        <v>5190.6000000000004</v>
      </c>
      <c r="G167" s="76">
        <v>5193.6000000000004</v>
      </c>
      <c r="H167" s="76">
        <v>5165.3</v>
      </c>
      <c r="I167" s="76">
        <v>32.75</v>
      </c>
      <c r="J167" s="76"/>
      <c r="K167" s="76"/>
      <c r="L167" s="76">
        <v>15582.25</v>
      </c>
    </row>
    <row r="168" spans="1:12" x14ac:dyDescent="0.3">
      <c r="A168" s="1"/>
      <c r="B168" s="74" t="s">
        <v>124</v>
      </c>
      <c r="C168" s="74" t="s">
        <v>1082</v>
      </c>
      <c r="D168" s="74" t="s">
        <v>995</v>
      </c>
      <c r="E168" s="75" t="s">
        <v>503</v>
      </c>
      <c r="F168" s="76">
        <v>2489.35</v>
      </c>
      <c r="G168" s="76">
        <v>2489</v>
      </c>
      <c r="H168" s="76">
        <v>2488.9</v>
      </c>
      <c r="I168" s="76"/>
      <c r="J168" s="76"/>
      <c r="K168" s="76"/>
      <c r="L168" s="76">
        <v>7467.25</v>
      </c>
    </row>
    <row r="169" spans="1:12" x14ac:dyDescent="0.3">
      <c r="A169" s="1"/>
      <c r="B169" s="74" t="s">
        <v>128</v>
      </c>
      <c r="C169" s="74" t="s">
        <v>1083</v>
      </c>
      <c r="D169" s="74" t="s">
        <v>1032</v>
      </c>
      <c r="E169" s="75" t="s">
        <v>503</v>
      </c>
      <c r="F169" s="76"/>
      <c r="G169" s="76"/>
      <c r="H169" s="76"/>
      <c r="I169" s="76"/>
      <c r="J169" s="76"/>
      <c r="K169" s="76"/>
      <c r="L169" s="76">
        <v>0</v>
      </c>
    </row>
    <row r="170" spans="1:12" x14ac:dyDescent="0.3">
      <c r="A170" s="1"/>
      <c r="B170" s="74" t="s">
        <v>128</v>
      </c>
      <c r="C170" s="74" t="s">
        <v>1083</v>
      </c>
      <c r="D170" s="74" t="s">
        <v>1033</v>
      </c>
      <c r="E170" s="75" t="s">
        <v>503</v>
      </c>
      <c r="F170" s="76"/>
      <c r="G170" s="76"/>
      <c r="H170" s="76"/>
      <c r="I170" s="76"/>
      <c r="J170" s="76"/>
      <c r="K170" s="76"/>
      <c r="L170" s="76">
        <v>0</v>
      </c>
    </row>
    <row r="171" spans="1:12" x14ac:dyDescent="0.3">
      <c r="A171" s="1"/>
      <c r="B171" s="74" t="s">
        <v>489</v>
      </c>
      <c r="C171" s="74" t="s">
        <v>934</v>
      </c>
      <c r="D171" s="74" t="s">
        <v>934</v>
      </c>
      <c r="E171" s="75" t="s">
        <v>502</v>
      </c>
      <c r="F171" s="76"/>
      <c r="G171" s="76"/>
      <c r="H171" s="76"/>
      <c r="I171" s="76"/>
      <c r="J171" s="76">
        <v>253.45</v>
      </c>
      <c r="K171" s="76">
        <v>499.05</v>
      </c>
      <c r="L171" s="76">
        <v>752.5</v>
      </c>
    </row>
    <row r="172" spans="1:12" x14ac:dyDescent="0.3">
      <c r="A172" s="1"/>
      <c r="B172" s="211" t="s">
        <v>1084</v>
      </c>
      <c r="C172" s="211"/>
      <c r="D172" s="211"/>
      <c r="E172" s="211"/>
      <c r="F172" s="77">
        <v>168817.75</v>
      </c>
      <c r="G172" s="77">
        <v>168091.3345</v>
      </c>
      <c r="H172" s="77">
        <v>170316.2</v>
      </c>
      <c r="I172" s="77">
        <v>168476.38</v>
      </c>
      <c r="J172" s="77">
        <v>157882.1</v>
      </c>
      <c r="K172" s="77">
        <v>166593.45000000001</v>
      </c>
      <c r="L172" s="77">
        <v>1000177.2145</v>
      </c>
    </row>
    <row r="173" spans="1:12" x14ac:dyDescent="0.3">
      <c r="A173" s="1"/>
      <c r="B173" s="1"/>
      <c r="C173" s="1"/>
      <c r="D173" s="1"/>
      <c r="E173" s="1"/>
      <c r="F173" s="1"/>
      <c r="G173" s="1"/>
      <c r="H173" s="1"/>
      <c r="I173" s="1"/>
      <c r="J173" s="1"/>
      <c r="K173" s="1"/>
      <c r="L173" s="1"/>
    </row>
    <row r="174" spans="1:12" x14ac:dyDescent="0.3">
      <c r="A174" s="1"/>
      <c r="B174" s="1"/>
      <c r="C174" s="1"/>
      <c r="D174" s="1"/>
      <c r="E174" s="1"/>
      <c r="F174" s="1"/>
      <c r="G174" s="1"/>
      <c r="H174" s="1"/>
      <c r="I174" s="1"/>
      <c r="J174" s="1"/>
      <c r="K174" s="1"/>
      <c r="L174" s="1"/>
    </row>
    <row r="175" spans="1:12" ht="17.399999999999999" x14ac:dyDescent="0.3">
      <c r="A175" s="1"/>
      <c r="B175" s="2" t="s">
        <v>1085</v>
      </c>
      <c r="C175" s="1"/>
      <c r="D175" s="1"/>
      <c r="E175" s="1"/>
      <c r="F175" s="1"/>
      <c r="G175" s="1"/>
      <c r="H175" s="1"/>
      <c r="I175" s="1"/>
      <c r="J175" s="1"/>
      <c r="K175" s="1"/>
      <c r="L175" s="1"/>
    </row>
    <row r="176" spans="1:12" ht="22.95" customHeight="1" x14ac:dyDescent="0.3">
      <c r="A176" s="1"/>
      <c r="B176" s="196" t="s">
        <v>3</v>
      </c>
      <c r="C176" s="196" t="s">
        <v>60</v>
      </c>
      <c r="D176" s="196" t="s">
        <v>990</v>
      </c>
      <c r="E176" s="196" t="s">
        <v>991</v>
      </c>
      <c r="F176" s="210" t="s">
        <v>992</v>
      </c>
      <c r="G176" s="210"/>
      <c r="H176" s="210"/>
      <c r="I176" s="210"/>
      <c r="J176" s="210"/>
      <c r="K176" s="210"/>
      <c r="L176" s="210"/>
    </row>
    <row r="177" spans="1:12" ht="22.95" customHeight="1" x14ac:dyDescent="0.3">
      <c r="A177" s="1"/>
      <c r="B177" s="196"/>
      <c r="C177" s="196"/>
      <c r="D177" s="196"/>
      <c r="E177" s="196"/>
      <c r="F177" s="73">
        <v>1</v>
      </c>
      <c r="G177" s="73">
        <v>2</v>
      </c>
      <c r="H177" s="73">
        <v>3</v>
      </c>
      <c r="I177" s="73">
        <v>4</v>
      </c>
      <c r="J177" s="73">
        <v>5</v>
      </c>
      <c r="K177" s="73">
        <v>6</v>
      </c>
      <c r="L177" s="73" t="s">
        <v>864</v>
      </c>
    </row>
    <row r="178" spans="1:12" x14ac:dyDescent="0.3">
      <c r="A178" s="1"/>
      <c r="B178" s="74" t="s">
        <v>552</v>
      </c>
      <c r="C178" s="74" t="s">
        <v>1086</v>
      </c>
      <c r="D178" s="74" t="s">
        <v>1004</v>
      </c>
      <c r="E178" s="75" t="s">
        <v>502</v>
      </c>
      <c r="F178" s="76">
        <v>141.398</v>
      </c>
      <c r="G178" s="76">
        <v>142.29</v>
      </c>
      <c r="H178" s="76">
        <v>142.69399999999999</v>
      </c>
      <c r="I178" s="76">
        <v>145.17400000000001</v>
      </c>
      <c r="J178" s="76">
        <v>144.446</v>
      </c>
      <c r="K178" s="76">
        <v>140.33500000000001</v>
      </c>
      <c r="L178" s="76">
        <v>856.33699999999999</v>
      </c>
    </row>
    <row r="179" spans="1:12" x14ac:dyDescent="0.3">
      <c r="A179" s="1"/>
      <c r="B179" s="74" t="s">
        <v>551</v>
      </c>
      <c r="C179" s="74" t="s">
        <v>1087</v>
      </c>
      <c r="D179" s="74" t="s">
        <v>1004</v>
      </c>
      <c r="E179" s="75" t="s">
        <v>502</v>
      </c>
      <c r="F179" s="76">
        <v>193.12450000000001</v>
      </c>
      <c r="G179" s="76">
        <v>169.78749999999999</v>
      </c>
      <c r="H179" s="76">
        <v>192.648</v>
      </c>
      <c r="I179" s="76">
        <v>192.1935</v>
      </c>
      <c r="J179" s="76">
        <v>159.52000000000001</v>
      </c>
      <c r="K179" s="76">
        <v>112.9295</v>
      </c>
      <c r="L179" s="76">
        <v>1020.203</v>
      </c>
    </row>
    <row r="180" spans="1:12" x14ac:dyDescent="0.3">
      <c r="A180" s="1"/>
      <c r="B180" s="74" t="s">
        <v>553</v>
      </c>
      <c r="C180" s="74" t="s">
        <v>1088</v>
      </c>
      <c r="D180" s="74" t="s">
        <v>60</v>
      </c>
      <c r="E180" s="75" t="s">
        <v>502</v>
      </c>
      <c r="F180" s="76">
        <v>179.85</v>
      </c>
      <c r="G180" s="76">
        <v>186.25</v>
      </c>
      <c r="H180" s="76">
        <v>202.5</v>
      </c>
      <c r="I180" s="76">
        <v>209.7</v>
      </c>
      <c r="J180" s="76">
        <v>203.9</v>
      </c>
      <c r="K180" s="76">
        <v>290.39999999999998</v>
      </c>
      <c r="L180" s="76">
        <v>1272.5999999999999</v>
      </c>
    </row>
    <row r="181" spans="1:12" x14ac:dyDescent="0.3">
      <c r="A181" s="1"/>
      <c r="B181" s="74" t="s">
        <v>554</v>
      </c>
      <c r="C181" s="74" t="s">
        <v>1089</v>
      </c>
      <c r="D181" s="74" t="s">
        <v>60</v>
      </c>
      <c r="E181" s="75" t="s">
        <v>503</v>
      </c>
      <c r="F181" s="76">
        <v>643.97579499999995</v>
      </c>
      <c r="G181" s="76">
        <v>649.39911500000005</v>
      </c>
      <c r="H181" s="76">
        <v>644.59703999999999</v>
      </c>
      <c r="I181" s="76">
        <v>639.25792999999999</v>
      </c>
      <c r="J181" s="76">
        <v>644.95813499999997</v>
      </c>
      <c r="K181" s="76">
        <v>652.28072999999995</v>
      </c>
      <c r="L181" s="76">
        <v>3874.4687450000001</v>
      </c>
    </row>
    <row r="182" spans="1:12" x14ac:dyDescent="0.3">
      <c r="A182" s="1"/>
      <c r="B182" s="74" t="s">
        <v>1090</v>
      </c>
      <c r="C182" s="74" t="s">
        <v>1091</v>
      </c>
      <c r="D182" s="74" t="s">
        <v>1091</v>
      </c>
      <c r="E182" s="75" t="s">
        <v>503</v>
      </c>
      <c r="F182" s="76">
        <v>454.15314499999999</v>
      </c>
      <c r="G182" s="76">
        <v>454.13961</v>
      </c>
      <c r="H182" s="76">
        <v>454.50351499999999</v>
      </c>
      <c r="I182" s="76">
        <v>380.04160000000002</v>
      </c>
      <c r="J182" s="76">
        <v>454.17520999999999</v>
      </c>
      <c r="K182" s="76">
        <v>350.90886499999999</v>
      </c>
      <c r="L182" s="76">
        <v>2547.9219450000001</v>
      </c>
    </row>
    <row r="183" spans="1:12" x14ac:dyDescent="0.3">
      <c r="A183" s="1"/>
      <c r="B183" s="74" t="s">
        <v>925</v>
      </c>
      <c r="C183" s="74" t="s">
        <v>1092</v>
      </c>
      <c r="D183" s="74" t="s">
        <v>60</v>
      </c>
      <c r="E183" s="75" t="s">
        <v>502</v>
      </c>
      <c r="F183" s="76">
        <v>108.75</v>
      </c>
      <c r="G183" s="76">
        <v>128.35</v>
      </c>
      <c r="H183" s="76">
        <v>133.05000000000001</v>
      </c>
      <c r="I183" s="76">
        <v>118.25</v>
      </c>
      <c r="J183" s="76">
        <v>118.65</v>
      </c>
      <c r="K183" s="76">
        <v>117</v>
      </c>
      <c r="L183" s="76">
        <v>724.05</v>
      </c>
    </row>
    <row r="184" spans="1:12" x14ac:dyDescent="0.3">
      <c r="A184" s="1"/>
      <c r="B184" s="74" t="s">
        <v>925</v>
      </c>
      <c r="C184" s="74" t="s">
        <v>1093</v>
      </c>
      <c r="D184" s="74" t="s">
        <v>60</v>
      </c>
      <c r="E184" s="75" t="s">
        <v>502</v>
      </c>
      <c r="F184" s="76">
        <v>252.85</v>
      </c>
      <c r="G184" s="76">
        <v>275.3</v>
      </c>
      <c r="H184" s="76">
        <v>191.8</v>
      </c>
      <c r="I184" s="76">
        <v>201.6</v>
      </c>
      <c r="J184" s="76">
        <v>223.65</v>
      </c>
      <c r="K184" s="76">
        <v>310.85000000000002</v>
      </c>
      <c r="L184" s="76">
        <v>1456.05</v>
      </c>
    </row>
    <row r="185" spans="1:12" x14ac:dyDescent="0.3">
      <c r="A185" s="1"/>
      <c r="B185" s="74" t="s">
        <v>131</v>
      </c>
      <c r="C185" s="74" t="s">
        <v>1094</v>
      </c>
      <c r="D185" s="74" t="s">
        <v>1004</v>
      </c>
      <c r="E185" s="75" t="s">
        <v>502</v>
      </c>
      <c r="F185" s="76">
        <v>496.74815999999998</v>
      </c>
      <c r="G185" s="76">
        <v>477.13287500000001</v>
      </c>
      <c r="H185" s="76">
        <v>531.41582000000005</v>
      </c>
      <c r="I185" s="76">
        <v>532.85747000000003</v>
      </c>
      <c r="J185" s="76">
        <v>490.54262999999997</v>
      </c>
      <c r="K185" s="76">
        <v>455.35687999999999</v>
      </c>
      <c r="L185" s="76">
        <v>2984.0538350000002</v>
      </c>
    </row>
    <row r="186" spans="1:12" x14ac:dyDescent="0.3">
      <c r="A186" s="1"/>
      <c r="B186" s="211" t="s">
        <v>1095</v>
      </c>
      <c r="C186" s="211"/>
      <c r="D186" s="211"/>
      <c r="E186" s="211"/>
      <c r="F186" s="77">
        <v>2470.8496</v>
      </c>
      <c r="G186" s="77">
        <v>2482.6491000000001</v>
      </c>
      <c r="H186" s="77">
        <v>2493.2083750000002</v>
      </c>
      <c r="I186" s="77">
        <v>2419.0745000000002</v>
      </c>
      <c r="J186" s="77">
        <v>2439.8419749999998</v>
      </c>
      <c r="K186" s="77">
        <v>2430.0609749999999</v>
      </c>
      <c r="L186" s="77">
        <v>14735.684525000001</v>
      </c>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78" t="s">
        <v>81</v>
      </c>
      <c r="J191" s="78">
        <v>186421.95</v>
      </c>
      <c r="K191" s="1"/>
      <c r="L191" s="1"/>
    </row>
    <row r="192" spans="1:12" x14ac:dyDescent="0.3">
      <c r="A192" s="1"/>
      <c r="B192" s="1"/>
      <c r="C192" s="1"/>
      <c r="D192" s="1"/>
      <c r="E192" s="1"/>
      <c r="F192" s="1"/>
      <c r="G192" s="1"/>
      <c r="H192" s="1"/>
      <c r="I192" s="78" t="s">
        <v>107</v>
      </c>
      <c r="J192" s="78">
        <v>148882</v>
      </c>
      <c r="K192" s="1"/>
      <c r="L192" s="1"/>
    </row>
    <row r="193" spans="1:12" x14ac:dyDescent="0.3">
      <c r="A193" s="1"/>
      <c r="B193" s="1"/>
      <c r="C193" s="1"/>
      <c r="D193" s="1"/>
      <c r="E193" s="1"/>
      <c r="F193" s="1"/>
      <c r="G193" s="1"/>
      <c r="H193" s="1"/>
      <c r="I193" s="78" t="s">
        <v>38</v>
      </c>
      <c r="J193" s="78">
        <v>116369.9</v>
      </c>
      <c r="K193" s="1"/>
      <c r="L193" s="1"/>
    </row>
    <row r="194" spans="1:12" x14ac:dyDescent="0.3">
      <c r="A194" s="1"/>
      <c r="B194" s="1"/>
      <c r="C194" s="1"/>
      <c r="D194" s="1"/>
      <c r="E194" s="1"/>
      <c r="F194" s="1"/>
      <c r="G194" s="1"/>
      <c r="H194" s="1"/>
      <c r="I194" s="78" t="s">
        <v>69</v>
      </c>
      <c r="J194" s="78">
        <v>116223.3</v>
      </c>
      <c r="K194" s="1"/>
      <c r="L194" s="1"/>
    </row>
    <row r="195" spans="1:12" x14ac:dyDescent="0.3">
      <c r="A195" s="1"/>
      <c r="B195" s="1"/>
      <c r="C195" s="1"/>
      <c r="D195" s="1"/>
      <c r="E195" s="1"/>
      <c r="F195" s="1"/>
      <c r="G195" s="1"/>
      <c r="H195" s="1"/>
      <c r="I195" s="78" t="s">
        <v>78</v>
      </c>
      <c r="J195" s="78">
        <v>70118.25</v>
      </c>
      <c r="K195" s="1"/>
      <c r="L195" s="1"/>
    </row>
    <row r="196" spans="1:12" x14ac:dyDescent="0.3">
      <c r="A196" s="1"/>
      <c r="B196" s="1"/>
      <c r="C196" s="1"/>
      <c r="D196" s="1"/>
      <c r="E196" s="1"/>
      <c r="F196" s="1"/>
      <c r="G196" s="1"/>
      <c r="H196" s="1"/>
      <c r="I196" s="78" t="s">
        <v>121</v>
      </c>
      <c r="J196" s="78">
        <v>34769.050000000003</v>
      </c>
      <c r="K196" s="1"/>
      <c r="L196" s="1"/>
    </row>
    <row r="197" spans="1:12" x14ac:dyDescent="0.3">
      <c r="A197" s="1"/>
      <c r="B197" s="1"/>
      <c r="C197" s="1"/>
      <c r="D197" s="1"/>
      <c r="E197" s="1"/>
      <c r="F197" s="1"/>
      <c r="G197" s="1"/>
      <c r="H197" s="1"/>
      <c r="I197" s="78" t="s">
        <v>91</v>
      </c>
      <c r="J197" s="78">
        <v>33508</v>
      </c>
      <c r="K197" s="1"/>
      <c r="L197" s="1"/>
    </row>
    <row r="198" spans="1:12" x14ac:dyDescent="0.3">
      <c r="A198" s="1"/>
      <c r="B198" s="1"/>
      <c r="C198" s="1"/>
      <c r="D198" s="1"/>
      <c r="E198" s="1"/>
      <c r="F198" s="1"/>
      <c r="G198" s="1"/>
      <c r="H198" s="1"/>
      <c r="I198" s="78" t="s">
        <v>124</v>
      </c>
      <c r="J198" s="78">
        <v>23049.5</v>
      </c>
      <c r="K198" s="1"/>
      <c r="L198" s="1"/>
    </row>
    <row r="199" spans="1:12" x14ac:dyDescent="0.3">
      <c r="A199" s="1"/>
      <c r="B199" s="1"/>
      <c r="C199" s="1"/>
      <c r="D199" s="1"/>
      <c r="E199" s="1"/>
      <c r="F199" s="1"/>
      <c r="G199" s="1"/>
      <c r="H199" s="1"/>
      <c r="I199" s="78" t="s">
        <v>209</v>
      </c>
      <c r="J199" s="78">
        <v>21430.55</v>
      </c>
      <c r="K199" s="1"/>
      <c r="L199" s="1"/>
    </row>
    <row r="200" spans="1:12" x14ac:dyDescent="0.3">
      <c r="A200" s="1"/>
      <c r="B200" s="1"/>
      <c r="C200" s="1"/>
      <c r="D200" s="1"/>
      <c r="E200" s="1"/>
      <c r="F200" s="1"/>
      <c r="G200" s="1"/>
      <c r="H200" s="1"/>
      <c r="I200" s="78" t="s">
        <v>511</v>
      </c>
      <c r="J200" s="78">
        <v>20834</v>
      </c>
      <c r="K200" s="1"/>
      <c r="L200" s="1"/>
    </row>
    <row r="201" spans="1:12" x14ac:dyDescent="0.3">
      <c r="A201" s="1"/>
      <c r="B201" s="1"/>
      <c r="C201" s="1"/>
      <c r="D201" s="1"/>
      <c r="E201" s="1"/>
      <c r="F201" s="1"/>
      <c r="G201" s="1"/>
      <c r="H201" s="1"/>
      <c r="I201" s="78" t="s">
        <v>230</v>
      </c>
      <c r="J201" s="78">
        <v>20070.2</v>
      </c>
      <c r="K201" s="1"/>
      <c r="L201" s="1"/>
    </row>
    <row r="202" spans="1:12" x14ac:dyDescent="0.3">
      <c r="A202" s="1"/>
      <c r="B202" s="1"/>
      <c r="C202" s="1"/>
      <c r="D202" s="1"/>
      <c r="E202" s="1"/>
      <c r="F202" s="1"/>
      <c r="G202" s="1"/>
      <c r="H202" s="1"/>
      <c r="I202" s="78" t="s">
        <v>506</v>
      </c>
      <c r="J202" s="78">
        <v>18031.349999999999</v>
      </c>
      <c r="K202" s="1"/>
      <c r="L202" s="1"/>
    </row>
    <row r="203" spans="1:12" x14ac:dyDescent="0.3">
      <c r="A203" s="1"/>
      <c r="B203" s="1"/>
      <c r="C203" s="1"/>
      <c r="D203" s="1"/>
      <c r="E203" s="1"/>
      <c r="F203" s="1"/>
      <c r="G203" s="1"/>
      <c r="H203" s="1"/>
      <c r="I203" s="78" t="s">
        <v>509</v>
      </c>
      <c r="J203" s="78">
        <v>16822.099999999999</v>
      </c>
      <c r="K203" s="1"/>
      <c r="L203" s="1"/>
    </row>
    <row r="204" spans="1:12" x14ac:dyDescent="0.3">
      <c r="A204" s="1"/>
      <c r="B204" s="1"/>
      <c r="C204" s="1"/>
      <c r="D204" s="1"/>
      <c r="E204" s="1"/>
      <c r="F204" s="1"/>
      <c r="G204" s="1"/>
      <c r="H204" s="1"/>
      <c r="I204" s="78" t="s">
        <v>542</v>
      </c>
      <c r="J204" s="78">
        <v>15577.35</v>
      </c>
      <c r="K204" s="1"/>
      <c r="L204" s="1"/>
    </row>
    <row r="205" spans="1:12" x14ac:dyDescent="0.3">
      <c r="A205" s="1"/>
      <c r="B205" s="1"/>
      <c r="C205" s="1"/>
      <c r="D205" s="1"/>
      <c r="E205" s="1"/>
      <c r="F205" s="1"/>
      <c r="G205" s="1"/>
      <c r="H205" s="1"/>
      <c r="I205" s="78" t="s">
        <v>53</v>
      </c>
      <c r="J205" s="78">
        <v>14126.5</v>
      </c>
      <c r="K205" s="1"/>
      <c r="L205" s="1"/>
    </row>
    <row r="206" spans="1:12" x14ac:dyDescent="0.3">
      <c r="A206" s="1"/>
      <c r="B206" s="1"/>
      <c r="C206" s="1"/>
      <c r="D206" s="1"/>
      <c r="E206" s="1"/>
      <c r="F206" s="1"/>
      <c r="G206" s="1"/>
      <c r="H206" s="1"/>
      <c r="I206" s="78" t="s">
        <v>508</v>
      </c>
      <c r="J206" s="78">
        <v>13614.65</v>
      </c>
      <c r="K206" s="1"/>
      <c r="L206" s="1"/>
    </row>
    <row r="207" spans="1:12" x14ac:dyDescent="0.3">
      <c r="A207" s="1"/>
      <c r="B207" s="1"/>
      <c r="C207" s="1"/>
      <c r="D207" s="1"/>
      <c r="E207" s="1"/>
      <c r="F207" s="1"/>
      <c r="G207" s="1"/>
      <c r="H207" s="1"/>
      <c r="I207" s="78" t="s">
        <v>518</v>
      </c>
      <c r="J207" s="78">
        <v>12420.7</v>
      </c>
      <c r="K207" s="1"/>
      <c r="L207" s="1"/>
    </row>
    <row r="208" spans="1:12" x14ac:dyDescent="0.3">
      <c r="A208" s="1"/>
      <c r="B208" s="1"/>
      <c r="C208" s="1"/>
      <c r="D208" s="1"/>
      <c r="E208" s="1"/>
      <c r="F208" s="1"/>
      <c r="G208" s="1"/>
      <c r="H208" s="1"/>
      <c r="I208" s="78" t="s">
        <v>514</v>
      </c>
      <c r="J208" s="78">
        <v>10583.05</v>
      </c>
      <c r="K208" s="1"/>
      <c r="L208" s="1"/>
    </row>
    <row r="209" spans="1:12" x14ac:dyDescent="0.3">
      <c r="A209" s="1"/>
      <c r="B209" s="1"/>
      <c r="C209" s="1"/>
      <c r="D209" s="1"/>
      <c r="E209" s="1"/>
      <c r="F209" s="1"/>
      <c r="G209" s="1"/>
      <c r="H209" s="1"/>
      <c r="I209" s="78" t="s">
        <v>531</v>
      </c>
      <c r="J209" s="78">
        <v>9509.4500000000007</v>
      </c>
      <c r="K209" s="1"/>
      <c r="L209" s="1"/>
    </row>
    <row r="210" spans="1:12" x14ac:dyDescent="0.3">
      <c r="A210" s="1"/>
      <c r="B210" s="1"/>
      <c r="C210" s="1"/>
      <c r="D210" s="1"/>
      <c r="E210" s="1"/>
      <c r="F210" s="1"/>
      <c r="G210" s="1"/>
      <c r="H210" s="1"/>
      <c r="I210" s="78" t="s">
        <v>547</v>
      </c>
      <c r="J210" s="78">
        <v>8774.15</v>
      </c>
      <c r="K210" s="1"/>
      <c r="L210" s="1"/>
    </row>
    <row r="211" spans="1:12" x14ac:dyDescent="0.3">
      <c r="A211" s="1"/>
      <c r="B211" s="1"/>
      <c r="C211" s="1"/>
      <c r="D211" s="1"/>
      <c r="E211" s="1"/>
      <c r="F211" s="1"/>
      <c r="G211" s="1"/>
      <c r="H211" s="1"/>
      <c r="I211" s="78" t="s">
        <v>539</v>
      </c>
      <c r="J211" s="78">
        <v>8664.85</v>
      </c>
      <c r="K211" s="1"/>
      <c r="L211" s="1"/>
    </row>
    <row r="212" spans="1:12" x14ac:dyDescent="0.3">
      <c r="A212" s="1"/>
      <c r="B212" s="1"/>
      <c r="C212" s="1"/>
      <c r="D212" s="1"/>
      <c r="E212" s="1"/>
      <c r="F212" s="1"/>
      <c r="G212" s="1"/>
      <c r="H212" s="1"/>
      <c r="I212" s="78" t="s">
        <v>516</v>
      </c>
      <c r="J212" s="78">
        <v>8540.4</v>
      </c>
      <c r="K212" s="1"/>
      <c r="L212" s="1"/>
    </row>
    <row r="213" spans="1:12" x14ac:dyDescent="0.3">
      <c r="A213" s="1"/>
      <c r="B213" s="1"/>
      <c r="C213" s="1"/>
      <c r="D213" s="1"/>
      <c r="E213" s="1"/>
      <c r="F213" s="1"/>
      <c r="G213" s="1"/>
      <c r="H213" s="1"/>
      <c r="I213" s="78" t="s">
        <v>537</v>
      </c>
      <c r="J213" s="78">
        <v>6611.85</v>
      </c>
      <c r="K213" s="1"/>
      <c r="L213" s="1"/>
    </row>
    <row r="214" spans="1:12" x14ac:dyDescent="0.3">
      <c r="A214" s="1"/>
      <c r="B214" s="1"/>
      <c r="C214" s="1"/>
      <c r="D214" s="1"/>
      <c r="E214" s="1"/>
      <c r="F214" s="1"/>
      <c r="G214" s="1"/>
      <c r="H214" s="1"/>
      <c r="I214" s="78" t="s">
        <v>541</v>
      </c>
      <c r="J214" s="78">
        <v>6223.55</v>
      </c>
      <c r="K214" s="1"/>
      <c r="L214" s="1"/>
    </row>
    <row r="215" spans="1:12" x14ac:dyDescent="0.3">
      <c r="A215" s="1"/>
      <c r="B215" s="1"/>
      <c r="C215" s="1"/>
      <c r="D215" s="1"/>
      <c r="E215" s="1"/>
      <c r="F215" s="1"/>
      <c r="G215" s="1"/>
      <c r="H215" s="1"/>
      <c r="I215" s="78" t="s">
        <v>512</v>
      </c>
      <c r="J215" s="78">
        <v>6090.85</v>
      </c>
      <c r="K215" s="1"/>
      <c r="L215" s="1"/>
    </row>
    <row r="216" spans="1:12" x14ac:dyDescent="0.3">
      <c r="A216" s="1"/>
      <c r="B216" s="1"/>
      <c r="C216" s="1"/>
      <c r="D216" s="1"/>
      <c r="E216" s="1"/>
      <c r="F216" s="1"/>
      <c r="G216" s="1"/>
      <c r="H216" s="1"/>
      <c r="I216" s="78" t="s">
        <v>519</v>
      </c>
      <c r="J216" s="78">
        <v>4812.7</v>
      </c>
      <c r="K216" s="1"/>
      <c r="L216" s="1"/>
    </row>
    <row r="217" spans="1:12" x14ac:dyDescent="0.3">
      <c r="A217" s="1"/>
      <c r="B217" s="1"/>
      <c r="C217" s="1"/>
      <c r="D217" s="1"/>
      <c r="E217" s="1"/>
      <c r="F217" s="1"/>
      <c r="G217" s="1"/>
      <c r="H217" s="1"/>
      <c r="I217" s="78" t="s">
        <v>545</v>
      </c>
      <c r="J217" s="78">
        <v>3849.1</v>
      </c>
      <c r="K217" s="1"/>
      <c r="L217" s="1"/>
    </row>
    <row r="218" spans="1:12" x14ac:dyDescent="0.3">
      <c r="A218" s="1"/>
      <c r="B218" s="1"/>
      <c r="C218" s="1"/>
      <c r="D218" s="1"/>
      <c r="E218" s="1"/>
      <c r="F218" s="1"/>
      <c r="G218" s="1"/>
      <c r="H218" s="1"/>
      <c r="I218" s="78" t="s">
        <v>530</v>
      </c>
      <c r="J218" s="78">
        <v>3444.15</v>
      </c>
      <c r="K218" s="1"/>
      <c r="L218" s="1"/>
    </row>
    <row r="219" spans="1:12" x14ac:dyDescent="0.3">
      <c r="A219" s="1"/>
      <c r="B219" s="1"/>
      <c r="C219" s="1"/>
      <c r="D219" s="1"/>
      <c r="E219" s="1"/>
      <c r="F219" s="1"/>
      <c r="G219" s="1"/>
      <c r="H219" s="1"/>
      <c r="I219" s="78" t="s">
        <v>538</v>
      </c>
      <c r="J219" s="78">
        <v>2664.6</v>
      </c>
      <c r="K219" s="1"/>
      <c r="L219" s="1"/>
    </row>
    <row r="220" spans="1:12" x14ac:dyDescent="0.3">
      <c r="A220" s="1"/>
      <c r="B220" s="1"/>
      <c r="C220" s="1"/>
      <c r="D220" s="1"/>
      <c r="E220" s="1"/>
      <c r="F220" s="1"/>
      <c r="G220" s="1"/>
      <c r="H220" s="1"/>
      <c r="I220" s="78" t="s">
        <v>527</v>
      </c>
      <c r="J220" s="78">
        <v>2663.9</v>
      </c>
      <c r="K220" s="1"/>
      <c r="L220" s="1"/>
    </row>
    <row r="221" spans="1:12" x14ac:dyDescent="0.3">
      <c r="A221" s="1"/>
      <c r="B221" s="1"/>
      <c r="C221" s="1"/>
      <c r="D221" s="1"/>
      <c r="E221" s="1"/>
      <c r="F221" s="1"/>
      <c r="G221" s="1"/>
      <c r="H221" s="1"/>
      <c r="I221" s="78" t="s">
        <v>513</v>
      </c>
      <c r="J221" s="78">
        <v>2620.15</v>
      </c>
      <c r="K221" s="1"/>
      <c r="L221" s="1"/>
    </row>
    <row r="222" spans="1:12" x14ac:dyDescent="0.3">
      <c r="A222" s="1"/>
      <c r="B222" s="1"/>
      <c r="C222" s="1"/>
      <c r="D222" s="1"/>
      <c r="E222" s="1"/>
      <c r="F222" s="1"/>
      <c r="G222" s="1"/>
      <c r="H222" s="1"/>
      <c r="I222" s="78" t="s">
        <v>548</v>
      </c>
      <c r="J222" s="78">
        <v>2419.6</v>
      </c>
      <c r="K222" s="1"/>
      <c r="L222" s="1"/>
    </row>
    <row r="223" spans="1:12" x14ac:dyDescent="0.3">
      <c r="A223" s="1"/>
      <c r="B223" s="1"/>
      <c r="C223" s="1"/>
      <c r="D223" s="1"/>
      <c r="E223" s="1"/>
      <c r="F223" s="1"/>
      <c r="G223" s="1"/>
      <c r="H223" s="1"/>
      <c r="I223" s="78" t="s">
        <v>540</v>
      </c>
      <c r="J223" s="78">
        <v>2263.35</v>
      </c>
      <c r="K223" s="1"/>
      <c r="L223" s="1"/>
    </row>
    <row r="224" spans="1:12" x14ac:dyDescent="0.3">
      <c r="A224" s="1"/>
      <c r="B224" s="1"/>
      <c r="C224" s="1"/>
      <c r="D224" s="1"/>
      <c r="E224" s="1"/>
      <c r="F224" s="1"/>
      <c r="G224" s="1"/>
      <c r="H224" s="1"/>
      <c r="I224" s="78" t="s">
        <v>523</v>
      </c>
      <c r="J224" s="78">
        <v>2146</v>
      </c>
      <c r="K224" s="1"/>
      <c r="L224" s="1"/>
    </row>
    <row r="225" spans="1:12" x14ac:dyDescent="0.3">
      <c r="A225" s="1"/>
      <c r="B225" s="1"/>
      <c r="C225" s="1"/>
      <c r="D225" s="1"/>
      <c r="E225" s="1"/>
      <c r="F225" s="1"/>
      <c r="G225" s="1"/>
      <c r="H225" s="1"/>
      <c r="I225" s="78" t="s">
        <v>534</v>
      </c>
      <c r="J225" s="78">
        <v>2061.6999999999998</v>
      </c>
      <c r="K225" s="1"/>
      <c r="L225" s="1"/>
    </row>
    <row r="226" spans="1:12" x14ac:dyDescent="0.3">
      <c r="A226" s="1"/>
      <c r="B226" s="1"/>
      <c r="C226" s="1"/>
      <c r="D226" s="1"/>
      <c r="E226" s="1"/>
      <c r="F226" s="1"/>
      <c r="G226" s="1"/>
      <c r="H226" s="1"/>
      <c r="I226" s="78" t="s">
        <v>234</v>
      </c>
      <c r="J226" s="78">
        <v>1995.95</v>
      </c>
      <c r="K226" s="1"/>
      <c r="L226" s="1"/>
    </row>
    <row r="227" spans="1:12" x14ac:dyDescent="0.3">
      <c r="A227" s="1"/>
      <c r="B227" s="1"/>
      <c r="C227" s="1"/>
      <c r="D227" s="1"/>
      <c r="E227" s="1"/>
      <c r="F227" s="1"/>
      <c r="G227" s="1"/>
      <c r="H227" s="1"/>
      <c r="I227" s="78" t="s">
        <v>205</v>
      </c>
      <c r="J227" s="78">
        <v>1582.9</v>
      </c>
      <c r="K227" s="1"/>
      <c r="L227" s="1"/>
    </row>
    <row r="228" spans="1:12" x14ac:dyDescent="0.3">
      <c r="A228" s="1"/>
      <c r="B228" s="1"/>
      <c r="C228" s="1"/>
      <c r="D228" s="1"/>
      <c r="E228" s="1"/>
      <c r="F228" s="1"/>
      <c r="G228" s="1"/>
      <c r="H228" s="1"/>
      <c r="I228" s="78" t="s">
        <v>62</v>
      </c>
      <c r="J228" s="78">
        <v>1555.3344999999999</v>
      </c>
      <c r="K228" s="1"/>
      <c r="L228" s="1"/>
    </row>
    <row r="229" spans="1:12" x14ac:dyDescent="0.3">
      <c r="A229" s="1"/>
      <c r="B229" s="1"/>
      <c r="C229" s="1"/>
      <c r="D229" s="1"/>
      <c r="E229" s="1"/>
      <c r="F229" s="1"/>
      <c r="G229" s="1"/>
      <c r="H229" s="1"/>
      <c r="I229" s="78" t="s">
        <v>550</v>
      </c>
      <c r="J229" s="78">
        <v>1528.75</v>
      </c>
      <c r="K229" s="1"/>
      <c r="L229" s="1"/>
    </row>
    <row r="230" spans="1:12" x14ac:dyDescent="0.3">
      <c r="A230" s="1"/>
      <c r="B230" s="1"/>
      <c r="C230" s="1"/>
      <c r="D230" s="1"/>
      <c r="E230" s="1"/>
      <c r="F230" s="1"/>
      <c r="G230" s="1"/>
      <c r="H230" s="1"/>
      <c r="I230" s="78" t="s">
        <v>344</v>
      </c>
      <c r="J230" s="78">
        <v>1301.9000000000001</v>
      </c>
      <c r="K230" s="1"/>
      <c r="L230" s="1"/>
    </row>
    <row r="231" spans="1:12" x14ac:dyDescent="0.3">
      <c r="A231" s="1"/>
      <c r="B231" s="1"/>
      <c r="C231" s="1"/>
      <c r="D231" s="1"/>
      <c r="E231" s="1"/>
      <c r="F231" s="1"/>
      <c r="G231" s="1"/>
      <c r="H231" s="1"/>
      <c r="I231" s="78" t="s">
        <v>520</v>
      </c>
      <c r="J231" s="78">
        <v>1286.7</v>
      </c>
      <c r="K231" s="1"/>
      <c r="L231" s="1"/>
    </row>
    <row r="232" spans="1:12" x14ac:dyDescent="0.3">
      <c r="A232" s="1"/>
      <c r="B232" s="1"/>
      <c r="C232" s="1"/>
      <c r="D232" s="1"/>
      <c r="E232" s="1"/>
      <c r="F232" s="1"/>
      <c r="G232" s="1"/>
      <c r="H232" s="1"/>
      <c r="I232" s="78" t="s">
        <v>14</v>
      </c>
      <c r="J232" s="78">
        <v>1219.25</v>
      </c>
      <c r="K232" s="1"/>
      <c r="L232" s="1"/>
    </row>
    <row r="233" spans="1:12" x14ac:dyDescent="0.3">
      <c r="A233" s="1"/>
      <c r="B233" s="1"/>
      <c r="C233" s="1"/>
      <c r="D233" s="1"/>
      <c r="E233" s="1"/>
      <c r="F233" s="1"/>
      <c r="G233" s="1"/>
      <c r="H233" s="1"/>
      <c r="I233" s="78" t="s">
        <v>529</v>
      </c>
      <c r="J233" s="78">
        <v>1150.3405</v>
      </c>
      <c r="K233" s="1"/>
      <c r="L233" s="1"/>
    </row>
    <row r="234" spans="1:12" x14ac:dyDescent="0.3">
      <c r="A234" s="1"/>
      <c r="B234" s="1"/>
      <c r="C234" s="1"/>
      <c r="D234" s="1"/>
      <c r="E234" s="1"/>
      <c r="F234" s="1"/>
      <c r="G234" s="1"/>
      <c r="H234" s="1"/>
      <c r="I234" s="78" t="s">
        <v>546</v>
      </c>
      <c r="J234" s="78">
        <v>1103.3</v>
      </c>
      <c r="K234" s="1"/>
      <c r="L234" s="1"/>
    </row>
    <row r="235" spans="1:12" x14ac:dyDescent="0.3">
      <c r="A235" s="1"/>
      <c r="B235" s="1"/>
      <c r="C235" s="1"/>
      <c r="D235" s="1"/>
      <c r="E235" s="1"/>
      <c r="F235" s="1"/>
      <c r="G235" s="1"/>
      <c r="H235" s="1"/>
      <c r="I235" s="78" t="s">
        <v>262</v>
      </c>
      <c r="J235" s="78">
        <v>1068.7</v>
      </c>
      <c r="K235" s="1"/>
      <c r="L235" s="1"/>
    </row>
    <row r="236" spans="1:12" x14ac:dyDescent="0.3">
      <c r="A236" s="1"/>
      <c r="B236" s="1"/>
      <c r="C236" s="1"/>
      <c r="D236" s="1"/>
      <c r="E236" s="1"/>
      <c r="F236" s="1"/>
      <c r="G236" s="1"/>
      <c r="H236" s="1"/>
      <c r="I236" s="78" t="s">
        <v>549</v>
      </c>
      <c r="J236" s="78">
        <v>1017.5</v>
      </c>
      <c r="K236" s="1"/>
      <c r="L236" s="1"/>
    </row>
    <row r="237" spans="1:12" x14ac:dyDescent="0.3">
      <c r="A237" s="1"/>
      <c r="B237" s="1"/>
      <c r="C237" s="1"/>
      <c r="D237" s="1"/>
      <c r="E237" s="1"/>
      <c r="F237" s="1"/>
      <c r="G237" s="1"/>
      <c r="H237" s="1"/>
      <c r="I237" s="78" t="s">
        <v>524</v>
      </c>
      <c r="J237" s="78">
        <v>1014</v>
      </c>
      <c r="K237" s="1"/>
      <c r="L237" s="1"/>
    </row>
    <row r="238" spans="1:12" x14ac:dyDescent="0.3">
      <c r="A238" s="1"/>
      <c r="B238" s="1"/>
      <c r="C238" s="1"/>
      <c r="D238" s="1"/>
      <c r="E238" s="1"/>
      <c r="F238" s="1"/>
      <c r="G238" s="1"/>
      <c r="H238" s="1"/>
      <c r="I238" s="78" t="s">
        <v>528</v>
      </c>
      <c r="J238" s="78">
        <v>946.35950000000003</v>
      </c>
      <c r="K238" s="1"/>
      <c r="L238" s="1"/>
    </row>
    <row r="239" spans="1:12" x14ac:dyDescent="0.3">
      <c r="A239" s="1"/>
      <c r="B239" s="1"/>
      <c r="C239" s="1"/>
      <c r="D239" s="1"/>
      <c r="E239" s="1"/>
      <c r="F239" s="1"/>
      <c r="G239" s="1"/>
      <c r="H239" s="1"/>
      <c r="I239" s="78" t="s">
        <v>525</v>
      </c>
      <c r="J239" s="78">
        <v>934.85</v>
      </c>
      <c r="K239" s="1"/>
      <c r="L239" s="1"/>
    </row>
    <row r="240" spans="1:12" x14ac:dyDescent="0.3">
      <c r="A240" s="1"/>
      <c r="B240" s="1"/>
      <c r="C240" s="1"/>
      <c r="D240" s="1"/>
      <c r="E240" s="1"/>
      <c r="F240" s="1"/>
      <c r="G240" s="1"/>
      <c r="H240" s="1"/>
      <c r="I240" s="78" t="s">
        <v>532</v>
      </c>
      <c r="J240" s="78">
        <v>912.7</v>
      </c>
      <c r="K240" s="1"/>
      <c r="L240" s="1"/>
    </row>
    <row r="241" spans="1:12" x14ac:dyDescent="0.3">
      <c r="A241" s="1"/>
      <c r="B241" s="1"/>
      <c r="C241" s="1"/>
      <c r="D241" s="1"/>
      <c r="E241" s="1"/>
      <c r="F241" s="1"/>
      <c r="G241" s="1"/>
      <c r="H241" s="1"/>
      <c r="I241" s="78" t="s">
        <v>118</v>
      </c>
      <c r="J241" s="78">
        <v>844.9</v>
      </c>
      <c r="K241" s="1"/>
      <c r="L241" s="1"/>
    </row>
    <row r="242" spans="1:12" x14ac:dyDescent="0.3">
      <c r="A242" s="1"/>
      <c r="B242" s="1"/>
      <c r="C242" s="1"/>
      <c r="D242" s="1"/>
      <c r="E242" s="1"/>
      <c r="F242" s="1"/>
      <c r="G242" s="1"/>
      <c r="H242" s="1"/>
      <c r="I242" s="78" t="s">
        <v>544</v>
      </c>
      <c r="J242" s="78">
        <v>839</v>
      </c>
      <c r="K242" s="1"/>
      <c r="L242" s="1"/>
    </row>
    <row r="243" spans="1:12" x14ac:dyDescent="0.3">
      <c r="A243" s="1"/>
      <c r="B243" s="1"/>
      <c r="C243" s="1"/>
      <c r="D243" s="1"/>
      <c r="E243" s="1"/>
      <c r="F243" s="1"/>
      <c r="G243" s="1"/>
      <c r="H243" s="1"/>
      <c r="I243" s="78" t="s">
        <v>543</v>
      </c>
      <c r="J243" s="78">
        <v>817.6</v>
      </c>
      <c r="K243" s="1"/>
      <c r="L243" s="1"/>
    </row>
    <row r="244" spans="1:12" x14ac:dyDescent="0.3">
      <c r="A244" s="1"/>
      <c r="B244" s="1"/>
      <c r="C244" s="1"/>
      <c r="D244" s="1"/>
      <c r="E244" s="1"/>
      <c r="F244" s="1"/>
      <c r="G244" s="1"/>
      <c r="H244" s="1"/>
      <c r="I244" s="78" t="s">
        <v>489</v>
      </c>
      <c r="J244" s="78">
        <v>752.5</v>
      </c>
      <c r="K244" s="1"/>
      <c r="L244" s="1"/>
    </row>
    <row r="245" spans="1:12" x14ac:dyDescent="0.3">
      <c r="A245" s="1"/>
      <c r="B245" s="1"/>
      <c r="C245" s="1"/>
      <c r="D245" s="1"/>
      <c r="E245" s="1"/>
      <c r="F245" s="1"/>
      <c r="G245" s="1"/>
      <c r="H245" s="1"/>
      <c r="I245" s="78" t="s">
        <v>522</v>
      </c>
      <c r="J245" s="78">
        <v>665</v>
      </c>
      <c r="K245" s="1"/>
      <c r="L245" s="1"/>
    </row>
    <row r="246" spans="1:12" x14ac:dyDescent="0.3">
      <c r="A246" s="1"/>
      <c r="B246" s="1"/>
      <c r="C246" s="1"/>
      <c r="D246" s="1"/>
      <c r="E246" s="1"/>
      <c r="F246" s="1"/>
      <c r="G246" s="1"/>
      <c r="H246" s="1"/>
      <c r="I246" s="78" t="s">
        <v>526</v>
      </c>
      <c r="J246" s="78">
        <v>466.4</v>
      </c>
      <c r="K246" s="1"/>
      <c r="L246" s="1"/>
    </row>
    <row r="247" spans="1:12" x14ac:dyDescent="0.3">
      <c r="A247" s="1"/>
      <c r="B247" s="1"/>
      <c r="C247" s="1"/>
      <c r="D247" s="1"/>
      <c r="E247" s="1"/>
      <c r="F247" s="1"/>
      <c r="G247" s="1"/>
      <c r="H247" s="1"/>
      <c r="I247" s="78" t="s">
        <v>533</v>
      </c>
      <c r="J247" s="78">
        <v>407.85</v>
      </c>
      <c r="K247" s="1"/>
      <c r="L247" s="1"/>
    </row>
    <row r="248" spans="1:12" x14ac:dyDescent="0.3">
      <c r="A248" s="1"/>
      <c r="B248" s="1"/>
      <c r="C248" s="1"/>
      <c r="D248" s="1"/>
      <c r="E248" s="1"/>
      <c r="F248" s="1"/>
      <c r="G248" s="1"/>
      <c r="H248" s="1"/>
      <c r="I248" s="78" t="s">
        <v>521</v>
      </c>
      <c r="J248" s="78">
        <v>272.02999999999997</v>
      </c>
      <c r="K248" s="1"/>
      <c r="L248" s="1"/>
    </row>
    <row r="249" spans="1:12" x14ac:dyDescent="0.3">
      <c r="A249" s="1"/>
      <c r="B249" s="1"/>
      <c r="C249" s="1"/>
      <c r="D249" s="1"/>
      <c r="E249" s="1"/>
      <c r="F249" s="1"/>
      <c r="G249" s="1"/>
      <c r="H249" s="1"/>
      <c r="I249" s="78" t="s">
        <v>535</v>
      </c>
      <c r="J249" s="78">
        <v>203.1</v>
      </c>
      <c r="K249" s="1"/>
      <c r="L249" s="1"/>
    </row>
    <row r="250" spans="1:12" x14ac:dyDescent="0.3">
      <c r="A250" s="1"/>
      <c r="B250" s="1"/>
      <c r="C250" s="1"/>
      <c r="D250" s="1"/>
      <c r="E250" s="1"/>
      <c r="F250" s="1"/>
      <c r="G250" s="1"/>
      <c r="H250" s="1"/>
      <c r="I250" s="78" t="s">
        <v>517</v>
      </c>
      <c r="J250" s="78">
        <v>44.85</v>
      </c>
      <c r="K250" s="1"/>
      <c r="L250" s="1"/>
    </row>
    <row r="251" spans="1:12" x14ac:dyDescent="0.3">
      <c r="A251" s="1"/>
      <c r="B251" s="1"/>
      <c r="C251" s="1"/>
      <c r="D251" s="1"/>
      <c r="E251" s="1"/>
      <c r="F251" s="1"/>
      <c r="G251" s="1"/>
      <c r="H251" s="1"/>
      <c r="I251" s="78" t="s">
        <v>536</v>
      </c>
      <c r="J251" s="78">
        <v>18.2</v>
      </c>
      <c r="K251" s="1"/>
      <c r="L251" s="1"/>
    </row>
    <row r="252" spans="1:12" x14ac:dyDescent="0.3">
      <c r="A252" s="1"/>
      <c r="B252" s="1"/>
      <c r="C252" s="1"/>
      <c r="D252" s="1"/>
      <c r="E252" s="1"/>
      <c r="F252" s="1"/>
      <c r="G252" s="1"/>
      <c r="H252" s="1"/>
      <c r="I252" s="78" t="s">
        <v>293</v>
      </c>
      <c r="J252" s="78">
        <v>12.85</v>
      </c>
      <c r="K252" s="1"/>
      <c r="L252" s="1"/>
    </row>
    <row r="253" spans="1:12" x14ac:dyDescent="0.3">
      <c r="A253" s="1"/>
      <c r="B253" s="1"/>
      <c r="C253" s="1"/>
      <c r="D253" s="1"/>
      <c r="E253" s="1"/>
      <c r="F253" s="1"/>
      <c r="G253" s="1"/>
      <c r="H253" s="1"/>
      <c r="I253" s="78" t="s">
        <v>275</v>
      </c>
      <c r="J253" s="78">
        <v>1.65</v>
      </c>
      <c r="K253" s="1"/>
      <c r="L253" s="1"/>
    </row>
    <row r="254" spans="1:12" x14ac:dyDescent="0.3">
      <c r="A254" s="1"/>
      <c r="B254" s="1"/>
      <c r="C254" s="1"/>
      <c r="D254" s="1"/>
      <c r="E254" s="1"/>
      <c r="F254" s="1"/>
      <c r="G254" s="1"/>
      <c r="H254" s="1"/>
      <c r="I254" s="78"/>
      <c r="J254" s="78"/>
      <c r="K254" s="1"/>
      <c r="L254" s="1"/>
    </row>
  </sheetData>
  <mergeCells count="13">
    <mergeCell ref="F176:L176"/>
    <mergeCell ref="B186:E186"/>
    <mergeCell ref="B172:E172"/>
    <mergeCell ref="B176:B177"/>
    <mergeCell ref="C176:C177"/>
    <mergeCell ref="D176:D177"/>
    <mergeCell ref="E176:E177"/>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496</v>
      </c>
      <c r="C5" s="212" t="s">
        <v>1096</v>
      </c>
      <c r="D5" s="212" t="s">
        <v>1096</v>
      </c>
      <c r="E5" s="212" t="s">
        <v>1096</v>
      </c>
      <c r="F5" s="212" t="s">
        <v>1096</v>
      </c>
      <c r="G5" s="212" t="s">
        <v>1096</v>
      </c>
      <c r="H5" s="212" t="s">
        <v>1096</v>
      </c>
      <c r="I5" s="212" t="s">
        <v>1096</v>
      </c>
      <c r="J5" s="212" t="s">
        <v>1096</v>
      </c>
      <c r="K5" s="212" t="s">
        <v>1096</v>
      </c>
      <c r="L5" s="212" t="s">
        <v>1096</v>
      </c>
      <c r="M5" s="212" t="s">
        <v>1096</v>
      </c>
      <c r="N5" s="212" t="s">
        <v>1096</v>
      </c>
      <c r="O5" s="212" t="s">
        <v>1096</v>
      </c>
      <c r="P5" s="212" t="s">
        <v>1096</v>
      </c>
      <c r="Q5" s="212" t="s">
        <v>1096</v>
      </c>
      <c r="R5" s="212" t="s">
        <v>1096</v>
      </c>
      <c r="S5" s="216" t="s">
        <v>496</v>
      </c>
      <c r="T5" s="213" t="s">
        <v>1097</v>
      </c>
      <c r="U5" s="213" t="s">
        <v>1097</v>
      </c>
      <c r="V5" s="213" t="s">
        <v>1097</v>
      </c>
      <c r="W5" s="213" t="s">
        <v>1097</v>
      </c>
      <c r="X5" s="213" t="s">
        <v>1097</v>
      </c>
      <c r="Y5" s="216" t="s">
        <v>496</v>
      </c>
      <c r="Z5" s="214" t="s">
        <v>1097</v>
      </c>
      <c r="AA5" s="214" t="s">
        <v>1097</v>
      </c>
      <c r="AB5" s="214" t="s">
        <v>1097</v>
      </c>
      <c r="AC5" s="214" t="s">
        <v>1097</v>
      </c>
      <c r="AD5" s="214" t="s">
        <v>1097</v>
      </c>
    </row>
    <row r="6" spans="1:30" ht="21" x14ac:dyDescent="0.3">
      <c r="A6" s="1"/>
      <c r="B6" s="216"/>
      <c r="C6" s="215" t="s">
        <v>501</v>
      </c>
      <c r="D6" s="215" t="s">
        <v>501</v>
      </c>
      <c r="E6" s="215" t="s">
        <v>501</v>
      </c>
      <c r="F6" s="215" t="s">
        <v>501</v>
      </c>
      <c r="G6" s="215" t="s">
        <v>500</v>
      </c>
      <c r="H6" s="215" t="s">
        <v>500</v>
      </c>
      <c r="I6" s="215" t="s">
        <v>500</v>
      </c>
      <c r="J6" s="215" t="s">
        <v>500</v>
      </c>
      <c r="K6" s="215" t="s">
        <v>499</v>
      </c>
      <c r="L6" s="215" t="s">
        <v>499</v>
      </c>
      <c r="M6" s="215" t="s">
        <v>499</v>
      </c>
      <c r="N6" s="215" t="s">
        <v>499</v>
      </c>
      <c r="O6" s="212" t="s">
        <v>1098</v>
      </c>
      <c r="P6" s="212" t="s">
        <v>1098</v>
      </c>
      <c r="Q6" s="212" t="s">
        <v>1098</v>
      </c>
      <c r="R6" s="212" t="s">
        <v>1098</v>
      </c>
      <c r="S6" s="216"/>
      <c r="T6" s="213" t="s">
        <v>1099</v>
      </c>
      <c r="U6" s="213" t="s">
        <v>1099</v>
      </c>
      <c r="V6" s="213" t="s">
        <v>1099</v>
      </c>
      <c r="W6" s="213" t="s">
        <v>1099</v>
      </c>
      <c r="X6" s="213" t="s">
        <v>1099</v>
      </c>
      <c r="Y6" s="216"/>
      <c r="Z6" s="214" t="s">
        <v>1100</v>
      </c>
      <c r="AA6" s="214" t="s">
        <v>1100</v>
      </c>
      <c r="AB6" s="214" t="s">
        <v>1100</v>
      </c>
      <c r="AC6" s="214" t="s">
        <v>1100</v>
      </c>
      <c r="AD6" s="214" t="s">
        <v>1100</v>
      </c>
    </row>
    <row r="7" spans="1:30" ht="30.6" x14ac:dyDescent="0.3">
      <c r="A7" s="1"/>
      <c r="B7" s="216"/>
      <c r="C7" s="79" t="s">
        <v>1101</v>
      </c>
      <c r="D7" s="79" t="s">
        <v>1102</v>
      </c>
      <c r="E7" s="79" t="s">
        <v>1103</v>
      </c>
      <c r="F7" s="79" t="s">
        <v>1104</v>
      </c>
      <c r="G7" s="79" t="s">
        <v>1105</v>
      </c>
      <c r="H7" s="79" t="s">
        <v>1106</v>
      </c>
      <c r="I7" s="79" t="s">
        <v>1107</v>
      </c>
      <c r="J7" s="79" t="s">
        <v>1108</v>
      </c>
      <c r="K7" s="79" t="s">
        <v>1109</v>
      </c>
      <c r="L7" s="79" t="s">
        <v>1110</v>
      </c>
      <c r="M7" s="79" t="s">
        <v>1111</v>
      </c>
      <c r="N7" s="79" t="s">
        <v>1112</v>
      </c>
      <c r="O7" s="64" t="s">
        <v>1113</v>
      </c>
      <c r="P7" s="64" t="s">
        <v>1114</v>
      </c>
      <c r="Q7" s="64" t="s">
        <v>1115</v>
      </c>
      <c r="R7" s="64" t="s">
        <v>1116</v>
      </c>
      <c r="S7" s="217"/>
      <c r="T7" s="80" t="s">
        <v>502</v>
      </c>
      <c r="U7" s="80" t="s">
        <v>503</v>
      </c>
      <c r="V7" s="80" t="s">
        <v>504</v>
      </c>
      <c r="W7" s="80" t="s">
        <v>505</v>
      </c>
      <c r="X7" s="80" t="s">
        <v>1116</v>
      </c>
      <c r="Y7" s="217"/>
      <c r="Z7" s="81" t="s">
        <v>1117</v>
      </c>
      <c r="AA7" s="81" t="s">
        <v>1118</v>
      </c>
      <c r="AB7" s="81" t="s">
        <v>1119</v>
      </c>
      <c r="AC7" s="81" t="s">
        <v>1120</v>
      </c>
      <c r="AD7" s="81" t="s">
        <v>937</v>
      </c>
    </row>
    <row r="8" spans="1:30" x14ac:dyDescent="0.3">
      <c r="A8" s="1"/>
      <c r="B8" s="82" t="s">
        <v>714</v>
      </c>
      <c r="C8" s="83">
        <v>284.7</v>
      </c>
      <c r="D8" s="83">
        <v>108.9</v>
      </c>
      <c r="E8" s="83">
        <v>0</v>
      </c>
      <c r="F8" s="83">
        <v>114.7</v>
      </c>
      <c r="G8" s="83">
        <v>2526.9</v>
      </c>
      <c r="H8" s="83">
        <v>1897.2</v>
      </c>
      <c r="I8" s="83">
        <v>0</v>
      </c>
      <c r="J8" s="83">
        <v>645.20000000000005</v>
      </c>
      <c r="K8" s="83">
        <v>649.1</v>
      </c>
      <c r="L8" s="83">
        <v>0</v>
      </c>
      <c r="M8" s="83">
        <v>0</v>
      </c>
      <c r="N8" s="83">
        <v>0</v>
      </c>
      <c r="O8" s="83">
        <v>508.3</v>
      </c>
      <c r="P8" s="83">
        <v>5069.3</v>
      </c>
      <c r="Q8" s="83">
        <v>649.1</v>
      </c>
      <c r="R8" s="84">
        <v>6226.7</v>
      </c>
      <c r="S8" s="82" t="s">
        <v>714</v>
      </c>
      <c r="T8" s="83">
        <v>3460.7</v>
      </c>
      <c r="U8" s="83">
        <v>2006.1</v>
      </c>
      <c r="V8" s="83">
        <v>0</v>
      </c>
      <c r="W8" s="83">
        <v>759.9</v>
      </c>
      <c r="X8" s="84">
        <v>6226.7</v>
      </c>
      <c r="Y8" s="82" t="s">
        <v>714</v>
      </c>
      <c r="Z8" s="83">
        <v>251.7</v>
      </c>
      <c r="AA8" s="83">
        <v>72.599999999999994</v>
      </c>
      <c r="AB8" s="83">
        <v>0</v>
      </c>
      <c r="AC8" s="83">
        <v>759.9</v>
      </c>
      <c r="AD8" s="84">
        <v>1084.2</v>
      </c>
    </row>
    <row r="9" spans="1:30" x14ac:dyDescent="0.3">
      <c r="A9" s="1"/>
      <c r="B9" s="82" t="s">
        <v>715</v>
      </c>
      <c r="C9" s="83">
        <v>283.36</v>
      </c>
      <c r="D9" s="83">
        <v>109.1</v>
      </c>
      <c r="E9" s="83">
        <v>0</v>
      </c>
      <c r="F9" s="83">
        <v>112.8</v>
      </c>
      <c r="G9" s="83">
        <v>2205.8000000000002</v>
      </c>
      <c r="H9" s="83">
        <v>2138.1</v>
      </c>
      <c r="I9" s="83">
        <v>0</v>
      </c>
      <c r="J9" s="83">
        <v>606.9</v>
      </c>
      <c r="K9" s="83">
        <v>642.4</v>
      </c>
      <c r="L9" s="83">
        <v>0</v>
      </c>
      <c r="M9" s="83">
        <v>0</v>
      </c>
      <c r="N9" s="83">
        <v>0</v>
      </c>
      <c r="O9" s="83">
        <v>505.26</v>
      </c>
      <c r="P9" s="83">
        <v>4950.8</v>
      </c>
      <c r="Q9" s="83">
        <v>642.4</v>
      </c>
      <c r="R9" s="84">
        <v>6098.46</v>
      </c>
      <c r="S9" s="82" t="s">
        <v>715</v>
      </c>
      <c r="T9" s="83">
        <v>3131.56</v>
      </c>
      <c r="U9" s="83">
        <v>2247.1999999999998</v>
      </c>
      <c r="V9" s="83">
        <v>0</v>
      </c>
      <c r="W9" s="83">
        <v>719.7</v>
      </c>
      <c r="X9" s="84">
        <v>6098.46</v>
      </c>
      <c r="Y9" s="82" t="s">
        <v>715</v>
      </c>
      <c r="Z9" s="83">
        <v>249.96</v>
      </c>
      <c r="AA9" s="83">
        <v>72.7</v>
      </c>
      <c r="AB9" s="83">
        <v>0</v>
      </c>
      <c r="AC9" s="83">
        <v>719.7</v>
      </c>
      <c r="AD9" s="84">
        <v>1042.3599999999999</v>
      </c>
    </row>
    <row r="10" spans="1:30" x14ac:dyDescent="0.3">
      <c r="A10" s="1"/>
      <c r="B10" s="82" t="s">
        <v>716</v>
      </c>
      <c r="C10" s="83">
        <v>281.86</v>
      </c>
      <c r="D10" s="83">
        <v>109.1</v>
      </c>
      <c r="E10" s="83">
        <v>0</v>
      </c>
      <c r="F10" s="83">
        <v>105.5</v>
      </c>
      <c r="G10" s="83">
        <v>2082.6</v>
      </c>
      <c r="H10" s="83">
        <v>2137.1</v>
      </c>
      <c r="I10" s="83">
        <v>0</v>
      </c>
      <c r="J10" s="83">
        <v>596.6</v>
      </c>
      <c r="K10" s="83">
        <v>578.29999999999995</v>
      </c>
      <c r="L10" s="83">
        <v>0</v>
      </c>
      <c r="M10" s="83">
        <v>0</v>
      </c>
      <c r="N10" s="83">
        <v>0</v>
      </c>
      <c r="O10" s="83">
        <v>496.46</v>
      </c>
      <c r="P10" s="83">
        <v>4816.3</v>
      </c>
      <c r="Q10" s="83">
        <v>578.29999999999995</v>
      </c>
      <c r="R10" s="84">
        <v>5891.06</v>
      </c>
      <c r="S10" s="82" t="s">
        <v>716</v>
      </c>
      <c r="T10" s="83">
        <v>2942.76</v>
      </c>
      <c r="U10" s="83">
        <v>2246.1999999999998</v>
      </c>
      <c r="V10" s="83">
        <v>0</v>
      </c>
      <c r="W10" s="83">
        <v>702.1</v>
      </c>
      <c r="X10" s="84">
        <v>5891.06</v>
      </c>
      <c r="Y10" s="82" t="s">
        <v>716</v>
      </c>
      <c r="Z10" s="83">
        <v>249.66</v>
      </c>
      <c r="AA10" s="83">
        <v>73.2</v>
      </c>
      <c r="AB10" s="83">
        <v>0</v>
      </c>
      <c r="AC10" s="83">
        <v>702.1</v>
      </c>
      <c r="AD10" s="84">
        <v>1024.96</v>
      </c>
    </row>
    <row r="11" spans="1:30" x14ac:dyDescent="0.3">
      <c r="A11" s="1"/>
      <c r="B11" s="82" t="s">
        <v>717</v>
      </c>
      <c r="C11" s="83">
        <v>285.56</v>
      </c>
      <c r="D11" s="83">
        <v>109.3</v>
      </c>
      <c r="E11" s="83">
        <v>0</v>
      </c>
      <c r="F11" s="83">
        <v>105.1</v>
      </c>
      <c r="G11" s="83">
        <v>2128.1999999999998</v>
      </c>
      <c r="H11" s="83">
        <v>2139.5</v>
      </c>
      <c r="I11" s="83">
        <v>0</v>
      </c>
      <c r="J11" s="83">
        <v>584.4</v>
      </c>
      <c r="K11" s="83">
        <v>602.20000000000005</v>
      </c>
      <c r="L11" s="83">
        <v>0</v>
      </c>
      <c r="M11" s="83">
        <v>0</v>
      </c>
      <c r="N11" s="83">
        <v>0</v>
      </c>
      <c r="O11" s="83">
        <v>499.96</v>
      </c>
      <c r="P11" s="83">
        <v>4852.1000000000004</v>
      </c>
      <c r="Q11" s="83">
        <v>602.20000000000005</v>
      </c>
      <c r="R11" s="84">
        <v>5954.26</v>
      </c>
      <c r="S11" s="82" t="s">
        <v>717</v>
      </c>
      <c r="T11" s="83">
        <v>3015.96</v>
      </c>
      <c r="U11" s="83">
        <v>2248.8000000000002</v>
      </c>
      <c r="V11" s="83">
        <v>0</v>
      </c>
      <c r="W11" s="83">
        <v>689.5</v>
      </c>
      <c r="X11" s="84">
        <v>5954.26</v>
      </c>
      <c r="Y11" s="82" t="s">
        <v>717</v>
      </c>
      <c r="Z11" s="83">
        <v>250.36</v>
      </c>
      <c r="AA11" s="83">
        <v>72.900000000000006</v>
      </c>
      <c r="AB11" s="83">
        <v>0</v>
      </c>
      <c r="AC11" s="83">
        <v>689.5</v>
      </c>
      <c r="AD11" s="84">
        <v>1012.76</v>
      </c>
    </row>
    <row r="12" spans="1:30" x14ac:dyDescent="0.3">
      <c r="A12" s="1"/>
      <c r="B12" s="82" t="s">
        <v>718</v>
      </c>
      <c r="C12" s="83">
        <v>284.72000000000003</v>
      </c>
      <c r="D12" s="83">
        <v>108.5</v>
      </c>
      <c r="E12" s="83">
        <v>0</v>
      </c>
      <c r="F12" s="83">
        <v>100.4</v>
      </c>
      <c r="G12" s="83">
        <v>2182.6999999999998</v>
      </c>
      <c r="H12" s="83">
        <v>2143.9</v>
      </c>
      <c r="I12" s="83">
        <v>0</v>
      </c>
      <c r="J12" s="83">
        <v>565.29999999999995</v>
      </c>
      <c r="K12" s="83">
        <v>529.20000000000005</v>
      </c>
      <c r="L12" s="83">
        <v>0</v>
      </c>
      <c r="M12" s="83">
        <v>0</v>
      </c>
      <c r="N12" s="83">
        <v>0</v>
      </c>
      <c r="O12" s="83">
        <v>493.62</v>
      </c>
      <c r="P12" s="83">
        <v>4891.8999999999996</v>
      </c>
      <c r="Q12" s="83">
        <v>529.20000000000005</v>
      </c>
      <c r="R12" s="84">
        <v>5914.72</v>
      </c>
      <c r="S12" s="82" t="s">
        <v>718</v>
      </c>
      <c r="T12" s="83">
        <v>2996.62</v>
      </c>
      <c r="U12" s="83">
        <v>2252.4</v>
      </c>
      <c r="V12" s="83">
        <v>0</v>
      </c>
      <c r="W12" s="83">
        <v>665.7</v>
      </c>
      <c r="X12" s="84">
        <v>5914.72</v>
      </c>
      <c r="Y12" s="82" t="s">
        <v>718</v>
      </c>
      <c r="Z12" s="83">
        <v>247.02</v>
      </c>
      <c r="AA12" s="83">
        <v>72</v>
      </c>
      <c r="AB12" s="83">
        <v>0</v>
      </c>
      <c r="AC12" s="83">
        <v>665.7</v>
      </c>
      <c r="AD12" s="84">
        <v>984.72</v>
      </c>
    </row>
    <row r="13" spans="1:30" x14ac:dyDescent="0.3">
      <c r="A13" s="1"/>
      <c r="B13" s="82" t="s">
        <v>719</v>
      </c>
      <c r="C13" s="83">
        <v>284.98</v>
      </c>
      <c r="D13" s="83">
        <v>107.7</v>
      </c>
      <c r="E13" s="83">
        <v>0</v>
      </c>
      <c r="F13" s="83">
        <v>93.2</v>
      </c>
      <c r="G13" s="83">
        <v>2291.1999999999998</v>
      </c>
      <c r="H13" s="83">
        <v>2142.1999999999998</v>
      </c>
      <c r="I13" s="83">
        <v>0</v>
      </c>
      <c r="J13" s="83">
        <v>525.29999999999995</v>
      </c>
      <c r="K13" s="83">
        <v>528.4</v>
      </c>
      <c r="L13" s="83">
        <v>0</v>
      </c>
      <c r="M13" s="83">
        <v>0</v>
      </c>
      <c r="N13" s="83">
        <v>0</v>
      </c>
      <c r="O13" s="83">
        <v>485.88</v>
      </c>
      <c r="P13" s="83">
        <v>4958.7</v>
      </c>
      <c r="Q13" s="83">
        <v>528.4</v>
      </c>
      <c r="R13" s="84">
        <v>5972.98</v>
      </c>
      <c r="S13" s="82" t="s">
        <v>719</v>
      </c>
      <c r="T13" s="83">
        <v>3104.58</v>
      </c>
      <c r="U13" s="83">
        <v>2249.9</v>
      </c>
      <c r="V13" s="83">
        <v>0</v>
      </c>
      <c r="W13" s="83">
        <v>618.5</v>
      </c>
      <c r="X13" s="84">
        <v>5972.98</v>
      </c>
      <c r="Y13" s="82" t="s">
        <v>719</v>
      </c>
      <c r="Z13" s="83">
        <v>238.08</v>
      </c>
      <c r="AA13" s="83">
        <v>72.099999999999994</v>
      </c>
      <c r="AB13" s="83">
        <v>0</v>
      </c>
      <c r="AC13" s="83">
        <v>618.5</v>
      </c>
      <c r="AD13" s="84">
        <v>928.68</v>
      </c>
    </row>
    <row r="14" spans="1:30" x14ac:dyDescent="0.3">
      <c r="A14" s="1"/>
      <c r="B14" s="82" t="s">
        <v>720</v>
      </c>
      <c r="C14" s="83">
        <v>285.27999999999997</v>
      </c>
      <c r="D14" s="83">
        <v>108.3</v>
      </c>
      <c r="E14" s="83">
        <v>0</v>
      </c>
      <c r="F14" s="83">
        <v>95.7</v>
      </c>
      <c r="G14" s="83">
        <v>2264.5</v>
      </c>
      <c r="H14" s="83">
        <v>2148.6999999999998</v>
      </c>
      <c r="I14" s="83">
        <v>0</v>
      </c>
      <c r="J14" s="83">
        <v>535.1</v>
      </c>
      <c r="K14" s="83">
        <v>523.9</v>
      </c>
      <c r="L14" s="83">
        <v>0</v>
      </c>
      <c r="M14" s="83">
        <v>0</v>
      </c>
      <c r="N14" s="83">
        <v>0</v>
      </c>
      <c r="O14" s="83">
        <v>489.28</v>
      </c>
      <c r="P14" s="83">
        <v>4948.3</v>
      </c>
      <c r="Q14" s="83">
        <v>523.9</v>
      </c>
      <c r="R14" s="84">
        <v>5961.48</v>
      </c>
      <c r="S14" s="82" t="s">
        <v>720</v>
      </c>
      <c r="T14" s="83">
        <v>3073.68</v>
      </c>
      <c r="U14" s="83">
        <v>2257</v>
      </c>
      <c r="V14" s="83">
        <v>0</v>
      </c>
      <c r="W14" s="83">
        <v>630.79999999999995</v>
      </c>
      <c r="X14" s="84">
        <v>5961.48</v>
      </c>
      <c r="Y14" s="82" t="s">
        <v>720</v>
      </c>
      <c r="Z14" s="83">
        <v>236.98</v>
      </c>
      <c r="AA14" s="83">
        <v>73.2</v>
      </c>
      <c r="AB14" s="83">
        <v>0</v>
      </c>
      <c r="AC14" s="83">
        <v>630.79999999999995</v>
      </c>
      <c r="AD14" s="84">
        <v>940.98</v>
      </c>
    </row>
    <row r="15" spans="1:30" x14ac:dyDescent="0.3">
      <c r="A15" s="1"/>
      <c r="B15" s="82" t="s">
        <v>721</v>
      </c>
      <c r="C15" s="83">
        <v>286.18</v>
      </c>
      <c r="D15" s="83">
        <v>107.9</v>
      </c>
      <c r="E15" s="83">
        <v>0</v>
      </c>
      <c r="F15" s="83">
        <v>93.5</v>
      </c>
      <c r="G15" s="83">
        <v>2135.5</v>
      </c>
      <c r="H15" s="83">
        <v>2144.9</v>
      </c>
      <c r="I15" s="83">
        <v>0</v>
      </c>
      <c r="J15" s="83">
        <v>573.9</v>
      </c>
      <c r="K15" s="83">
        <v>587.9</v>
      </c>
      <c r="L15" s="83">
        <v>0</v>
      </c>
      <c r="M15" s="83">
        <v>0</v>
      </c>
      <c r="N15" s="83">
        <v>0</v>
      </c>
      <c r="O15" s="83">
        <v>487.58</v>
      </c>
      <c r="P15" s="83">
        <v>4854.3</v>
      </c>
      <c r="Q15" s="83">
        <v>587.9</v>
      </c>
      <c r="R15" s="84">
        <v>5929.78</v>
      </c>
      <c r="S15" s="82" t="s">
        <v>721</v>
      </c>
      <c r="T15" s="83">
        <v>3009.58</v>
      </c>
      <c r="U15" s="83">
        <v>2252.8000000000002</v>
      </c>
      <c r="V15" s="83">
        <v>0</v>
      </c>
      <c r="W15" s="83">
        <v>667.4</v>
      </c>
      <c r="X15" s="84">
        <v>5929.78</v>
      </c>
      <c r="Y15" s="82" t="s">
        <v>721</v>
      </c>
      <c r="Z15" s="83">
        <v>236.68</v>
      </c>
      <c r="AA15" s="83">
        <v>73.3</v>
      </c>
      <c r="AB15" s="83">
        <v>0</v>
      </c>
      <c r="AC15" s="83">
        <v>667.4</v>
      </c>
      <c r="AD15" s="84">
        <v>977.38</v>
      </c>
    </row>
    <row r="16" spans="1:30" x14ac:dyDescent="0.3">
      <c r="A16" s="1"/>
      <c r="B16" s="82" t="s">
        <v>722</v>
      </c>
      <c r="C16" s="83">
        <v>288.08</v>
      </c>
      <c r="D16" s="83">
        <v>108.7</v>
      </c>
      <c r="E16" s="83">
        <v>0</v>
      </c>
      <c r="F16" s="83">
        <v>88.7</v>
      </c>
      <c r="G16" s="83">
        <v>2110.1</v>
      </c>
      <c r="H16" s="83">
        <v>2137</v>
      </c>
      <c r="I16" s="83">
        <v>0</v>
      </c>
      <c r="J16" s="83">
        <v>604</v>
      </c>
      <c r="K16" s="83">
        <v>594.20000000000005</v>
      </c>
      <c r="L16" s="83">
        <v>0</v>
      </c>
      <c r="M16" s="83">
        <v>0</v>
      </c>
      <c r="N16" s="83">
        <v>0</v>
      </c>
      <c r="O16" s="83">
        <v>485.48</v>
      </c>
      <c r="P16" s="83">
        <v>4851.1000000000004</v>
      </c>
      <c r="Q16" s="83">
        <v>594.20000000000005</v>
      </c>
      <c r="R16" s="84">
        <v>5930.78</v>
      </c>
      <c r="S16" s="82" t="s">
        <v>722</v>
      </c>
      <c r="T16" s="83">
        <v>2992.38</v>
      </c>
      <c r="U16" s="83">
        <v>2245.6999999999998</v>
      </c>
      <c r="V16" s="83">
        <v>0</v>
      </c>
      <c r="W16" s="83">
        <v>692.7</v>
      </c>
      <c r="X16" s="84">
        <v>5930.78</v>
      </c>
      <c r="Y16" s="82" t="s">
        <v>722</v>
      </c>
      <c r="Z16" s="83">
        <v>237.68</v>
      </c>
      <c r="AA16" s="83">
        <v>73.599999999999994</v>
      </c>
      <c r="AB16" s="83">
        <v>0</v>
      </c>
      <c r="AC16" s="83">
        <v>692.7</v>
      </c>
      <c r="AD16" s="84">
        <v>1003.98</v>
      </c>
    </row>
    <row r="17" spans="1:30" x14ac:dyDescent="0.3">
      <c r="A17" s="1"/>
      <c r="B17" s="82" t="s">
        <v>723</v>
      </c>
      <c r="C17" s="83">
        <v>288.88</v>
      </c>
      <c r="D17" s="83">
        <v>159.5</v>
      </c>
      <c r="E17" s="83">
        <v>0</v>
      </c>
      <c r="F17" s="83">
        <v>86.4</v>
      </c>
      <c r="G17" s="83">
        <v>2116.3000000000002</v>
      </c>
      <c r="H17" s="83">
        <v>2142.6</v>
      </c>
      <c r="I17" s="83">
        <v>0</v>
      </c>
      <c r="J17" s="83">
        <v>561.4</v>
      </c>
      <c r="K17" s="83">
        <v>647.79999999999995</v>
      </c>
      <c r="L17" s="83">
        <v>0</v>
      </c>
      <c r="M17" s="83">
        <v>0</v>
      </c>
      <c r="N17" s="83">
        <v>0</v>
      </c>
      <c r="O17" s="83">
        <v>534.78</v>
      </c>
      <c r="P17" s="83">
        <v>4820.3</v>
      </c>
      <c r="Q17" s="83">
        <v>647.79999999999995</v>
      </c>
      <c r="R17" s="84">
        <v>6002.88</v>
      </c>
      <c r="S17" s="82" t="s">
        <v>723</v>
      </c>
      <c r="T17" s="83">
        <v>3052.98</v>
      </c>
      <c r="U17" s="83">
        <v>2302.1</v>
      </c>
      <c r="V17" s="83">
        <v>0</v>
      </c>
      <c r="W17" s="83">
        <v>647.79999999999995</v>
      </c>
      <c r="X17" s="84">
        <v>6002.88</v>
      </c>
      <c r="Y17" s="82" t="s">
        <v>723</v>
      </c>
      <c r="Z17" s="83">
        <v>242.98</v>
      </c>
      <c r="AA17" s="83">
        <v>73.2</v>
      </c>
      <c r="AB17" s="83">
        <v>0</v>
      </c>
      <c r="AC17" s="83">
        <v>647.79999999999995</v>
      </c>
      <c r="AD17" s="84">
        <v>963.98</v>
      </c>
    </row>
    <row r="18" spans="1:30" x14ac:dyDescent="0.3">
      <c r="A18" s="1"/>
      <c r="B18" s="82" t="s">
        <v>724</v>
      </c>
      <c r="C18" s="83">
        <v>291.48</v>
      </c>
      <c r="D18" s="83">
        <v>158.1</v>
      </c>
      <c r="E18" s="83">
        <v>0</v>
      </c>
      <c r="F18" s="83">
        <v>81.2</v>
      </c>
      <c r="G18" s="83">
        <v>2252.1</v>
      </c>
      <c r="H18" s="83">
        <v>2215.1999999999998</v>
      </c>
      <c r="I18" s="83">
        <v>0</v>
      </c>
      <c r="J18" s="83">
        <v>552.70000000000005</v>
      </c>
      <c r="K18" s="83">
        <v>649.70000000000005</v>
      </c>
      <c r="L18" s="83">
        <v>0</v>
      </c>
      <c r="M18" s="83">
        <v>5</v>
      </c>
      <c r="N18" s="83">
        <v>0</v>
      </c>
      <c r="O18" s="83">
        <v>530.78</v>
      </c>
      <c r="P18" s="83">
        <v>5020</v>
      </c>
      <c r="Q18" s="83">
        <v>654.70000000000005</v>
      </c>
      <c r="R18" s="84">
        <v>6205.48</v>
      </c>
      <c r="S18" s="82" t="s">
        <v>724</v>
      </c>
      <c r="T18" s="83">
        <v>3193.28</v>
      </c>
      <c r="U18" s="83">
        <v>2373.3000000000002</v>
      </c>
      <c r="V18" s="83">
        <v>5</v>
      </c>
      <c r="W18" s="83">
        <v>633.9</v>
      </c>
      <c r="X18" s="84">
        <v>6205.48</v>
      </c>
      <c r="Y18" s="82" t="s">
        <v>724</v>
      </c>
      <c r="Z18" s="83">
        <v>241.08</v>
      </c>
      <c r="AA18" s="83">
        <v>57.7</v>
      </c>
      <c r="AB18" s="83">
        <v>5</v>
      </c>
      <c r="AC18" s="83">
        <v>633.9</v>
      </c>
      <c r="AD18" s="84">
        <v>937.68</v>
      </c>
    </row>
    <row r="19" spans="1:30" x14ac:dyDescent="0.3">
      <c r="A19" s="1"/>
      <c r="B19" s="82" t="s">
        <v>725</v>
      </c>
      <c r="C19" s="83">
        <v>289.74</v>
      </c>
      <c r="D19" s="83">
        <v>159</v>
      </c>
      <c r="E19" s="83">
        <v>0</v>
      </c>
      <c r="F19" s="83">
        <v>77</v>
      </c>
      <c r="G19" s="83">
        <v>2150.1999999999998</v>
      </c>
      <c r="H19" s="83">
        <v>2273.8000000000002</v>
      </c>
      <c r="I19" s="83">
        <v>0</v>
      </c>
      <c r="J19" s="83">
        <v>552.5</v>
      </c>
      <c r="K19" s="83">
        <v>646.29999999999995</v>
      </c>
      <c r="L19" s="83">
        <v>0</v>
      </c>
      <c r="M19" s="83">
        <v>118.2</v>
      </c>
      <c r="N19" s="83">
        <v>0</v>
      </c>
      <c r="O19" s="83">
        <v>525.74</v>
      </c>
      <c r="P19" s="83">
        <v>4976.5</v>
      </c>
      <c r="Q19" s="83">
        <v>764.5</v>
      </c>
      <c r="R19" s="84">
        <v>6266.74</v>
      </c>
      <c r="S19" s="82" t="s">
        <v>725</v>
      </c>
      <c r="T19" s="83">
        <v>3086.24</v>
      </c>
      <c r="U19" s="83">
        <v>2432.8000000000002</v>
      </c>
      <c r="V19" s="83">
        <v>118.2</v>
      </c>
      <c r="W19" s="83">
        <v>629.5</v>
      </c>
      <c r="X19" s="84">
        <v>6266.74</v>
      </c>
      <c r="Y19" s="82" t="s">
        <v>725</v>
      </c>
      <c r="Z19" s="83">
        <v>241.04</v>
      </c>
      <c r="AA19" s="83">
        <v>57.3</v>
      </c>
      <c r="AB19" s="83">
        <v>118.2</v>
      </c>
      <c r="AC19" s="83">
        <v>629.5</v>
      </c>
      <c r="AD19" s="84">
        <v>1046.04</v>
      </c>
    </row>
    <row r="20" spans="1:30" x14ac:dyDescent="0.3">
      <c r="A20" s="1"/>
      <c r="B20" s="82" t="s">
        <v>726</v>
      </c>
      <c r="C20" s="83">
        <v>289.54000000000002</v>
      </c>
      <c r="D20" s="83">
        <v>156.9</v>
      </c>
      <c r="E20" s="83">
        <v>0</v>
      </c>
      <c r="F20" s="83">
        <v>74.099999999999994</v>
      </c>
      <c r="G20" s="83">
        <v>2021.9</v>
      </c>
      <c r="H20" s="83">
        <v>2280.8000000000002</v>
      </c>
      <c r="I20" s="83">
        <v>0.1</v>
      </c>
      <c r="J20" s="83">
        <v>578.70000000000005</v>
      </c>
      <c r="K20" s="83">
        <v>564</v>
      </c>
      <c r="L20" s="83">
        <v>0</v>
      </c>
      <c r="M20" s="83">
        <v>369.9</v>
      </c>
      <c r="N20" s="83">
        <v>0</v>
      </c>
      <c r="O20" s="83">
        <v>520.54</v>
      </c>
      <c r="P20" s="83">
        <v>4881.5</v>
      </c>
      <c r="Q20" s="83">
        <v>933.9</v>
      </c>
      <c r="R20" s="84">
        <v>6335.94</v>
      </c>
      <c r="S20" s="82" t="s">
        <v>726</v>
      </c>
      <c r="T20" s="83">
        <v>2875.44</v>
      </c>
      <c r="U20" s="83">
        <v>2437.6999999999998</v>
      </c>
      <c r="V20" s="83">
        <v>370</v>
      </c>
      <c r="W20" s="83">
        <v>652.79999999999995</v>
      </c>
      <c r="X20" s="84">
        <v>6335.94</v>
      </c>
      <c r="Y20" s="82" t="s">
        <v>726</v>
      </c>
      <c r="Z20" s="83">
        <v>240.34</v>
      </c>
      <c r="AA20" s="83">
        <v>54.8</v>
      </c>
      <c r="AB20" s="83">
        <v>370</v>
      </c>
      <c r="AC20" s="83">
        <v>652.79999999999995</v>
      </c>
      <c r="AD20" s="84">
        <v>1317.94</v>
      </c>
    </row>
    <row r="21" spans="1:30" x14ac:dyDescent="0.3">
      <c r="A21" s="1"/>
      <c r="B21" s="82" t="s">
        <v>727</v>
      </c>
      <c r="C21" s="83">
        <v>291.10000000000002</v>
      </c>
      <c r="D21" s="83">
        <v>156.1</v>
      </c>
      <c r="E21" s="83">
        <v>0</v>
      </c>
      <c r="F21" s="83">
        <v>71.400000000000006</v>
      </c>
      <c r="G21" s="83">
        <v>1906.2</v>
      </c>
      <c r="H21" s="83">
        <v>2277</v>
      </c>
      <c r="I21" s="83">
        <v>0.1</v>
      </c>
      <c r="J21" s="83">
        <v>561.6</v>
      </c>
      <c r="K21" s="83">
        <v>524.9</v>
      </c>
      <c r="L21" s="83">
        <v>0</v>
      </c>
      <c r="M21" s="83">
        <v>656.4</v>
      </c>
      <c r="N21" s="83">
        <v>0</v>
      </c>
      <c r="O21" s="83">
        <v>518.6</v>
      </c>
      <c r="P21" s="83">
        <v>4744.8999999999996</v>
      </c>
      <c r="Q21" s="83">
        <v>1181.3</v>
      </c>
      <c r="R21" s="84">
        <v>6444.8</v>
      </c>
      <c r="S21" s="82" t="s">
        <v>727</v>
      </c>
      <c r="T21" s="83">
        <v>2722.2</v>
      </c>
      <c r="U21" s="83">
        <v>2433.1</v>
      </c>
      <c r="V21" s="83">
        <v>656.5</v>
      </c>
      <c r="W21" s="83">
        <v>633</v>
      </c>
      <c r="X21" s="84">
        <v>6444.8</v>
      </c>
      <c r="Y21" s="82" t="s">
        <v>727</v>
      </c>
      <c r="Z21" s="83">
        <v>240.5</v>
      </c>
      <c r="AA21" s="83">
        <v>56</v>
      </c>
      <c r="AB21" s="83">
        <v>656.5</v>
      </c>
      <c r="AC21" s="83">
        <v>633</v>
      </c>
      <c r="AD21" s="84">
        <v>1586</v>
      </c>
    </row>
    <row r="22" spans="1:30" x14ac:dyDescent="0.3">
      <c r="A22" s="1"/>
      <c r="B22" s="82" t="s">
        <v>728</v>
      </c>
      <c r="C22" s="83">
        <v>288</v>
      </c>
      <c r="D22" s="83">
        <v>105.6</v>
      </c>
      <c r="E22" s="83">
        <v>0.1</v>
      </c>
      <c r="F22" s="83">
        <v>68.5</v>
      </c>
      <c r="G22" s="83">
        <v>1919.8</v>
      </c>
      <c r="H22" s="83">
        <v>2293.6999999999998</v>
      </c>
      <c r="I22" s="83">
        <v>0.1</v>
      </c>
      <c r="J22" s="83">
        <v>545.79999999999995</v>
      </c>
      <c r="K22" s="83">
        <v>518.9</v>
      </c>
      <c r="L22" s="83">
        <v>0</v>
      </c>
      <c r="M22" s="83">
        <v>823.3</v>
      </c>
      <c r="N22" s="83">
        <v>0</v>
      </c>
      <c r="O22" s="83">
        <v>462.2</v>
      </c>
      <c r="P22" s="83">
        <v>4759.3999999999996</v>
      </c>
      <c r="Q22" s="83">
        <v>1342.2</v>
      </c>
      <c r="R22" s="84">
        <v>6563.8</v>
      </c>
      <c r="S22" s="82" t="s">
        <v>728</v>
      </c>
      <c r="T22" s="83">
        <v>2726.7</v>
      </c>
      <c r="U22" s="83">
        <v>2399.3000000000002</v>
      </c>
      <c r="V22" s="83">
        <v>823.5</v>
      </c>
      <c r="W22" s="83">
        <v>614.29999999999995</v>
      </c>
      <c r="X22" s="84">
        <v>6563.8</v>
      </c>
      <c r="Y22" s="82" t="s">
        <v>728</v>
      </c>
      <c r="Z22" s="83">
        <v>237.8</v>
      </c>
      <c r="AA22" s="83">
        <v>68.099999999999994</v>
      </c>
      <c r="AB22" s="83">
        <v>823.5</v>
      </c>
      <c r="AC22" s="83">
        <v>614.29999999999995</v>
      </c>
      <c r="AD22" s="84">
        <v>1743.7</v>
      </c>
    </row>
    <row r="23" spans="1:30" x14ac:dyDescent="0.3">
      <c r="A23" s="1"/>
      <c r="B23" s="82" t="s">
        <v>729</v>
      </c>
      <c r="C23" s="83">
        <v>286.39999999999998</v>
      </c>
      <c r="D23" s="83">
        <v>153.6</v>
      </c>
      <c r="E23" s="83">
        <v>0.2</v>
      </c>
      <c r="F23" s="83">
        <v>81.7</v>
      </c>
      <c r="G23" s="83">
        <v>1906.3</v>
      </c>
      <c r="H23" s="83">
        <v>2300.6</v>
      </c>
      <c r="I23" s="83">
        <v>0.2</v>
      </c>
      <c r="J23" s="83">
        <v>592.20000000000005</v>
      </c>
      <c r="K23" s="83">
        <v>524.1</v>
      </c>
      <c r="L23" s="83">
        <v>0</v>
      </c>
      <c r="M23" s="83">
        <v>878.2</v>
      </c>
      <c r="N23" s="83">
        <v>0</v>
      </c>
      <c r="O23" s="83">
        <v>521.9</v>
      </c>
      <c r="P23" s="83">
        <v>4799.3</v>
      </c>
      <c r="Q23" s="83">
        <v>1402.3</v>
      </c>
      <c r="R23" s="84">
        <v>6723.5</v>
      </c>
      <c r="S23" s="82" t="s">
        <v>729</v>
      </c>
      <c r="T23" s="83">
        <v>2716.8</v>
      </c>
      <c r="U23" s="83">
        <v>2454.1999999999998</v>
      </c>
      <c r="V23" s="83">
        <v>878.6</v>
      </c>
      <c r="W23" s="83">
        <v>673.9</v>
      </c>
      <c r="X23" s="84">
        <v>6723.5</v>
      </c>
      <c r="Y23" s="82" t="s">
        <v>729</v>
      </c>
      <c r="Z23" s="83">
        <v>237.6</v>
      </c>
      <c r="AA23" s="83">
        <v>68.900000000000006</v>
      </c>
      <c r="AB23" s="83">
        <v>878.6</v>
      </c>
      <c r="AC23" s="83">
        <v>673.9</v>
      </c>
      <c r="AD23" s="84">
        <v>1859</v>
      </c>
    </row>
    <row r="24" spans="1:30" x14ac:dyDescent="0.3">
      <c r="A24" s="1"/>
      <c r="B24" s="82" t="s">
        <v>730</v>
      </c>
      <c r="C24" s="83">
        <v>281.3</v>
      </c>
      <c r="D24" s="83">
        <v>151.5</v>
      </c>
      <c r="E24" s="83">
        <v>0.2</v>
      </c>
      <c r="F24" s="83">
        <v>85.7</v>
      </c>
      <c r="G24" s="83">
        <v>2149</v>
      </c>
      <c r="H24" s="83">
        <v>2289.6</v>
      </c>
      <c r="I24" s="83">
        <v>0.7</v>
      </c>
      <c r="J24" s="83">
        <v>611.70000000000005</v>
      </c>
      <c r="K24" s="83">
        <v>511.2</v>
      </c>
      <c r="L24" s="83">
        <v>0</v>
      </c>
      <c r="M24" s="83">
        <v>904.3</v>
      </c>
      <c r="N24" s="83">
        <v>0</v>
      </c>
      <c r="O24" s="83">
        <v>518.70000000000005</v>
      </c>
      <c r="P24" s="83">
        <v>5051</v>
      </c>
      <c r="Q24" s="83">
        <v>1415.5</v>
      </c>
      <c r="R24" s="84">
        <v>6985.2</v>
      </c>
      <c r="S24" s="82" t="s">
        <v>730</v>
      </c>
      <c r="T24" s="83">
        <v>2941.5</v>
      </c>
      <c r="U24" s="83">
        <v>2441.1</v>
      </c>
      <c r="V24" s="83">
        <v>905.2</v>
      </c>
      <c r="W24" s="83">
        <v>697.4</v>
      </c>
      <c r="X24" s="84">
        <v>6985.2</v>
      </c>
      <c r="Y24" s="82" t="s">
        <v>730</v>
      </c>
      <c r="Z24" s="83">
        <v>240.5</v>
      </c>
      <c r="AA24" s="83">
        <v>63.5</v>
      </c>
      <c r="AB24" s="83">
        <v>905.2</v>
      </c>
      <c r="AC24" s="83">
        <v>697.4</v>
      </c>
      <c r="AD24" s="84">
        <v>1906.6</v>
      </c>
    </row>
    <row r="25" spans="1:30" x14ac:dyDescent="0.3">
      <c r="A25" s="1"/>
      <c r="B25" s="82" t="s">
        <v>731</v>
      </c>
      <c r="C25" s="83">
        <v>279.8</v>
      </c>
      <c r="D25" s="83">
        <v>152.4</v>
      </c>
      <c r="E25" s="83">
        <v>0.3</v>
      </c>
      <c r="F25" s="83">
        <v>88.4</v>
      </c>
      <c r="G25" s="83">
        <v>2209.9</v>
      </c>
      <c r="H25" s="83">
        <v>2278.4</v>
      </c>
      <c r="I25" s="83">
        <v>1</v>
      </c>
      <c r="J25" s="83">
        <v>665.7</v>
      </c>
      <c r="K25" s="83">
        <v>518.1</v>
      </c>
      <c r="L25" s="83">
        <v>0</v>
      </c>
      <c r="M25" s="83">
        <v>921.9</v>
      </c>
      <c r="N25" s="83">
        <v>0</v>
      </c>
      <c r="O25" s="83">
        <v>520.9</v>
      </c>
      <c r="P25" s="83">
        <v>5155</v>
      </c>
      <c r="Q25" s="83">
        <v>1440</v>
      </c>
      <c r="R25" s="84">
        <v>7115.9</v>
      </c>
      <c r="S25" s="82" t="s">
        <v>731</v>
      </c>
      <c r="T25" s="83">
        <v>3007.8</v>
      </c>
      <c r="U25" s="83">
        <v>2430.8000000000002</v>
      </c>
      <c r="V25" s="83">
        <v>923.2</v>
      </c>
      <c r="W25" s="83">
        <v>754.1</v>
      </c>
      <c r="X25" s="84">
        <v>7115.9</v>
      </c>
      <c r="Y25" s="82" t="s">
        <v>731</v>
      </c>
      <c r="Z25" s="83">
        <v>239.8</v>
      </c>
      <c r="AA25" s="83">
        <v>54.3</v>
      </c>
      <c r="AB25" s="83">
        <v>923.2</v>
      </c>
      <c r="AC25" s="83">
        <v>754.1</v>
      </c>
      <c r="AD25" s="84">
        <v>1971.4</v>
      </c>
    </row>
    <row r="26" spans="1:30" x14ac:dyDescent="0.3">
      <c r="A26" s="1"/>
      <c r="B26" s="82" t="s">
        <v>732</v>
      </c>
      <c r="C26" s="83">
        <v>277.56</v>
      </c>
      <c r="D26" s="83">
        <v>151</v>
      </c>
      <c r="E26" s="83">
        <v>0.3</v>
      </c>
      <c r="F26" s="83">
        <v>96.3</v>
      </c>
      <c r="G26" s="83">
        <v>2278.1</v>
      </c>
      <c r="H26" s="83">
        <v>2282.6</v>
      </c>
      <c r="I26" s="83">
        <v>1</v>
      </c>
      <c r="J26" s="83">
        <v>673.1</v>
      </c>
      <c r="K26" s="83">
        <v>564.29999999999995</v>
      </c>
      <c r="L26" s="83">
        <v>0</v>
      </c>
      <c r="M26" s="83">
        <v>929.7</v>
      </c>
      <c r="N26" s="83">
        <v>0</v>
      </c>
      <c r="O26" s="83">
        <v>525.16</v>
      </c>
      <c r="P26" s="83">
        <v>5234.8</v>
      </c>
      <c r="Q26" s="83">
        <v>1494</v>
      </c>
      <c r="R26" s="84">
        <v>7253.96</v>
      </c>
      <c r="S26" s="82" t="s">
        <v>732</v>
      </c>
      <c r="T26" s="83">
        <v>3119.96</v>
      </c>
      <c r="U26" s="83">
        <v>2433.6</v>
      </c>
      <c r="V26" s="83">
        <v>931</v>
      </c>
      <c r="W26" s="83">
        <v>769.4</v>
      </c>
      <c r="X26" s="84">
        <v>7253.96</v>
      </c>
      <c r="Y26" s="82" t="s">
        <v>732</v>
      </c>
      <c r="Z26" s="83">
        <v>239.36</v>
      </c>
      <c r="AA26" s="83">
        <v>55.7</v>
      </c>
      <c r="AB26" s="83">
        <v>931</v>
      </c>
      <c r="AC26" s="83">
        <v>769.4</v>
      </c>
      <c r="AD26" s="84">
        <v>1995.46</v>
      </c>
    </row>
    <row r="27" spans="1:30" x14ac:dyDescent="0.3">
      <c r="A27" s="1"/>
      <c r="B27" s="82" t="s">
        <v>733</v>
      </c>
      <c r="C27" s="83">
        <v>278.06</v>
      </c>
      <c r="D27" s="83">
        <v>143.4</v>
      </c>
      <c r="E27" s="83">
        <v>0.4</v>
      </c>
      <c r="F27" s="83">
        <v>85.6</v>
      </c>
      <c r="G27" s="83">
        <v>2387.6999999999998</v>
      </c>
      <c r="H27" s="83">
        <v>2281</v>
      </c>
      <c r="I27" s="83">
        <v>0.4</v>
      </c>
      <c r="J27" s="83">
        <v>637.9</v>
      </c>
      <c r="K27" s="83">
        <v>618.6</v>
      </c>
      <c r="L27" s="83">
        <v>0</v>
      </c>
      <c r="M27" s="83">
        <v>934.8</v>
      </c>
      <c r="N27" s="83">
        <v>0</v>
      </c>
      <c r="O27" s="83">
        <v>507.46</v>
      </c>
      <c r="P27" s="83">
        <v>5307</v>
      </c>
      <c r="Q27" s="83">
        <v>1553.4</v>
      </c>
      <c r="R27" s="84">
        <v>7367.86</v>
      </c>
      <c r="S27" s="82" t="s">
        <v>733</v>
      </c>
      <c r="T27" s="83">
        <v>3284.36</v>
      </c>
      <c r="U27" s="83">
        <v>2424.4</v>
      </c>
      <c r="V27" s="83">
        <v>935.6</v>
      </c>
      <c r="W27" s="83">
        <v>723.5</v>
      </c>
      <c r="X27" s="84">
        <v>7367.86</v>
      </c>
      <c r="Y27" s="82" t="s">
        <v>733</v>
      </c>
      <c r="Z27" s="83">
        <v>243.16</v>
      </c>
      <c r="AA27" s="83">
        <v>49.7</v>
      </c>
      <c r="AB27" s="83">
        <v>935.6</v>
      </c>
      <c r="AC27" s="83">
        <v>723.5</v>
      </c>
      <c r="AD27" s="84">
        <v>1951.96</v>
      </c>
    </row>
    <row r="28" spans="1:30" x14ac:dyDescent="0.3">
      <c r="A28" s="1"/>
      <c r="B28" s="82" t="s">
        <v>734</v>
      </c>
      <c r="C28" s="83">
        <v>278.16000000000003</v>
      </c>
      <c r="D28" s="83">
        <v>142.80000000000001</v>
      </c>
      <c r="E28" s="83">
        <v>0.4</v>
      </c>
      <c r="F28" s="83">
        <v>85.1</v>
      </c>
      <c r="G28" s="83">
        <v>2375.9</v>
      </c>
      <c r="H28" s="83">
        <v>2289.6999999999998</v>
      </c>
      <c r="I28" s="83">
        <v>0.5</v>
      </c>
      <c r="J28" s="83">
        <v>620.20000000000005</v>
      </c>
      <c r="K28" s="83">
        <v>636.9</v>
      </c>
      <c r="L28" s="83">
        <v>0</v>
      </c>
      <c r="M28" s="83">
        <v>939.7</v>
      </c>
      <c r="N28" s="83">
        <v>0</v>
      </c>
      <c r="O28" s="83">
        <v>506.46</v>
      </c>
      <c r="P28" s="83">
        <v>5286.3</v>
      </c>
      <c r="Q28" s="83">
        <v>1576.6</v>
      </c>
      <c r="R28" s="84">
        <v>7369.36</v>
      </c>
      <c r="S28" s="82" t="s">
        <v>734</v>
      </c>
      <c r="T28" s="83">
        <v>3290.96</v>
      </c>
      <c r="U28" s="83">
        <v>2432.5</v>
      </c>
      <c r="V28" s="83">
        <v>940.6</v>
      </c>
      <c r="W28" s="83">
        <v>705.3</v>
      </c>
      <c r="X28" s="84">
        <v>7369.36</v>
      </c>
      <c r="Y28" s="82" t="s">
        <v>734</v>
      </c>
      <c r="Z28" s="83">
        <v>240.16</v>
      </c>
      <c r="AA28" s="83">
        <v>57</v>
      </c>
      <c r="AB28" s="83">
        <v>940.6</v>
      </c>
      <c r="AC28" s="83">
        <v>705.3</v>
      </c>
      <c r="AD28" s="84">
        <v>1943.06</v>
      </c>
    </row>
    <row r="29" spans="1:30" x14ac:dyDescent="0.3">
      <c r="A29" s="1"/>
      <c r="B29" s="82" t="s">
        <v>735</v>
      </c>
      <c r="C29" s="83">
        <v>276.72000000000003</v>
      </c>
      <c r="D29" s="83">
        <v>141.9</v>
      </c>
      <c r="E29" s="83">
        <v>0.4</v>
      </c>
      <c r="F29" s="83">
        <v>101.1</v>
      </c>
      <c r="G29" s="83">
        <v>2457</v>
      </c>
      <c r="H29" s="83">
        <v>2277.5</v>
      </c>
      <c r="I29" s="83">
        <v>1.3</v>
      </c>
      <c r="J29" s="83">
        <v>648.4</v>
      </c>
      <c r="K29" s="83">
        <v>597.1</v>
      </c>
      <c r="L29" s="83">
        <v>0</v>
      </c>
      <c r="M29" s="83">
        <v>946.6</v>
      </c>
      <c r="N29" s="83">
        <v>0</v>
      </c>
      <c r="O29" s="83">
        <v>520.12</v>
      </c>
      <c r="P29" s="83">
        <v>5384.2</v>
      </c>
      <c r="Q29" s="83">
        <v>1543.7</v>
      </c>
      <c r="R29" s="84">
        <v>7448.02</v>
      </c>
      <c r="S29" s="82" t="s">
        <v>735</v>
      </c>
      <c r="T29" s="83">
        <v>3330.82</v>
      </c>
      <c r="U29" s="83">
        <v>2419.4</v>
      </c>
      <c r="V29" s="83">
        <v>948.3</v>
      </c>
      <c r="W29" s="83">
        <v>749.5</v>
      </c>
      <c r="X29" s="84">
        <v>7448.02</v>
      </c>
      <c r="Y29" s="82" t="s">
        <v>735</v>
      </c>
      <c r="Z29" s="83">
        <v>240.32</v>
      </c>
      <c r="AA29" s="83">
        <v>57.5</v>
      </c>
      <c r="AB29" s="83">
        <v>948.3</v>
      </c>
      <c r="AC29" s="83">
        <v>749.5</v>
      </c>
      <c r="AD29" s="84">
        <v>1995.62</v>
      </c>
    </row>
    <row r="30" spans="1:30" x14ac:dyDescent="0.3">
      <c r="A30" s="1"/>
      <c r="B30" s="82" t="s">
        <v>736</v>
      </c>
      <c r="C30" s="83">
        <v>274.32</v>
      </c>
      <c r="D30" s="83">
        <v>142.4</v>
      </c>
      <c r="E30" s="83">
        <v>0.5</v>
      </c>
      <c r="F30" s="83">
        <v>102.9</v>
      </c>
      <c r="G30" s="83">
        <v>2625.6</v>
      </c>
      <c r="H30" s="83">
        <v>2284</v>
      </c>
      <c r="I30" s="83">
        <v>0.4</v>
      </c>
      <c r="J30" s="83">
        <v>656.3</v>
      </c>
      <c r="K30" s="83">
        <v>609.4</v>
      </c>
      <c r="L30" s="83">
        <v>0</v>
      </c>
      <c r="M30" s="83">
        <v>954.2</v>
      </c>
      <c r="N30" s="83">
        <v>0</v>
      </c>
      <c r="O30" s="83">
        <v>520.12</v>
      </c>
      <c r="P30" s="83">
        <v>5566.3</v>
      </c>
      <c r="Q30" s="83">
        <v>1563.6</v>
      </c>
      <c r="R30" s="84">
        <v>7650.02</v>
      </c>
      <c r="S30" s="82" t="s">
        <v>736</v>
      </c>
      <c r="T30" s="83">
        <v>3509.32</v>
      </c>
      <c r="U30" s="83">
        <v>2426.4</v>
      </c>
      <c r="V30" s="83">
        <v>955.1</v>
      </c>
      <c r="W30" s="83">
        <v>759.2</v>
      </c>
      <c r="X30" s="84">
        <v>7650.02</v>
      </c>
      <c r="Y30" s="82" t="s">
        <v>736</v>
      </c>
      <c r="Z30" s="83">
        <v>238.92</v>
      </c>
      <c r="AA30" s="83">
        <v>58.4</v>
      </c>
      <c r="AB30" s="83">
        <v>955.1</v>
      </c>
      <c r="AC30" s="83">
        <v>759.2</v>
      </c>
      <c r="AD30" s="84">
        <v>2011.62</v>
      </c>
    </row>
    <row r="31" spans="1:30" x14ac:dyDescent="0.3">
      <c r="A31" s="1"/>
      <c r="B31" s="82" t="s">
        <v>737</v>
      </c>
      <c r="C31" s="83">
        <v>276.82</v>
      </c>
      <c r="D31" s="83">
        <v>142.69999999999999</v>
      </c>
      <c r="E31" s="83">
        <v>0.5</v>
      </c>
      <c r="F31" s="83">
        <v>103.6</v>
      </c>
      <c r="G31" s="83">
        <v>2525.1999999999998</v>
      </c>
      <c r="H31" s="83">
        <v>2291.9</v>
      </c>
      <c r="I31" s="83">
        <v>1.3</v>
      </c>
      <c r="J31" s="83">
        <v>691.3</v>
      </c>
      <c r="K31" s="83">
        <v>592.29999999999995</v>
      </c>
      <c r="L31" s="83">
        <v>0</v>
      </c>
      <c r="M31" s="83">
        <v>958.7</v>
      </c>
      <c r="N31" s="83">
        <v>0</v>
      </c>
      <c r="O31" s="83">
        <v>523.62</v>
      </c>
      <c r="P31" s="83">
        <v>5509.7</v>
      </c>
      <c r="Q31" s="83">
        <v>1551</v>
      </c>
      <c r="R31" s="84">
        <v>7584.32</v>
      </c>
      <c r="S31" s="82" t="s">
        <v>737</v>
      </c>
      <c r="T31" s="83">
        <v>3394.32</v>
      </c>
      <c r="U31" s="83">
        <v>2434.6</v>
      </c>
      <c r="V31" s="83">
        <v>960.5</v>
      </c>
      <c r="W31" s="83">
        <v>794.9</v>
      </c>
      <c r="X31" s="84">
        <v>7584.32</v>
      </c>
      <c r="Y31" s="82" t="s">
        <v>737</v>
      </c>
      <c r="Z31" s="83">
        <v>238.42</v>
      </c>
      <c r="AA31" s="83">
        <v>57.3</v>
      </c>
      <c r="AB31" s="83">
        <v>960.5</v>
      </c>
      <c r="AC31" s="83">
        <v>794.9</v>
      </c>
      <c r="AD31" s="84">
        <v>2051.12</v>
      </c>
    </row>
    <row r="32" spans="1:30" x14ac:dyDescent="0.3">
      <c r="A32" s="1"/>
      <c r="B32" s="82" t="s">
        <v>738</v>
      </c>
      <c r="C32" s="83">
        <v>272.32</v>
      </c>
      <c r="D32" s="83">
        <v>141.69999999999999</v>
      </c>
      <c r="E32" s="83">
        <v>0.5</v>
      </c>
      <c r="F32" s="83">
        <v>102.7</v>
      </c>
      <c r="G32" s="83">
        <v>2474.9</v>
      </c>
      <c r="H32" s="83">
        <v>2280.8000000000002</v>
      </c>
      <c r="I32" s="83">
        <v>1.3</v>
      </c>
      <c r="J32" s="83">
        <v>726.5</v>
      </c>
      <c r="K32" s="83">
        <v>610.6</v>
      </c>
      <c r="L32" s="83">
        <v>0</v>
      </c>
      <c r="M32" s="83">
        <v>959</v>
      </c>
      <c r="N32" s="83">
        <v>0</v>
      </c>
      <c r="O32" s="83">
        <v>517.22</v>
      </c>
      <c r="P32" s="83">
        <v>5483.5</v>
      </c>
      <c r="Q32" s="83">
        <v>1569.6</v>
      </c>
      <c r="R32" s="84">
        <v>7570.32</v>
      </c>
      <c r="S32" s="82" t="s">
        <v>738</v>
      </c>
      <c r="T32" s="83">
        <v>3357.82</v>
      </c>
      <c r="U32" s="83">
        <v>2422.5</v>
      </c>
      <c r="V32" s="83">
        <v>960.8</v>
      </c>
      <c r="W32" s="83">
        <v>829.2</v>
      </c>
      <c r="X32" s="84">
        <v>7570.32</v>
      </c>
      <c r="Y32" s="82" t="s">
        <v>738</v>
      </c>
      <c r="Z32" s="83">
        <v>237.12</v>
      </c>
      <c r="AA32" s="83">
        <v>57.1</v>
      </c>
      <c r="AB32" s="83">
        <v>960.8</v>
      </c>
      <c r="AC32" s="83">
        <v>829.2</v>
      </c>
      <c r="AD32" s="84">
        <v>2084.2199999999998</v>
      </c>
    </row>
    <row r="33" spans="1:30" x14ac:dyDescent="0.3">
      <c r="A33" s="1"/>
      <c r="B33" s="82" t="s">
        <v>739</v>
      </c>
      <c r="C33" s="83">
        <v>268.27999999999997</v>
      </c>
      <c r="D33" s="83">
        <v>141.80000000000001</v>
      </c>
      <c r="E33" s="83">
        <v>0.5</v>
      </c>
      <c r="F33" s="83">
        <v>102.3</v>
      </c>
      <c r="G33" s="83">
        <v>2301.8000000000002</v>
      </c>
      <c r="H33" s="83">
        <v>2268.8000000000002</v>
      </c>
      <c r="I33" s="83">
        <v>0.6</v>
      </c>
      <c r="J33" s="83">
        <v>718.5</v>
      </c>
      <c r="K33" s="83">
        <v>604.4</v>
      </c>
      <c r="L33" s="83">
        <v>0</v>
      </c>
      <c r="M33" s="83">
        <v>957.7</v>
      </c>
      <c r="N33" s="83">
        <v>0</v>
      </c>
      <c r="O33" s="83">
        <v>512.88</v>
      </c>
      <c r="P33" s="83">
        <v>5289.7</v>
      </c>
      <c r="Q33" s="83">
        <v>1562.1</v>
      </c>
      <c r="R33" s="84">
        <v>7364.68</v>
      </c>
      <c r="S33" s="82" t="s">
        <v>739</v>
      </c>
      <c r="T33" s="83">
        <v>3174.48</v>
      </c>
      <c r="U33" s="83">
        <v>2410.6</v>
      </c>
      <c r="V33" s="83">
        <v>958.8</v>
      </c>
      <c r="W33" s="83">
        <v>820.8</v>
      </c>
      <c r="X33" s="84">
        <v>7364.68</v>
      </c>
      <c r="Y33" s="82" t="s">
        <v>739</v>
      </c>
      <c r="Z33" s="83">
        <v>236.88</v>
      </c>
      <c r="AA33" s="83">
        <v>56.9</v>
      </c>
      <c r="AB33" s="83">
        <v>958.8</v>
      </c>
      <c r="AC33" s="83">
        <v>820.8</v>
      </c>
      <c r="AD33" s="84">
        <v>2073.38</v>
      </c>
    </row>
    <row r="34" spans="1:30" x14ac:dyDescent="0.3">
      <c r="A34" s="1"/>
      <c r="B34" s="82" t="s">
        <v>740</v>
      </c>
      <c r="C34" s="83">
        <v>274.48</v>
      </c>
      <c r="D34" s="83">
        <v>142.69999999999999</v>
      </c>
      <c r="E34" s="83">
        <v>0.4</v>
      </c>
      <c r="F34" s="83">
        <v>109.1</v>
      </c>
      <c r="G34" s="83">
        <v>2343.3000000000002</v>
      </c>
      <c r="H34" s="83">
        <v>2287.6</v>
      </c>
      <c r="I34" s="83">
        <v>0.4</v>
      </c>
      <c r="J34" s="83">
        <v>679.7</v>
      </c>
      <c r="K34" s="83">
        <v>608.70000000000005</v>
      </c>
      <c r="L34" s="83">
        <v>0</v>
      </c>
      <c r="M34" s="83">
        <v>954.3</v>
      </c>
      <c r="N34" s="83">
        <v>0</v>
      </c>
      <c r="O34" s="83">
        <v>526.67999999999995</v>
      </c>
      <c r="P34" s="83">
        <v>5311</v>
      </c>
      <c r="Q34" s="83">
        <v>1563</v>
      </c>
      <c r="R34" s="84">
        <v>7400.68</v>
      </c>
      <c r="S34" s="82" t="s">
        <v>740</v>
      </c>
      <c r="T34" s="83">
        <v>3226.48</v>
      </c>
      <c r="U34" s="83">
        <v>2430.3000000000002</v>
      </c>
      <c r="V34" s="83">
        <v>955.1</v>
      </c>
      <c r="W34" s="83">
        <v>788.8</v>
      </c>
      <c r="X34" s="84">
        <v>7400.68</v>
      </c>
      <c r="Y34" s="82" t="s">
        <v>740</v>
      </c>
      <c r="Z34" s="83">
        <v>243.08</v>
      </c>
      <c r="AA34" s="83">
        <v>57.5</v>
      </c>
      <c r="AB34" s="83">
        <v>955.1</v>
      </c>
      <c r="AC34" s="83">
        <v>788.8</v>
      </c>
      <c r="AD34" s="84">
        <v>2044.48</v>
      </c>
    </row>
    <row r="35" spans="1:30" x14ac:dyDescent="0.3">
      <c r="A35" s="1"/>
      <c r="B35" s="82" t="s">
        <v>741</v>
      </c>
      <c r="C35" s="83">
        <v>275.08</v>
      </c>
      <c r="D35" s="83">
        <v>144.19999999999999</v>
      </c>
      <c r="E35" s="83">
        <v>0.4</v>
      </c>
      <c r="F35" s="83">
        <v>109.3</v>
      </c>
      <c r="G35" s="83">
        <v>2503.3000000000002</v>
      </c>
      <c r="H35" s="83">
        <v>2288.6</v>
      </c>
      <c r="I35" s="83">
        <v>0.4</v>
      </c>
      <c r="J35" s="83">
        <v>662</v>
      </c>
      <c r="K35" s="83">
        <v>579.20000000000005</v>
      </c>
      <c r="L35" s="83">
        <v>0</v>
      </c>
      <c r="M35" s="83">
        <v>947.2</v>
      </c>
      <c r="N35" s="83">
        <v>0</v>
      </c>
      <c r="O35" s="83">
        <v>528.98</v>
      </c>
      <c r="P35" s="83">
        <v>5454.3</v>
      </c>
      <c r="Q35" s="83">
        <v>1526.4</v>
      </c>
      <c r="R35" s="84">
        <v>7509.68</v>
      </c>
      <c r="S35" s="82" t="s">
        <v>741</v>
      </c>
      <c r="T35" s="83">
        <v>3357.58</v>
      </c>
      <c r="U35" s="83">
        <v>2432.8000000000002</v>
      </c>
      <c r="V35" s="83">
        <v>948</v>
      </c>
      <c r="W35" s="83">
        <v>771.3</v>
      </c>
      <c r="X35" s="84">
        <v>7509.68</v>
      </c>
      <c r="Y35" s="82" t="s">
        <v>741</v>
      </c>
      <c r="Z35" s="83">
        <v>240.78</v>
      </c>
      <c r="AA35" s="83">
        <v>58.6</v>
      </c>
      <c r="AB35" s="83">
        <v>948</v>
      </c>
      <c r="AC35" s="83">
        <v>771.3</v>
      </c>
      <c r="AD35" s="84">
        <v>2018.68</v>
      </c>
    </row>
    <row r="36" spans="1:30" x14ac:dyDescent="0.3">
      <c r="A36" s="1"/>
      <c r="B36" s="82" t="s">
        <v>742</v>
      </c>
      <c r="C36" s="83">
        <v>273.77999999999997</v>
      </c>
      <c r="D36" s="83">
        <v>143.6</v>
      </c>
      <c r="E36" s="83">
        <v>0.3</v>
      </c>
      <c r="F36" s="83">
        <v>107.7</v>
      </c>
      <c r="G36" s="83">
        <v>2596.8000000000002</v>
      </c>
      <c r="H36" s="83">
        <v>2292.8000000000002</v>
      </c>
      <c r="I36" s="83">
        <v>0.8</v>
      </c>
      <c r="J36" s="83">
        <v>669.5</v>
      </c>
      <c r="K36" s="83">
        <v>548.5</v>
      </c>
      <c r="L36" s="83">
        <v>0</v>
      </c>
      <c r="M36" s="83">
        <v>935.4</v>
      </c>
      <c r="N36" s="83">
        <v>0</v>
      </c>
      <c r="O36" s="83">
        <v>525.38</v>
      </c>
      <c r="P36" s="83">
        <v>5559.9</v>
      </c>
      <c r="Q36" s="83">
        <v>1483.9</v>
      </c>
      <c r="R36" s="84">
        <v>7569.18</v>
      </c>
      <c r="S36" s="82" t="s">
        <v>742</v>
      </c>
      <c r="T36" s="83">
        <v>3419.08</v>
      </c>
      <c r="U36" s="83">
        <v>2436.4</v>
      </c>
      <c r="V36" s="83">
        <v>936.5</v>
      </c>
      <c r="W36" s="83">
        <v>777.2</v>
      </c>
      <c r="X36" s="84">
        <v>7569.18</v>
      </c>
      <c r="Y36" s="82" t="s">
        <v>742</v>
      </c>
      <c r="Z36" s="83">
        <v>242.78</v>
      </c>
      <c r="AA36" s="83">
        <v>59.1</v>
      </c>
      <c r="AB36" s="83">
        <v>936.5</v>
      </c>
      <c r="AC36" s="83">
        <v>777.2</v>
      </c>
      <c r="AD36" s="84">
        <v>2015.58</v>
      </c>
    </row>
    <row r="37" spans="1:30" x14ac:dyDescent="0.3">
      <c r="A37" s="1"/>
      <c r="B37" s="82" t="s">
        <v>743</v>
      </c>
      <c r="C37" s="83">
        <v>272.68</v>
      </c>
      <c r="D37" s="83">
        <v>144.1</v>
      </c>
      <c r="E37" s="83">
        <v>0.2</v>
      </c>
      <c r="F37" s="83">
        <v>94.4</v>
      </c>
      <c r="G37" s="83">
        <v>2447.9</v>
      </c>
      <c r="H37" s="83">
        <v>2443.9</v>
      </c>
      <c r="I37" s="83">
        <v>1</v>
      </c>
      <c r="J37" s="83">
        <v>687.6</v>
      </c>
      <c r="K37" s="83">
        <v>543.4</v>
      </c>
      <c r="L37" s="83">
        <v>0</v>
      </c>
      <c r="M37" s="83">
        <v>918.8</v>
      </c>
      <c r="N37" s="83">
        <v>0</v>
      </c>
      <c r="O37" s="83">
        <v>511.38</v>
      </c>
      <c r="P37" s="83">
        <v>5580.4</v>
      </c>
      <c r="Q37" s="83">
        <v>1462.2</v>
      </c>
      <c r="R37" s="84">
        <v>7553.98</v>
      </c>
      <c r="S37" s="82" t="s">
        <v>743</v>
      </c>
      <c r="T37" s="83">
        <v>3263.98</v>
      </c>
      <c r="U37" s="83">
        <v>2588</v>
      </c>
      <c r="V37" s="83">
        <v>920</v>
      </c>
      <c r="W37" s="83">
        <v>782</v>
      </c>
      <c r="X37" s="84">
        <v>7553.98</v>
      </c>
      <c r="Y37" s="82" t="s">
        <v>743</v>
      </c>
      <c r="Z37" s="83">
        <v>242.08</v>
      </c>
      <c r="AA37" s="83">
        <v>59.8</v>
      </c>
      <c r="AB37" s="83">
        <v>920</v>
      </c>
      <c r="AC37" s="83">
        <v>782</v>
      </c>
      <c r="AD37" s="84">
        <v>2003.88</v>
      </c>
    </row>
    <row r="38" spans="1:30" x14ac:dyDescent="0.3">
      <c r="A38" s="1"/>
      <c r="B38" s="82" t="s">
        <v>744</v>
      </c>
      <c r="C38" s="83">
        <v>273.82</v>
      </c>
      <c r="D38" s="83">
        <v>145.80000000000001</v>
      </c>
      <c r="E38" s="83">
        <v>0.1</v>
      </c>
      <c r="F38" s="83">
        <v>96.7</v>
      </c>
      <c r="G38" s="83">
        <v>2335.3000000000002</v>
      </c>
      <c r="H38" s="83">
        <v>2471.6999999999998</v>
      </c>
      <c r="I38" s="83">
        <v>0.3</v>
      </c>
      <c r="J38" s="83">
        <v>715.4</v>
      </c>
      <c r="K38" s="83">
        <v>557.20000000000005</v>
      </c>
      <c r="L38" s="83">
        <v>0</v>
      </c>
      <c r="M38" s="83">
        <v>868.2</v>
      </c>
      <c r="N38" s="83">
        <v>0</v>
      </c>
      <c r="O38" s="83">
        <v>516.41999999999996</v>
      </c>
      <c r="P38" s="83">
        <v>5522.7</v>
      </c>
      <c r="Q38" s="83">
        <v>1425.4</v>
      </c>
      <c r="R38" s="84">
        <v>7464.52</v>
      </c>
      <c r="S38" s="82" t="s">
        <v>744</v>
      </c>
      <c r="T38" s="83">
        <v>3166.32</v>
      </c>
      <c r="U38" s="83">
        <v>2617.5</v>
      </c>
      <c r="V38" s="83">
        <v>868.6</v>
      </c>
      <c r="W38" s="83">
        <v>812.1</v>
      </c>
      <c r="X38" s="84">
        <v>7464.52</v>
      </c>
      <c r="Y38" s="82" t="s">
        <v>744</v>
      </c>
      <c r="Z38" s="83">
        <v>244.52</v>
      </c>
      <c r="AA38" s="83">
        <v>61.5</v>
      </c>
      <c r="AB38" s="83">
        <v>868.6</v>
      </c>
      <c r="AC38" s="83">
        <v>812.1</v>
      </c>
      <c r="AD38" s="84">
        <v>1986.72</v>
      </c>
    </row>
    <row r="39" spans="1:30" x14ac:dyDescent="0.3">
      <c r="A39" s="1"/>
      <c r="B39" s="82" t="s">
        <v>745</v>
      </c>
      <c r="C39" s="83">
        <v>273.36</v>
      </c>
      <c r="D39" s="83">
        <v>150.4</v>
      </c>
      <c r="E39" s="83">
        <v>0.1</v>
      </c>
      <c r="F39" s="83">
        <v>88.6</v>
      </c>
      <c r="G39" s="83">
        <v>2386.6999999999998</v>
      </c>
      <c r="H39" s="83">
        <v>2465.6999999999998</v>
      </c>
      <c r="I39" s="83">
        <v>0.5</v>
      </c>
      <c r="J39" s="83">
        <v>736</v>
      </c>
      <c r="K39" s="83">
        <v>547.1</v>
      </c>
      <c r="L39" s="83">
        <v>0</v>
      </c>
      <c r="M39" s="83">
        <v>831</v>
      </c>
      <c r="N39" s="83">
        <v>0</v>
      </c>
      <c r="O39" s="83">
        <v>512.46</v>
      </c>
      <c r="P39" s="83">
        <v>5588.9</v>
      </c>
      <c r="Q39" s="83">
        <v>1378.1</v>
      </c>
      <c r="R39" s="84">
        <v>7479.46</v>
      </c>
      <c r="S39" s="82" t="s">
        <v>745</v>
      </c>
      <c r="T39" s="83">
        <v>3207.16</v>
      </c>
      <c r="U39" s="83">
        <v>2616.1</v>
      </c>
      <c r="V39" s="83">
        <v>831.6</v>
      </c>
      <c r="W39" s="83">
        <v>824.6</v>
      </c>
      <c r="X39" s="84">
        <v>7479.46</v>
      </c>
      <c r="Y39" s="82" t="s">
        <v>745</v>
      </c>
      <c r="Z39" s="83">
        <v>246.76</v>
      </c>
      <c r="AA39" s="83">
        <v>65</v>
      </c>
      <c r="AB39" s="83">
        <v>831.6</v>
      </c>
      <c r="AC39" s="83">
        <v>824.6</v>
      </c>
      <c r="AD39" s="84">
        <v>1967.96</v>
      </c>
    </row>
    <row r="40" spans="1:30" x14ac:dyDescent="0.3">
      <c r="A40" s="1"/>
      <c r="B40" s="82" t="s">
        <v>746</v>
      </c>
      <c r="C40" s="83">
        <v>266.5</v>
      </c>
      <c r="D40" s="83">
        <v>149.9</v>
      </c>
      <c r="E40" s="83">
        <v>0.1</v>
      </c>
      <c r="F40" s="83">
        <v>84.4</v>
      </c>
      <c r="G40" s="83">
        <v>2550.8000000000002</v>
      </c>
      <c r="H40" s="83">
        <v>2465.5</v>
      </c>
      <c r="I40" s="83">
        <v>0.3</v>
      </c>
      <c r="J40" s="83">
        <v>735.7</v>
      </c>
      <c r="K40" s="83">
        <v>539.29999999999995</v>
      </c>
      <c r="L40" s="83">
        <v>0</v>
      </c>
      <c r="M40" s="83">
        <v>594.5</v>
      </c>
      <c r="N40" s="83">
        <v>0</v>
      </c>
      <c r="O40" s="83">
        <v>500.9</v>
      </c>
      <c r="P40" s="83">
        <v>5752.3</v>
      </c>
      <c r="Q40" s="83">
        <v>1133.8</v>
      </c>
      <c r="R40" s="84">
        <v>7387</v>
      </c>
      <c r="S40" s="82" t="s">
        <v>746</v>
      </c>
      <c r="T40" s="83">
        <v>3356.6</v>
      </c>
      <c r="U40" s="83">
        <v>2615.4</v>
      </c>
      <c r="V40" s="83">
        <v>594.9</v>
      </c>
      <c r="W40" s="83">
        <v>820.1</v>
      </c>
      <c r="X40" s="84">
        <v>7387</v>
      </c>
      <c r="Y40" s="82" t="s">
        <v>746</v>
      </c>
      <c r="Z40" s="83">
        <v>246.4</v>
      </c>
      <c r="AA40" s="83">
        <v>65.2</v>
      </c>
      <c r="AB40" s="83">
        <v>594.9</v>
      </c>
      <c r="AC40" s="83">
        <v>820.1</v>
      </c>
      <c r="AD40" s="84">
        <v>1726.6</v>
      </c>
    </row>
    <row r="41" spans="1:30" x14ac:dyDescent="0.3">
      <c r="A41" s="1"/>
      <c r="B41" s="82" t="s">
        <v>747</v>
      </c>
      <c r="C41" s="83">
        <v>271.5</v>
      </c>
      <c r="D41" s="83">
        <v>147.69999999999999</v>
      </c>
      <c r="E41" s="83">
        <v>0.1</v>
      </c>
      <c r="F41" s="83">
        <v>87.2</v>
      </c>
      <c r="G41" s="83">
        <v>2619.8000000000002</v>
      </c>
      <c r="H41" s="83">
        <v>2469.5</v>
      </c>
      <c r="I41" s="83">
        <v>0.1</v>
      </c>
      <c r="J41" s="83">
        <v>748.8</v>
      </c>
      <c r="K41" s="83">
        <v>647.6</v>
      </c>
      <c r="L41" s="83">
        <v>0</v>
      </c>
      <c r="M41" s="83">
        <v>277.10000000000002</v>
      </c>
      <c r="N41" s="83">
        <v>0</v>
      </c>
      <c r="O41" s="83">
        <v>506.5</v>
      </c>
      <c r="P41" s="83">
        <v>5838.2</v>
      </c>
      <c r="Q41" s="83">
        <v>924.7</v>
      </c>
      <c r="R41" s="84">
        <v>7269.4</v>
      </c>
      <c r="S41" s="82" t="s">
        <v>747</v>
      </c>
      <c r="T41" s="83">
        <v>3538.9</v>
      </c>
      <c r="U41" s="83">
        <v>2617.1999999999998</v>
      </c>
      <c r="V41" s="83">
        <v>277.3</v>
      </c>
      <c r="W41" s="83">
        <v>836</v>
      </c>
      <c r="X41" s="84">
        <v>7269.4</v>
      </c>
      <c r="Y41" s="82" t="s">
        <v>747</v>
      </c>
      <c r="Z41" s="83">
        <v>252.2</v>
      </c>
      <c r="AA41" s="83">
        <v>63.2</v>
      </c>
      <c r="AB41" s="83">
        <v>277.3</v>
      </c>
      <c r="AC41" s="83">
        <v>836</v>
      </c>
      <c r="AD41" s="84">
        <v>1428.7</v>
      </c>
    </row>
    <row r="42" spans="1:30" x14ac:dyDescent="0.3">
      <c r="A42" s="1"/>
      <c r="B42" s="82" t="s">
        <v>748</v>
      </c>
      <c r="C42" s="83">
        <v>270.94</v>
      </c>
      <c r="D42" s="83">
        <v>148.4</v>
      </c>
      <c r="E42" s="83">
        <v>0.1</v>
      </c>
      <c r="F42" s="83">
        <v>84.6</v>
      </c>
      <c r="G42" s="83">
        <v>2846.6</v>
      </c>
      <c r="H42" s="83">
        <v>2467.8000000000002</v>
      </c>
      <c r="I42" s="83">
        <v>0</v>
      </c>
      <c r="J42" s="83">
        <v>737.8</v>
      </c>
      <c r="K42" s="83">
        <v>645.6</v>
      </c>
      <c r="L42" s="83">
        <v>0</v>
      </c>
      <c r="M42" s="83">
        <v>33.299999999999997</v>
      </c>
      <c r="N42" s="83">
        <v>0</v>
      </c>
      <c r="O42" s="83">
        <v>504.04</v>
      </c>
      <c r="P42" s="83">
        <v>6052.2</v>
      </c>
      <c r="Q42" s="83">
        <v>678.9</v>
      </c>
      <c r="R42" s="84">
        <v>7235.14</v>
      </c>
      <c r="S42" s="82" t="s">
        <v>748</v>
      </c>
      <c r="T42" s="83">
        <v>3763.14</v>
      </c>
      <c r="U42" s="83">
        <v>2616.1999999999998</v>
      </c>
      <c r="V42" s="83">
        <v>33.4</v>
      </c>
      <c r="W42" s="83">
        <v>822.4</v>
      </c>
      <c r="X42" s="84">
        <v>7235.14</v>
      </c>
      <c r="Y42" s="82" t="s">
        <v>748</v>
      </c>
      <c r="Z42" s="83">
        <v>258.54000000000002</v>
      </c>
      <c r="AA42" s="83">
        <v>63.5</v>
      </c>
      <c r="AB42" s="83">
        <v>33.4</v>
      </c>
      <c r="AC42" s="83">
        <v>822.4</v>
      </c>
      <c r="AD42" s="84">
        <v>1177.8399999999999</v>
      </c>
    </row>
    <row r="43" spans="1:30" x14ac:dyDescent="0.3">
      <c r="A43" s="1"/>
      <c r="B43" s="82" t="s">
        <v>749</v>
      </c>
      <c r="C43" s="83">
        <v>268.83999999999997</v>
      </c>
      <c r="D43" s="83">
        <v>149.69999999999999</v>
      </c>
      <c r="E43" s="83">
        <v>0</v>
      </c>
      <c r="F43" s="83">
        <v>93.6</v>
      </c>
      <c r="G43" s="83">
        <v>2804.7</v>
      </c>
      <c r="H43" s="83">
        <v>2477</v>
      </c>
      <c r="I43" s="83">
        <v>0</v>
      </c>
      <c r="J43" s="83">
        <v>713.3</v>
      </c>
      <c r="K43" s="83">
        <v>636.1</v>
      </c>
      <c r="L43" s="83">
        <v>0</v>
      </c>
      <c r="M43" s="83">
        <v>0.5</v>
      </c>
      <c r="N43" s="83">
        <v>0</v>
      </c>
      <c r="O43" s="83">
        <v>512.14</v>
      </c>
      <c r="P43" s="83">
        <v>5995</v>
      </c>
      <c r="Q43" s="83">
        <v>636.6</v>
      </c>
      <c r="R43" s="84">
        <v>7143.74</v>
      </c>
      <c r="S43" s="82" t="s">
        <v>749</v>
      </c>
      <c r="T43" s="83">
        <v>3709.64</v>
      </c>
      <c r="U43" s="83">
        <v>2626.7</v>
      </c>
      <c r="V43" s="83">
        <v>0.5</v>
      </c>
      <c r="W43" s="83">
        <v>806.9</v>
      </c>
      <c r="X43" s="84">
        <v>7143.74</v>
      </c>
      <c r="Y43" s="82" t="s">
        <v>749</v>
      </c>
      <c r="Z43" s="83">
        <v>256.74</v>
      </c>
      <c r="AA43" s="83">
        <v>64.5</v>
      </c>
      <c r="AB43" s="83">
        <v>0.5</v>
      </c>
      <c r="AC43" s="83">
        <v>806.9</v>
      </c>
      <c r="AD43" s="84">
        <v>1128.6400000000001</v>
      </c>
    </row>
    <row r="44" spans="1:30" x14ac:dyDescent="0.3">
      <c r="A44" s="1"/>
      <c r="B44" s="82" t="s">
        <v>750</v>
      </c>
      <c r="C44" s="83">
        <v>267.18</v>
      </c>
      <c r="D44" s="83">
        <v>148.9</v>
      </c>
      <c r="E44" s="83">
        <v>0</v>
      </c>
      <c r="F44" s="83">
        <v>89.6</v>
      </c>
      <c r="G44" s="83">
        <v>3120.9</v>
      </c>
      <c r="H44" s="83">
        <v>2477.5</v>
      </c>
      <c r="I44" s="83">
        <v>0</v>
      </c>
      <c r="J44" s="83">
        <v>729.9</v>
      </c>
      <c r="K44" s="83">
        <v>683.1</v>
      </c>
      <c r="L44" s="83">
        <v>0</v>
      </c>
      <c r="M44" s="83">
        <v>0.4</v>
      </c>
      <c r="N44" s="83">
        <v>0</v>
      </c>
      <c r="O44" s="83">
        <v>505.68</v>
      </c>
      <c r="P44" s="83">
        <v>6328.3</v>
      </c>
      <c r="Q44" s="83">
        <v>683.5</v>
      </c>
      <c r="R44" s="84">
        <v>7517.48</v>
      </c>
      <c r="S44" s="82" t="s">
        <v>750</v>
      </c>
      <c r="T44" s="83">
        <v>4071.18</v>
      </c>
      <c r="U44" s="83">
        <v>2626.4</v>
      </c>
      <c r="V44" s="83">
        <v>0.4</v>
      </c>
      <c r="W44" s="83">
        <v>819.5</v>
      </c>
      <c r="X44" s="84">
        <v>7517.48</v>
      </c>
      <c r="Y44" s="82" t="s">
        <v>750</v>
      </c>
      <c r="Z44" s="83">
        <v>255.88</v>
      </c>
      <c r="AA44" s="83">
        <v>65.2</v>
      </c>
      <c r="AB44" s="83">
        <v>0.4</v>
      </c>
      <c r="AC44" s="83">
        <v>819.5</v>
      </c>
      <c r="AD44" s="84">
        <v>1140.98</v>
      </c>
    </row>
    <row r="45" spans="1:30" x14ac:dyDescent="0.3">
      <c r="A45" s="1"/>
      <c r="B45" s="82" t="s">
        <v>751</v>
      </c>
      <c r="C45" s="83">
        <v>265.77999999999997</v>
      </c>
      <c r="D45" s="83">
        <v>147.80000000000001</v>
      </c>
      <c r="E45" s="83">
        <v>0</v>
      </c>
      <c r="F45" s="83">
        <v>77.8</v>
      </c>
      <c r="G45" s="83">
        <v>3104.9</v>
      </c>
      <c r="H45" s="83">
        <v>2482.1999999999998</v>
      </c>
      <c r="I45" s="83">
        <v>0</v>
      </c>
      <c r="J45" s="83">
        <v>732.2</v>
      </c>
      <c r="K45" s="83">
        <v>685.8</v>
      </c>
      <c r="L45" s="83">
        <v>0</v>
      </c>
      <c r="M45" s="83">
        <v>0</v>
      </c>
      <c r="N45" s="83">
        <v>0</v>
      </c>
      <c r="O45" s="83">
        <v>491.38</v>
      </c>
      <c r="P45" s="83">
        <v>6319.3</v>
      </c>
      <c r="Q45" s="83">
        <v>685.8</v>
      </c>
      <c r="R45" s="84">
        <v>7496.48</v>
      </c>
      <c r="S45" s="82" t="s">
        <v>751</v>
      </c>
      <c r="T45" s="83">
        <v>4056.48</v>
      </c>
      <c r="U45" s="83">
        <v>2630</v>
      </c>
      <c r="V45" s="83">
        <v>0</v>
      </c>
      <c r="W45" s="83">
        <v>810</v>
      </c>
      <c r="X45" s="84">
        <v>7496.48</v>
      </c>
      <c r="Y45" s="82" t="s">
        <v>751</v>
      </c>
      <c r="Z45" s="83">
        <v>255.18</v>
      </c>
      <c r="AA45" s="83">
        <v>63.4</v>
      </c>
      <c r="AB45" s="83">
        <v>0</v>
      </c>
      <c r="AC45" s="83">
        <v>810</v>
      </c>
      <c r="AD45" s="84">
        <v>1128.58</v>
      </c>
    </row>
    <row r="46" spans="1:30" x14ac:dyDescent="0.3">
      <c r="A46" s="1"/>
      <c r="B46" s="82" t="s">
        <v>752</v>
      </c>
      <c r="C46" s="83">
        <v>268.32</v>
      </c>
      <c r="D46" s="83">
        <v>147.9</v>
      </c>
      <c r="E46" s="83">
        <v>0</v>
      </c>
      <c r="F46" s="83">
        <v>72.2</v>
      </c>
      <c r="G46" s="83">
        <v>3085.6</v>
      </c>
      <c r="H46" s="83">
        <v>2486.9</v>
      </c>
      <c r="I46" s="83">
        <v>0</v>
      </c>
      <c r="J46" s="83">
        <v>733.9</v>
      </c>
      <c r="K46" s="83">
        <v>697.8</v>
      </c>
      <c r="L46" s="83">
        <v>0</v>
      </c>
      <c r="M46" s="83">
        <v>0</v>
      </c>
      <c r="N46" s="83">
        <v>0</v>
      </c>
      <c r="O46" s="83">
        <v>488.42</v>
      </c>
      <c r="P46" s="83">
        <v>6306.4</v>
      </c>
      <c r="Q46" s="83">
        <v>697.8</v>
      </c>
      <c r="R46" s="84">
        <v>7492.62</v>
      </c>
      <c r="S46" s="82" t="s">
        <v>752</v>
      </c>
      <c r="T46" s="83">
        <v>4051.72</v>
      </c>
      <c r="U46" s="83">
        <v>2634.8</v>
      </c>
      <c r="V46" s="83">
        <v>0</v>
      </c>
      <c r="W46" s="83">
        <v>806.1</v>
      </c>
      <c r="X46" s="84">
        <v>7492.62</v>
      </c>
      <c r="Y46" s="82" t="s">
        <v>752</v>
      </c>
      <c r="Z46" s="83">
        <v>255.12</v>
      </c>
      <c r="AA46" s="83">
        <v>63.3</v>
      </c>
      <c r="AB46" s="83">
        <v>0</v>
      </c>
      <c r="AC46" s="83">
        <v>806.1</v>
      </c>
      <c r="AD46" s="84">
        <v>1124.52</v>
      </c>
    </row>
    <row r="47" spans="1:30" x14ac:dyDescent="0.3">
      <c r="A47" s="1"/>
      <c r="B47" s="82" t="s">
        <v>753</v>
      </c>
      <c r="C47" s="83">
        <v>267.88</v>
      </c>
      <c r="D47" s="83">
        <v>150.1</v>
      </c>
      <c r="E47" s="83">
        <v>0</v>
      </c>
      <c r="F47" s="83">
        <v>75.900000000000006</v>
      </c>
      <c r="G47" s="83">
        <v>3146.4</v>
      </c>
      <c r="H47" s="83">
        <v>2480.5</v>
      </c>
      <c r="I47" s="83">
        <v>0</v>
      </c>
      <c r="J47" s="83">
        <v>734.3</v>
      </c>
      <c r="K47" s="83">
        <v>695.8</v>
      </c>
      <c r="L47" s="83">
        <v>0</v>
      </c>
      <c r="M47" s="83">
        <v>0</v>
      </c>
      <c r="N47" s="83">
        <v>0</v>
      </c>
      <c r="O47" s="83">
        <v>493.88</v>
      </c>
      <c r="P47" s="83">
        <v>6361.2</v>
      </c>
      <c r="Q47" s="83">
        <v>695.8</v>
      </c>
      <c r="R47" s="84">
        <v>7550.88</v>
      </c>
      <c r="S47" s="82" t="s">
        <v>753</v>
      </c>
      <c r="T47" s="83">
        <v>4110.08</v>
      </c>
      <c r="U47" s="83">
        <v>2630.6</v>
      </c>
      <c r="V47" s="83">
        <v>0</v>
      </c>
      <c r="W47" s="83">
        <v>810.2</v>
      </c>
      <c r="X47" s="84">
        <v>7550.88</v>
      </c>
      <c r="Y47" s="82" t="s">
        <v>753</v>
      </c>
      <c r="Z47" s="83">
        <v>253.58</v>
      </c>
      <c r="AA47" s="83">
        <v>65</v>
      </c>
      <c r="AB47" s="83">
        <v>0</v>
      </c>
      <c r="AC47" s="83">
        <v>810.2</v>
      </c>
      <c r="AD47" s="84">
        <v>1128.78</v>
      </c>
    </row>
    <row r="48" spans="1:30" x14ac:dyDescent="0.3">
      <c r="A48" s="1"/>
      <c r="B48" s="82" t="s">
        <v>754</v>
      </c>
      <c r="C48" s="83">
        <v>266.72000000000003</v>
      </c>
      <c r="D48" s="83">
        <v>149.9</v>
      </c>
      <c r="E48" s="83">
        <v>0</v>
      </c>
      <c r="F48" s="83">
        <v>75.8</v>
      </c>
      <c r="G48" s="83">
        <v>3070</v>
      </c>
      <c r="H48" s="83">
        <v>2464.9</v>
      </c>
      <c r="I48" s="83">
        <v>0</v>
      </c>
      <c r="J48" s="83">
        <v>725</v>
      </c>
      <c r="K48" s="83">
        <v>693.5</v>
      </c>
      <c r="L48" s="83">
        <v>0</v>
      </c>
      <c r="M48" s="83">
        <v>0</v>
      </c>
      <c r="N48" s="83">
        <v>0</v>
      </c>
      <c r="O48" s="83">
        <v>492.42</v>
      </c>
      <c r="P48" s="83">
        <v>6259.9</v>
      </c>
      <c r="Q48" s="83">
        <v>693.5</v>
      </c>
      <c r="R48" s="84">
        <v>7445.82</v>
      </c>
      <c r="S48" s="82" t="s">
        <v>754</v>
      </c>
      <c r="T48" s="83">
        <v>4030.22</v>
      </c>
      <c r="U48" s="83">
        <v>2614.8000000000002</v>
      </c>
      <c r="V48" s="83">
        <v>0</v>
      </c>
      <c r="W48" s="83">
        <v>800.8</v>
      </c>
      <c r="X48" s="84">
        <v>7445.82</v>
      </c>
      <c r="Y48" s="82" t="s">
        <v>754</v>
      </c>
      <c r="Z48" s="83">
        <v>253.02</v>
      </c>
      <c r="AA48" s="83">
        <v>50.4</v>
      </c>
      <c r="AB48" s="83">
        <v>0</v>
      </c>
      <c r="AC48" s="83">
        <v>800.8</v>
      </c>
      <c r="AD48" s="84">
        <v>1104.22</v>
      </c>
    </row>
    <row r="49" spans="1:30" x14ac:dyDescent="0.3">
      <c r="A49" s="1"/>
      <c r="B49" s="82" t="s">
        <v>755</v>
      </c>
      <c r="C49" s="83">
        <v>264.02</v>
      </c>
      <c r="D49" s="83">
        <v>151.30000000000001</v>
      </c>
      <c r="E49" s="83">
        <v>0</v>
      </c>
      <c r="F49" s="83">
        <v>71</v>
      </c>
      <c r="G49" s="83">
        <v>3041.7</v>
      </c>
      <c r="H49" s="83">
        <v>2486.4</v>
      </c>
      <c r="I49" s="83">
        <v>0</v>
      </c>
      <c r="J49" s="83">
        <v>736.7</v>
      </c>
      <c r="K49" s="83">
        <v>647.20000000000005</v>
      </c>
      <c r="L49" s="83">
        <v>0</v>
      </c>
      <c r="M49" s="83">
        <v>0</v>
      </c>
      <c r="N49" s="83">
        <v>0</v>
      </c>
      <c r="O49" s="83">
        <v>486.32</v>
      </c>
      <c r="P49" s="83">
        <v>6264.8</v>
      </c>
      <c r="Q49" s="83">
        <v>647.20000000000005</v>
      </c>
      <c r="R49" s="84">
        <v>7398.32</v>
      </c>
      <c r="S49" s="82" t="s">
        <v>755</v>
      </c>
      <c r="T49" s="83">
        <v>3952.92</v>
      </c>
      <c r="U49" s="83">
        <v>2637.7</v>
      </c>
      <c r="V49" s="83">
        <v>0</v>
      </c>
      <c r="W49" s="83">
        <v>807.7</v>
      </c>
      <c r="X49" s="84">
        <v>7398.32</v>
      </c>
      <c r="Y49" s="82" t="s">
        <v>755</v>
      </c>
      <c r="Z49" s="83">
        <v>252.12</v>
      </c>
      <c r="AA49" s="83">
        <v>66.5</v>
      </c>
      <c r="AB49" s="83">
        <v>0</v>
      </c>
      <c r="AC49" s="83">
        <v>807.7</v>
      </c>
      <c r="AD49" s="84">
        <v>1126.32</v>
      </c>
    </row>
    <row r="50" spans="1:30" x14ac:dyDescent="0.3">
      <c r="A50" s="1"/>
      <c r="B50" s="82" t="s">
        <v>756</v>
      </c>
      <c r="C50" s="83">
        <v>265.02</v>
      </c>
      <c r="D50" s="83">
        <v>150.6</v>
      </c>
      <c r="E50" s="83">
        <v>0</v>
      </c>
      <c r="F50" s="83">
        <v>59.1</v>
      </c>
      <c r="G50" s="83">
        <v>2928.8</v>
      </c>
      <c r="H50" s="83">
        <v>2478.4</v>
      </c>
      <c r="I50" s="83">
        <v>0</v>
      </c>
      <c r="J50" s="83">
        <v>717.7</v>
      </c>
      <c r="K50" s="83">
        <v>653.29999999999995</v>
      </c>
      <c r="L50" s="83">
        <v>0</v>
      </c>
      <c r="M50" s="83">
        <v>0</v>
      </c>
      <c r="N50" s="83">
        <v>0</v>
      </c>
      <c r="O50" s="83">
        <v>474.72</v>
      </c>
      <c r="P50" s="83">
        <v>6124.9</v>
      </c>
      <c r="Q50" s="83">
        <v>653.29999999999995</v>
      </c>
      <c r="R50" s="84">
        <v>7252.92</v>
      </c>
      <c r="S50" s="82" t="s">
        <v>756</v>
      </c>
      <c r="T50" s="83">
        <v>3847.12</v>
      </c>
      <c r="U50" s="83">
        <v>2629</v>
      </c>
      <c r="V50" s="83">
        <v>0</v>
      </c>
      <c r="W50" s="83">
        <v>776.8</v>
      </c>
      <c r="X50" s="84">
        <v>7252.92</v>
      </c>
      <c r="Y50" s="82" t="s">
        <v>756</v>
      </c>
      <c r="Z50" s="83">
        <v>250.82</v>
      </c>
      <c r="AA50" s="83">
        <v>65.2</v>
      </c>
      <c r="AB50" s="83">
        <v>0</v>
      </c>
      <c r="AC50" s="83">
        <v>776.8</v>
      </c>
      <c r="AD50" s="84">
        <v>1092.82</v>
      </c>
    </row>
    <row r="51" spans="1:30" x14ac:dyDescent="0.3">
      <c r="A51" s="1"/>
      <c r="B51" s="82" t="s">
        <v>757</v>
      </c>
      <c r="C51" s="83">
        <v>265.32</v>
      </c>
      <c r="D51" s="83">
        <v>149.9</v>
      </c>
      <c r="E51" s="83">
        <v>0</v>
      </c>
      <c r="F51" s="83">
        <v>64.3</v>
      </c>
      <c r="G51" s="83">
        <v>2975.4</v>
      </c>
      <c r="H51" s="83">
        <v>2478.8000000000002</v>
      </c>
      <c r="I51" s="83">
        <v>0</v>
      </c>
      <c r="J51" s="83">
        <v>719.9</v>
      </c>
      <c r="K51" s="83">
        <v>653.1</v>
      </c>
      <c r="L51" s="83">
        <v>0</v>
      </c>
      <c r="M51" s="83">
        <v>0</v>
      </c>
      <c r="N51" s="83">
        <v>0</v>
      </c>
      <c r="O51" s="83">
        <v>479.52</v>
      </c>
      <c r="P51" s="83">
        <v>6174.1</v>
      </c>
      <c r="Q51" s="83">
        <v>653.1</v>
      </c>
      <c r="R51" s="84">
        <v>7306.72</v>
      </c>
      <c r="S51" s="82" t="s">
        <v>757</v>
      </c>
      <c r="T51" s="83">
        <v>3893.82</v>
      </c>
      <c r="U51" s="83">
        <v>2628.7</v>
      </c>
      <c r="V51" s="83">
        <v>0</v>
      </c>
      <c r="W51" s="83">
        <v>784.2</v>
      </c>
      <c r="X51" s="84">
        <v>7306.72</v>
      </c>
      <c r="Y51" s="82" t="s">
        <v>757</v>
      </c>
      <c r="Z51" s="83">
        <v>250.12</v>
      </c>
      <c r="AA51" s="83">
        <v>65.900000000000006</v>
      </c>
      <c r="AB51" s="83">
        <v>0</v>
      </c>
      <c r="AC51" s="83">
        <v>784.2</v>
      </c>
      <c r="AD51" s="84">
        <v>1100.22</v>
      </c>
    </row>
    <row r="52" spans="1:30" x14ac:dyDescent="0.3">
      <c r="A52" s="1"/>
      <c r="B52" s="82" t="s">
        <v>758</v>
      </c>
      <c r="C52" s="83">
        <v>266.45999999999998</v>
      </c>
      <c r="D52" s="83">
        <v>151.30000000000001</v>
      </c>
      <c r="E52" s="83">
        <v>0</v>
      </c>
      <c r="F52" s="83">
        <v>68.599999999999994</v>
      </c>
      <c r="G52" s="83">
        <v>3024.9</v>
      </c>
      <c r="H52" s="83">
        <v>2371.5</v>
      </c>
      <c r="I52" s="83">
        <v>0</v>
      </c>
      <c r="J52" s="83">
        <v>674.5</v>
      </c>
      <c r="K52" s="83">
        <v>651.5</v>
      </c>
      <c r="L52" s="83">
        <v>0</v>
      </c>
      <c r="M52" s="83">
        <v>0</v>
      </c>
      <c r="N52" s="83">
        <v>0</v>
      </c>
      <c r="O52" s="83">
        <v>486.36</v>
      </c>
      <c r="P52" s="83">
        <v>6070.9</v>
      </c>
      <c r="Q52" s="83">
        <v>651.5</v>
      </c>
      <c r="R52" s="84">
        <v>7208.76</v>
      </c>
      <c r="S52" s="82" t="s">
        <v>758</v>
      </c>
      <c r="T52" s="83">
        <v>3942.86</v>
      </c>
      <c r="U52" s="83">
        <v>2522.8000000000002</v>
      </c>
      <c r="V52" s="83">
        <v>0</v>
      </c>
      <c r="W52" s="83">
        <v>743.1</v>
      </c>
      <c r="X52" s="84">
        <v>7208.76</v>
      </c>
      <c r="Y52" s="82" t="s">
        <v>758</v>
      </c>
      <c r="Z52" s="83">
        <v>249.56</v>
      </c>
      <c r="AA52" s="83">
        <v>67.599999999999994</v>
      </c>
      <c r="AB52" s="83">
        <v>0</v>
      </c>
      <c r="AC52" s="83">
        <v>743.1</v>
      </c>
      <c r="AD52" s="84">
        <v>1060.26</v>
      </c>
    </row>
    <row r="53" spans="1:30" x14ac:dyDescent="0.3">
      <c r="A53" s="1"/>
      <c r="B53" s="82" t="s">
        <v>759</v>
      </c>
      <c r="C53" s="83">
        <v>268.18</v>
      </c>
      <c r="D53" s="83">
        <v>153</v>
      </c>
      <c r="E53" s="83">
        <v>0</v>
      </c>
      <c r="F53" s="83">
        <v>69</v>
      </c>
      <c r="G53" s="83">
        <v>2889.6</v>
      </c>
      <c r="H53" s="83">
        <v>2325.6</v>
      </c>
      <c r="I53" s="83">
        <v>0</v>
      </c>
      <c r="J53" s="83">
        <v>653.20000000000005</v>
      </c>
      <c r="K53" s="83">
        <v>660.3</v>
      </c>
      <c r="L53" s="83">
        <v>0</v>
      </c>
      <c r="M53" s="83">
        <v>0</v>
      </c>
      <c r="N53" s="83">
        <v>0</v>
      </c>
      <c r="O53" s="83">
        <v>490.18</v>
      </c>
      <c r="P53" s="83">
        <v>5868.4</v>
      </c>
      <c r="Q53" s="83">
        <v>660.3</v>
      </c>
      <c r="R53" s="84">
        <v>7018.88</v>
      </c>
      <c r="S53" s="82" t="s">
        <v>759</v>
      </c>
      <c r="T53" s="83">
        <v>3818.08</v>
      </c>
      <c r="U53" s="83">
        <v>2478.6</v>
      </c>
      <c r="V53" s="83">
        <v>0</v>
      </c>
      <c r="W53" s="83">
        <v>722.2</v>
      </c>
      <c r="X53" s="84">
        <v>7018.88</v>
      </c>
      <c r="Y53" s="82" t="s">
        <v>759</v>
      </c>
      <c r="Z53" s="83">
        <v>249.38</v>
      </c>
      <c r="AA53" s="83">
        <v>68.7</v>
      </c>
      <c r="AB53" s="83">
        <v>0</v>
      </c>
      <c r="AC53" s="83">
        <v>722.2</v>
      </c>
      <c r="AD53" s="84">
        <v>1040.28</v>
      </c>
    </row>
    <row r="54" spans="1:30" x14ac:dyDescent="0.3">
      <c r="A54" s="1"/>
      <c r="B54" s="82" t="s">
        <v>760</v>
      </c>
      <c r="C54" s="83">
        <v>236.72</v>
      </c>
      <c r="D54" s="83">
        <v>153.5</v>
      </c>
      <c r="E54" s="83">
        <v>0</v>
      </c>
      <c r="F54" s="83">
        <v>65.8</v>
      </c>
      <c r="G54" s="83">
        <v>2754.1</v>
      </c>
      <c r="H54" s="83">
        <v>2323.8000000000002</v>
      </c>
      <c r="I54" s="83">
        <v>0</v>
      </c>
      <c r="J54" s="83">
        <v>617.70000000000005</v>
      </c>
      <c r="K54" s="83">
        <v>648.5</v>
      </c>
      <c r="L54" s="83">
        <v>0</v>
      </c>
      <c r="M54" s="83">
        <v>0.3</v>
      </c>
      <c r="N54" s="83">
        <v>0</v>
      </c>
      <c r="O54" s="83">
        <v>456.02</v>
      </c>
      <c r="P54" s="83">
        <v>5695.6</v>
      </c>
      <c r="Q54" s="83">
        <v>648.79999999999995</v>
      </c>
      <c r="R54" s="84">
        <v>6800.42</v>
      </c>
      <c r="S54" s="82" t="s">
        <v>760</v>
      </c>
      <c r="T54" s="83">
        <v>3639.32</v>
      </c>
      <c r="U54" s="83">
        <v>2477.3000000000002</v>
      </c>
      <c r="V54" s="83">
        <v>0.3</v>
      </c>
      <c r="W54" s="83">
        <v>683.5</v>
      </c>
      <c r="X54" s="84">
        <v>6800.42</v>
      </c>
      <c r="Y54" s="82" t="s">
        <v>760</v>
      </c>
      <c r="Z54" s="83">
        <v>247.32</v>
      </c>
      <c r="AA54" s="83">
        <v>69.400000000000006</v>
      </c>
      <c r="AB54" s="83">
        <v>0.3</v>
      </c>
      <c r="AC54" s="83">
        <v>683.5</v>
      </c>
      <c r="AD54" s="84">
        <v>1000.52</v>
      </c>
    </row>
    <row r="55" spans="1:30" x14ac:dyDescent="0.3">
      <c r="A55" s="1"/>
      <c r="B55" s="82" t="s">
        <v>51</v>
      </c>
      <c r="C55" s="83">
        <v>160.22</v>
      </c>
      <c r="D55" s="83">
        <v>105.7</v>
      </c>
      <c r="E55" s="83">
        <v>0</v>
      </c>
      <c r="F55" s="83">
        <v>69.7</v>
      </c>
      <c r="G55" s="83">
        <v>2685.3</v>
      </c>
      <c r="H55" s="83">
        <v>2317.1999999999998</v>
      </c>
      <c r="I55" s="83">
        <v>0</v>
      </c>
      <c r="J55" s="83">
        <v>554.4</v>
      </c>
      <c r="K55" s="83">
        <v>653.70000000000005</v>
      </c>
      <c r="L55" s="83">
        <v>0</v>
      </c>
      <c r="M55" s="83">
        <v>5.6</v>
      </c>
      <c r="N55" s="83">
        <v>0</v>
      </c>
      <c r="O55" s="83">
        <v>335.62</v>
      </c>
      <c r="P55" s="83">
        <v>5556.9</v>
      </c>
      <c r="Q55" s="83">
        <v>659.3</v>
      </c>
      <c r="R55" s="84">
        <v>6551.82</v>
      </c>
      <c r="S55" s="82" t="s">
        <v>51</v>
      </c>
      <c r="T55" s="83">
        <v>3499.22</v>
      </c>
      <c r="U55" s="83">
        <v>2422.9</v>
      </c>
      <c r="V55" s="83">
        <v>5.6</v>
      </c>
      <c r="W55" s="83">
        <v>624.1</v>
      </c>
      <c r="X55" s="84">
        <v>6551.82</v>
      </c>
      <c r="Y55" s="82" t="s">
        <v>51</v>
      </c>
      <c r="Z55" s="83">
        <v>228.32</v>
      </c>
      <c r="AA55" s="83">
        <v>68.8</v>
      </c>
      <c r="AB55" s="83">
        <v>5.6</v>
      </c>
      <c r="AC55" s="83">
        <v>624.1</v>
      </c>
      <c r="AD55" s="84">
        <v>926.82</v>
      </c>
    </row>
    <row r="56" spans="1:30" x14ac:dyDescent="0.3">
      <c r="A56" s="1"/>
      <c r="B56" s="85" t="s">
        <v>915</v>
      </c>
      <c r="C56" s="86">
        <v>6568</v>
      </c>
      <c r="D56" s="86">
        <v>3352.15</v>
      </c>
      <c r="E56" s="86">
        <v>3.05</v>
      </c>
      <c r="F56" s="86">
        <v>2109</v>
      </c>
      <c r="G56" s="86">
        <v>59624.1</v>
      </c>
      <c r="H56" s="86">
        <v>55470.2</v>
      </c>
      <c r="I56" s="86">
        <v>6.4</v>
      </c>
      <c r="J56" s="86">
        <v>15623.2</v>
      </c>
      <c r="K56" s="86">
        <v>14525.25</v>
      </c>
      <c r="L56" s="86">
        <v>0</v>
      </c>
      <c r="M56" s="86">
        <v>9312.1</v>
      </c>
      <c r="N56" s="86">
        <v>0</v>
      </c>
      <c r="O56" s="86">
        <v>12032.2</v>
      </c>
      <c r="P56" s="86">
        <v>130723.9</v>
      </c>
      <c r="Q56" s="86">
        <v>23837.35</v>
      </c>
      <c r="R56" s="86">
        <v>166593.45000000001</v>
      </c>
      <c r="S56" s="85" t="s">
        <v>915</v>
      </c>
      <c r="T56" s="86">
        <v>80717.350000000006</v>
      </c>
      <c r="U56" s="86">
        <v>58822.35</v>
      </c>
      <c r="V56" s="86">
        <v>9321.5499999999993</v>
      </c>
      <c r="W56" s="86">
        <v>17732.2</v>
      </c>
      <c r="X56" s="86">
        <v>166593.45000000001</v>
      </c>
      <c r="Y56" s="85" t="s">
        <v>915</v>
      </c>
      <c r="Z56" s="86">
        <v>5874.2</v>
      </c>
      <c r="AA56" s="86">
        <v>1528.15</v>
      </c>
      <c r="AB56" s="86">
        <v>9321.5499999999993</v>
      </c>
      <c r="AC56" s="86">
        <v>17732.2</v>
      </c>
      <c r="AD56" s="86">
        <v>34456.1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1121</v>
      </c>
      <c r="C5" s="1"/>
      <c r="D5" s="1"/>
      <c r="E5" s="1"/>
      <c r="F5" s="1"/>
      <c r="G5" s="1"/>
      <c r="H5" s="1"/>
      <c r="I5" s="1"/>
      <c r="J5" s="1"/>
      <c r="K5" s="1"/>
      <c r="L5" s="1"/>
      <c r="M5" s="1"/>
      <c r="N5" s="1"/>
      <c r="O5" s="1"/>
      <c r="P5" s="1"/>
    </row>
    <row r="6" spans="1:16" ht="27.6" x14ac:dyDescent="0.3">
      <c r="A6" s="1"/>
      <c r="B6" s="3" t="s">
        <v>137</v>
      </c>
      <c r="C6" s="3" t="s">
        <v>1122</v>
      </c>
      <c r="D6" s="3" t="s">
        <v>1123</v>
      </c>
      <c r="E6" s="3" t="s">
        <v>1124</v>
      </c>
      <c r="F6" s="3" t="s">
        <v>140</v>
      </c>
      <c r="G6" s="3" t="s">
        <v>141</v>
      </c>
      <c r="H6" s="3" t="s">
        <v>1125</v>
      </c>
      <c r="I6" s="3" t="s">
        <v>1126</v>
      </c>
      <c r="J6" s="3" t="s">
        <v>1127</v>
      </c>
      <c r="K6" s="3" t="s">
        <v>1128</v>
      </c>
      <c r="L6" s="3" t="s">
        <v>1129</v>
      </c>
      <c r="M6" s="3" t="s">
        <v>1130</v>
      </c>
      <c r="N6" s="3" t="s">
        <v>1131</v>
      </c>
      <c r="O6" s="3" t="s">
        <v>1132</v>
      </c>
      <c r="P6" s="3" t="s">
        <v>1133</v>
      </c>
    </row>
    <row r="7" spans="1:16" x14ac:dyDescent="0.3">
      <c r="A7" s="1"/>
      <c r="B7" s="6" t="s">
        <v>14</v>
      </c>
      <c r="C7" s="6" t="s">
        <v>938</v>
      </c>
      <c r="D7" s="87" t="s">
        <v>60</v>
      </c>
      <c r="E7" s="6" t="s">
        <v>1134</v>
      </c>
      <c r="F7" s="87" t="s">
        <v>1135</v>
      </c>
      <c r="G7" s="87" t="s">
        <v>1136</v>
      </c>
      <c r="H7" s="87" t="s">
        <v>868</v>
      </c>
      <c r="I7" s="87" t="s">
        <v>1137</v>
      </c>
      <c r="J7" s="87" t="s">
        <v>1138</v>
      </c>
      <c r="K7" s="87" t="s">
        <v>868</v>
      </c>
      <c r="L7" s="87" t="s">
        <v>868</v>
      </c>
      <c r="M7" s="87" t="s">
        <v>868</v>
      </c>
      <c r="N7" s="87" t="s">
        <v>868</v>
      </c>
      <c r="O7" s="6" t="s">
        <v>1139</v>
      </c>
      <c r="P7" s="6"/>
    </row>
    <row r="8" spans="1:16" x14ac:dyDescent="0.3">
      <c r="A8" s="1"/>
      <c r="B8" s="6" t="s">
        <v>14</v>
      </c>
      <c r="C8" s="6" t="s">
        <v>938</v>
      </c>
      <c r="D8" s="87" t="s">
        <v>60</v>
      </c>
      <c r="E8" s="6" t="s">
        <v>1134</v>
      </c>
      <c r="F8" s="87" t="s">
        <v>1140</v>
      </c>
      <c r="G8" s="87" t="s">
        <v>1141</v>
      </c>
      <c r="H8" s="87" t="s">
        <v>1142</v>
      </c>
      <c r="I8" s="87" t="s">
        <v>868</v>
      </c>
      <c r="J8" s="87" t="s">
        <v>1138</v>
      </c>
      <c r="K8" s="87" t="s">
        <v>868</v>
      </c>
      <c r="L8" s="87" t="s">
        <v>868</v>
      </c>
      <c r="M8" s="87" t="s">
        <v>868</v>
      </c>
      <c r="N8" s="87" t="s">
        <v>868</v>
      </c>
      <c r="O8" s="6" t="s">
        <v>1139</v>
      </c>
      <c r="P8" s="6"/>
    </row>
    <row r="9" spans="1:16" x14ac:dyDescent="0.3">
      <c r="A9" s="1"/>
      <c r="B9" s="6" t="s">
        <v>14</v>
      </c>
      <c r="C9" s="6" t="s">
        <v>938</v>
      </c>
      <c r="D9" s="87" t="s">
        <v>60</v>
      </c>
      <c r="E9" s="6" t="s">
        <v>1134</v>
      </c>
      <c r="F9" s="87" t="s">
        <v>1143</v>
      </c>
      <c r="G9" s="87" t="s">
        <v>28</v>
      </c>
      <c r="H9" s="87" t="s">
        <v>1144</v>
      </c>
      <c r="I9" s="87" t="s">
        <v>868</v>
      </c>
      <c r="J9" s="87" t="s">
        <v>1138</v>
      </c>
      <c r="K9" s="87" t="s">
        <v>868</v>
      </c>
      <c r="L9" s="87" t="s">
        <v>868</v>
      </c>
      <c r="M9" s="87" t="s">
        <v>868</v>
      </c>
      <c r="N9" s="87" t="s">
        <v>868</v>
      </c>
      <c r="O9" s="6" t="s">
        <v>1139</v>
      </c>
      <c r="P9" s="6"/>
    </row>
    <row r="10" spans="1:16" x14ac:dyDescent="0.3">
      <c r="A10" s="1"/>
      <c r="B10" s="6" t="s">
        <v>548</v>
      </c>
      <c r="C10" s="6" t="s">
        <v>994</v>
      </c>
      <c r="D10" s="87" t="s">
        <v>60</v>
      </c>
      <c r="E10" s="6" t="s">
        <v>1145</v>
      </c>
      <c r="F10" s="87" t="s">
        <v>1135</v>
      </c>
      <c r="G10" s="87" t="s">
        <v>28</v>
      </c>
      <c r="H10" s="87" t="s">
        <v>868</v>
      </c>
      <c r="I10" s="87" t="s">
        <v>868</v>
      </c>
      <c r="J10" s="87" t="s">
        <v>1138</v>
      </c>
      <c r="K10" s="87" t="s">
        <v>868</v>
      </c>
      <c r="L10" s="87" t="s">
        <v>868</v>
      </c>
      <c r="M10" s="87" t="s">
        <v>868</v>
      </c>
      <c r="N10" s="87" t="s">
        <v>868</v>
      </c>
      <c r="O10" s="6" t="s">
        <v>1139</v>
      </c>
      <c r="P10" s="6"/>
    </row>
    <row r="11" spans="1:16" x14ac:dyDescent="0.3">
      <c r="A11" s="1"/>
      <c r="B11" s="6" t="s">
        <v>549</v>
      </c>
      <c r="C11" s="6" t="s">
        <v>996</v>
      </c>
      <c r="D11" s="87" t="s">
        <v>60</v>
      </c>
      <c r="E11" s="6" t="s">
        <v>1146</v>
      </c>
      <c r="F11" s="87" t="s">
        <v>1135</v>
      </c>
      <c r="G11" s="87" t="s">
        <v>28</v>
      </c>
      <c r="H11" s="87" t="s">
        <v>868</v>
      </c>
      <c r="I11" s="87" t="s">
        <v>868</v>
      </c>
      <c r="J11" s="87" t="s">
        <v>1138</v>
      </c>
      <c r="K11" s="87" t="s">
        <v>868</v>
      </c>
      <c r="L11" s="87" t="s">
        <v>868</v>
      </c>
      <c r="M11" s="87" t="s">
        <v>868</v>
      </c>
      <c r="N11" s="87" t="s">
        <v>868</v>
      </c>
      <c r="O11" s="6" t="s">
        <v>1139</v>
      </c>
      <c r="P11" s="6"/>
    </row>
    <row r="12" spans="1:16" ht="26.4" x14ac:dyDescent="0.3">
      <c r="A12" s="1"/>
      <c r="B12" s="6" t="s">
        <v>550</v>
      </c>
      <c r="C12" s="6" t="s">
        <v>941</v>
      </c>
      <c r="D12" s="87" t="s">
        <v>60</v>
      </c>
      <c r="E12" s="6" t="s">
        <v>1147</v>
      </c>
      <c r="F12" s="87" t="s">
        <v>1135</v>
      </c>
      <c r="G12" s="87" t="s">
        <v>28</v>
      </c>
      <c r="H12" s="87" t="s">
        <v>868</v>
      </c>
      <c r="I12" s="87" t="s">
        <v>868</v>
      </c>
      <c r="J12" s="87" t="s">
        <v>1138</v>
      </c>
      <c r="K12" s="87" t="s">
        <v>868</v>
      </c>
      <c r="L12" s="87" t="s">
        <v>868</v>
      </c>
      <c r="M12" s="87" t="s">
        <v>868</v>
      </c>
      <c r="N12" s="87" t="s">
        <v>868</v>
      </c>
      <c r="O12" s="6" t="s">
        <v>1139</v>
      </c>
      <c r="P12" s="6"/>
    </row>
    <row r="13" spans="1:16" ht="26.4" x14ac:dyDescent="0.3">
      <c r="A13" s="1"/>
      <c r="B13" s="6" t="s">
        <v>550</v>
      </c>
      <c r="C13" s="6" t="s">
        <v>941</v>
      </c>
      <c r="D13" s="87" t="s">
        <v>1076</v>
      </c>
      <c r="E13" s="6" t="s">
        <v>1147</v>
      </c>
      <c r="F13" s="87" t="s">
        <v>1135</v>
      </c>
      <c r="G13" s="87" t="s">
        <v>1148</v>
      </c>
      <c r="H13" s="87" t="s">
        <v>868</v>
      </c>
      <c r="I13" s="87" t="s">
        <v>868</v>
      </c>
      <c r="J13" s="87" t="s">
        <v>1138</v>
      </c>
      <c r="K13" s="87" t="s">
        <v>868</v>
      </c>
      <c r="L13" s="87" t="s">
        <v>868</v>
      </c>
      <c r="M13" s="87" t="s">
        <v>868</v>
      </c>
      <c r="N13" s="87" t="s">
        <v>868</v>
      </c>
      <c r="O13" s="6" t="s">
        <v>1139</v>
      </c>
      <c r="P13" s="6"/>
    </row>
    <row r="14" spans="1:16" x14ac:dyDescent="0.3">
      <c r="A14" s="1"/>
      <c r="B14" s="6" t="s">
        <v>546</v>
      </c>
      <c r="C14" s="6" t="s">
        <v>944</v>
      </c>
      <c r="D14" s="87" t="s">
        <v>1149</v>
      </c>
      <c r="E14" s="6" t="s">
        <v>1150</v>
      </c>
      <c r="F14" s="87" t="s">
        <v>1135</v>
      </c>
      <c r="G14" s="87" t="s">
        <v>1151</v>
      </c>
      <c r="H14" s="87" t="s">
        <v>868</v>
      </c>
      <c r="I14" s="87" t="s">
        <v>868</v>
      </c>
      <c r="J14" s="87" t="s">
        <v>1138</v>
      </c>
      <c r="K14" s="87" t="s">
        <v>868</v>
      </c>
      <c r="L14" s="87" t="s">
        <v>868</v>
      </c>
      <c r="M14" s="87" t="s">
        <v>868</v>
      </c>
      <c r="N14" s="87" t="s">
        <v>868</v>
      </c>
      <c r="O14" s="6" t="s">
        <v>1139</v>
      </c>
      <c r="P14" s="6"/>
    </row>
    <row r="15" spans="1:16" x14ac:dyDescent="0.3">
      <c r="A15" s="1"/>
      <c r="B15" s="6" t="s">
        <v>546</v>
      </c>
      <c r="C15" s="6" t="s">
        <v>944</v>
      </c>
      <c r="D15" s="87" t="s">
        <v>60</v>
      </c>
      <c r="E15" s="6" t="s">
        <v>1152</v>
      </c>
      <c r="F15" s="87" t="s">
        <v>1151</v>
      </c>
      <c r="G15" s="87" t="s">
        <v>28</v>
      </c>
      <c r="H15" s="87" t="s">
        <v>868</v>
      </c>
      <c r="I15" s="87" t="s">
        <v>868</v>
      </c>
      <c r="J15" s="87" t="s">
        <v>1138</v>
      </c>
      <c r="K15" s="87" t="s">
        <v>868</v>
      </c>
      <c r="L15" s="87" t="s">
        <v>868</v>
      </c>
      <c r="M15" s="87" t="s">
        <v>868</v>
      </c>
      <c r="N15" s="87" t="s">
        <v>868</v>
      </c>
      <c r="O15" s="6" t="s">
        <v>1139</v>
      </c>
      <c r="P15" s="6"/>
    </row>
    <row r="16" spans="1:16" x14ac:dyDescent="0.3">
      <c r="A16" s="1"/>
      <c r="B16" s="6" t="s">
        <v>62</v>
      </c>
      <c r="C16" s="6" t="s">
        <v>1009</v>
      </c>
      <c r="D16" s="87" t="s">
        <v>60</v>
      </c>
      <c r="E16" s="6" t="s">
        <v>1153</v>
      </c>
      <c r="F16" s="87" t="s">
        <v>1154</v>
      </c>
      <c r="G16" s="87" t="s">
        <v>1155</v>
      </c>
      <c r="H16" s="87" t="s">
        <v>1156</v>
      </c>
      <c r="I16" s="87" t="s">
        <v>1157</v>
      </c>
      <c r="J16" s="87" t="s">
        <v>1158</v>
      </c>
      <c r="K16" s="87" t="s">
        <v>868</v>
      </c>
      <c r="L16" s="87" t="s">
        <v>868</v>
      </c>
      <c r="M16" s="87" t="s">
        <v>868</v>
      </c>
      <c r="N16" s="87" t="s">
        <v>868</v>
      </c>
      <c r="O16" s="6" t="s">
        <v>1139</v>
      </c>
      <c r="P16" s="6"/>
    </row>
    <row r="17" spans="1:16" x14ac:dyDescent="0.3">
      <c r="A17" s="1"/>
      <c r="B17" s="6" t="s">
        <v>62</v>
      </c>
      <c r="C17" s="6" t="s">
        <v>1011</v>
      </c>
      <c r="D17" s="87" t="s">
        <v>60</v>
      </c>
      <c r="E17" s="6" t="s">
        <v>1159</v>
      </c>
      <c r="F17" s="87" t="s">
        <v>1160</v>
      </c>
      <c r="G17" s="87" t="s">
        <v>1161</v>
      </c>
      <c r="H17" s="87" t="s">
        <v>868</v>
      </c>
      <c r="I17" s="87" t="s">
        <v>868</v>
      </c>
      <c r="J17" s="87" t="s">
        <v>1162</v>
      </c>
      <c r="K17" s="87" t="s">
        <v>868</v>
      </c>
      <c r="L17" s="87" t="s">
        <v>868</v>
      </c>
      <c r="M17" s="87" t="s">
        <v>868</v>
      </c>
      <c r="N17" s="87" t="s">
        <v>868</v>
      </c>
      <c r="O17" s="6" t="s">
        <v>1163</v>
      </c>
      <c r="P17" s="6" t="s">
        <v>1164</v>
      </c>
    </row>
    <row r="18" spans="1:16" x14ac:dyDescent="0.3">
      <c r="A18" s="1"/>
      <c r="B18" s="6" t="s">
        <v>69</v>
      </c>
      <c r="C18" s="6" t="s">
        <v>74</v>
      </c>
      <c r="D18" s="87" t="s">
        <v>60</v>
      </c>
      <c r="E18" s="6" t="s">
        <v>1165</v>
      </c>
      <c r="F18" s="87" t="s">
        <v>1135</v>
      </c>
      <c r="G18" s="87" t="s">
        <v>28</v>
      </c>
      <c r="H18" s="87" t="s">
        <v>868</v>
      </c>
      <c r="I18" s="87" t="s">
        <v>868</v>
      </c>
      <c r="J18" s="87" t="s">
        <v>1158</v>
      </c>
      <c r="K18" s="87" t="s">
        <v>868</v>
      </c>
      <c r="L18" s="87" t="s">
        <v>868</v>
      </c>
      <c r="M18" s="87" t="s">
        <v>868</v>
      </c>
      <c r="N18" s="87" t="s">
        <v>868</v>
      </c>
      <c r="O18" s="6" t="s">
        <v>1139</v>
      </c>
      <c r="P18" s="6"/>
    </row>
    <row r="19" spans="1:16" x14ac:dyDescent="0.3">
      <c r="A19" s="1"/>
      <c r="B19" s="6" t="s">
        <v>69</v>
      </c>
      <c r="C19" s="6" t="s">
        <v>74</v>
      </c>
      <c r="D19" s="87" t="s">
        <v>1033</v>
      </c>
      <c r="E19" s="6" t="s">
        <v>1166</v>
      </c>
      <c r="F19" s="87" t="s">
        <v>1167</v>
      </c>
      <c r="G19" s="87" t="s">
        <v>1168</v>
      </c>
      <c r="H19" s="87" t="s">
        <v>1169</v>
      </c>
      <c r="I19" s="87" t="s">
        <v>868</v>
      </c>
      <c r="J19" s="87" t="s">
        <v>1158</v>
      </c>
      <c r="K19" s="87" t="s">
        <v>868</v>
      </c>
      <c r="L19" s="87" t="s">
        <v>868</v>
      </c>
      <c r="M19" s="87" t="s">
        <v>868</v>
      </c>
      <c r="N19" s="87" t="s">
        <v>868</v>
      </c>
      <c r="O19" s="6" t="s">
        <v>1139</v>
      </c>
      <c r="P19" s="6"/>
    </row>
    <row r="20" spans="1:16" x14ac:dyDescent="0.3">
      <c r="A20" s="1"/>
      <c r="B20" s="6" t="s">
        <v>69</v>
      </c>
      <c r="C20" s="6" t="s">
        <v>74</v>
      </c>
      <c r="D20" s="87" t="s">
        <v>1033</v>
      </c>
      <c r="E20" s="6" t="s">
        <v>1166</v>
      </c>
      <c r="F20" s="87" t="s">
        <v>1168</v>
      </c>
      <c r="G20" s="87" t="s">
        <v>28</v>
      </c>
      <c r="H20" s="87" t="s">
        <v>868</v>
      </c>
      <c r="I20" s="87" t="s">
        <v>868</v>
      </c>
      <c r="J20" s="87" t="s">
        <v>1170</v>
      </c>
      <c r="K20" s="87" t="s">
        <v>868</v>
      </c>
      <c r="L20" s="87" t="s">
        <v>868</v>
      </c>
      <c r="M20" s="87" t="s">
        <v>868</v>
      </c>
      <c r="N20" s="87" t="s">
        <v>868</v>
      </c>
      <c r="O20" s="6" t="s">
        <v>1139</v>
      </c>
      <c r="P20" s="6" t="s">
        <v>1171</v>
      </c>
    </row>
    <row r="21" spans="1:16" x14ac:dyDescent="0.3">
      <c r="A21" s="1"/>
      <c r="B21" s="6" t="s">
        <v>78</v>
      </c>
      <c r="C21" s="6" t="s">
        <v>79</v>
      </c>
      <c r="D21" s="87" t="s">
        <v>60</v>
      </c>
      <c r="E21" s="6" t="s">
        <v>1172</v>
      </c>
      <c r="F21" s="87" t="s">
        <v>1135</v>
      </c>
      <c r="G21" s="87" t="s">
        <v>1173</v>
      </c>
      <c r="H21" s="87" t="s">
        <v>868</v>
      </c>
      <c r="I21" s="87" t="s">
        <v>868</v>
      </c>
      <c r="J21" s="87" t="s">
        <v>1170</v>
      </c>
      <c r="K21" s="87" t="s">
        <v>868</v>
      </c>
      <c r="L21" s="87" t="s">
        <v>868</v>
      </c>
      <c r="M21" s="87" t="s">
        <v>868</v>
      </c>
      <c r="N21" s="87" t="s">
        <v>868</v>
      </c>
      <c r="O21" s="6" t="s">
        <v>1139</v>
      </c>
      <c r="P21" s="6"/>
    </row>
    <row r="22" spans="1:16" x14ac:dyDescent="0.3">
      <c r="A22" s="1"/>
      <c r="B22" s="6" t="s">
        <v>78</v>
      </c>
      <c r="C22" s="6" t="s">
        <v>79</v>
      </c>
      <c r="D22" s="87" t="s">
        <v>60</v>
      </c>
      <c r="E22" s="6" t="s">
        <v>1172</v>
      </c>
      <c r="F22" s="87" t="s">
        <v>1173</v>
      </c>
      <c r="G22" s="87" t="s">
        <v>28</v>
      </c>
      <c r="H22" s="87" t="s">
        <v>868</v>
      </c>
      <c r="I22" s="87" t="s">
        <v>868</v>
      </c>
      <c r="J22" s="87" t="s">
        <v>1158</v>
      </c>
      <c r="K22" s="87" t="s">
        <v>868</v>
      </c>
      <c r="L22" s="87" t="s">
        <v>868</v>
      </c>
      <c r="M22" s="87" t="s">
        <v>868</v>
      </c>
      <c r="N22" s="87" t="s">
        <v>868</v>
      </c>
      <c r="O22" s="6" t="s">
        <v>1139</v>
      </c>
      <c r="P22" s="6"/>
    </row>
    <row r="23" spans="1:16" ht="26.4" x14ac:dyDescent="0.3">
      <c r="A23" s="1"/>
      <c r="B23" s="6" t="s">
        <v>547</v>
      </c>
      <c r="C23" s="6" t="s">
        <v>1037</v>
      </c>
      <c r="D23" s="87" t="s">
        <v>1038</v>
      </c>
      <c r="E23" s="6" t="s">
        <v>1174</v>
      </c>
      <c r="F23" s="87" t="s">
        <v>1135</v>
      </c>
      <c r="G23" s="87" t="s">
        <v>28</v>
      </c>
      <c r="H23" s="87" t="s">
        <v>868</v>
      </c>
      <c r="I23" s="87" t="s">
        <v>868</v>
      </c>
      <c r="J23" s="87" t="s">
        <v>1138</v>
      </c>
      <c r="K23" s="87" t="s">
        <v>868</v>
      </c>
      <c r="L23" s="87" t="s">
        <v>868</v>
      </c>
      <c r="M23" s="87" t="s">
        <v>868</v>
      </c>
      <c r="N23" s="87" t="s">
        <v>868</v>
      </c>
      <c r="O23" s="6" t="s">
        <v>1139</v>
      </c>
      <c r="P23" s="6"/>
    </row>
    <row r="24" spans="1:16" ht="26.4" x14ac:dyDescent="0.3">
      <c r="A24" s="1"/>
      <c r="B24" s="6" t="s">
        <v>547</v>
      </c>
      <c r="C24" s="6" t="s">
        <v>1037</v>
      </c>
      <c r="D24" s="87" t="s">
        <v>1039</v>
      </c>
      <c r="E24" s="6" t="s">
        <v>1175</v>
      </c>
      <c r="F24" s="87" t="s">
        <v>1135</v>
      </c>
      <c r="G24" s="87" t="s">
        <v>28</v>
      </c>
      <c r="H24" s="87" t="s">
        <v>868</v>
      </c>
      <c r="I24" s="87" t="s">
        <v>868</v>
      </c>
      <c r="J24" s="87" t="s">
        <v>1138</v>
      </c>
      <c r="K24" s="87" t="s">
        <v>868</v>
      </c>
      <c r="L24" s="87" t="s">
        <v>868</v>
      </c>
      <c r="M24" s="87" t="s">
        <v>868</v>
      </c>
      <c r="N24" s="87" t="s">
        <v>868</v>
      </c>
      <c r="O24" s="6" t="s">
        <v>1139</v>
      </c>
      <c r="P24" s="6"/>
    </row>
    <row r="25" spans="1:16" ht="26.4" x14ac:dyDescent="0.3">
      <c r="A25" s="1"/>
      <c r="B25" s="6" t="s">
        <v>275</v>
      </c>
      <c r="C25" s="6" t="s">
        <v>1044</v>
      </c>
      <c r="D25" s="87" t="s">
        <v>60</v>
      </c>
      <c r="E25" s="6" t="s">
        <v>1176</v>
      </c>
      <c r="F25" s="87" t="s">
        <v>1177</v>
      </c>
      <c r="G25" s="87" t="s">
        <v>1178</v>
      </c>
      <c r="H25" s="87" t="s">
        <v>1179</v>
      </c>
      <c r="I25" s="87" t="s">
        <v>868</v>
      </c>
      <c r="J25" s="87" t="s">
        <v>1162</v>
      </c>
      <c r="K25" s="87" t="s">
        <v>868</v>
      </c>
      <c r="L25" s="87" t="s">
        <v>868</v>
      </c>
      <c r="M25" s="87" t="s">
        <v>868</v>
      </c>
      <c r="N25" s="87" t="s">
        <v>868</v>
      </c>
      <c r="O25" s="6" t="s">
        <v>1163</v>
      </c>
      <c r="P25" s="6" t="s">
        <v>1180</v>
      </c>
    </row>
    <row r="26" spans="1:16" x14ac:dyDescent="0.3">
      <c r="A26" s="1"/>
      <c r="B26" s="6" t="s">
        <v>81</v>
      </c>
      <c r="C26" s="6" t="s">
        <v>85</v>
      </c>
      <c r="D26" s="87" t="s">
        <v>60</v>
      </c>
      <c r="E26" s="6" t="s">
        <v>1181</v>
      </c>
      <c r="F26" s="87" t="s">
        <v>1135</v>
      </c>
      <c r="G26" s="87" t="s">
        <v>1182</v>
      </c>
      <c r="H26" s="87" t="s">
        <v>868</v>
      </c>
      <c r="I26" s="87" t="s">
        <v>868</v>
      </c>
      <c r="J26" s="87" t="s">
        <v>1170</v>
      </c>
      <c r="K26" s="87" t="s">
        <v>868</v>
      </c>
      <c r="L26" s="87" t="s">
        <v>868</v>
      </c>
      <c r="M26" s="87" t="s">
        <v>868</v>
      </c>
      <c r="N26" s="87" t="s">
        <v>868</v>
      </c>
      <c r="O26" s="6" t="s">
        <v>1139</v>
      </c>
      <c r="P26" s="6"/>
    </row>
    <row r="27" spans="1:16" x14ac:dyDescent="0.3">
      <c r="A27" s="1"/>
      <c r="B27" s="6" t="s">
        <v>81</v>
      </c>
      <c r="C27" s="6" t="s">
        <v>85</v>
      </c>
      <c r="D27" s="87" t="s">
        <v>60</v>
      </c>
      <c r="E27" s="6" t="s">
        <v>1181</v>
      </c>
      <c r="F27" s="87" t="s">
        <v>1182</v>
      </c>
      <c r="G27" s="87" t="s">
        <v>28</v>
      </c>
      <c r="H27" s="87" t="s">
        <v>868</v>
      </c>
      <c r="I27" s="87" t="s">
        <v>868</v>
      </c>
      <c r="J27" s="87" t="s">
        <v>1158</v>
      </c>
      <c r="K27" s="87" t="s">
        <v>868</v>
      </c>
      <c r="L27" s="87" t="s">
        <v>868</v>
      </c>
      <c r="M27" s="87" t="s">
        <v>868</v>
      </c>
      <c r="N27" s="87" t="s">
        <v>868</v>
      </c>
      <c r="O27" s="6" t="s">
        <v>1139</v>
      </c>
      <c r="P27" s="6"/>
    </row>
    <row r="28" spans="1:16" x14ac:dyDescent="0.3">
      <c r="A28" s="1"/>
      <c r="B28" s="6" t="s">
        <v>81</v>
      </c>
      <c r="C28" s="6" t="s">
        <v>88</v>
      </c>
      <c r="D28" s="87" t="s">
        <v>60</v>
      </c>
      <c r="E28" s="6" t="s">
        <v>1183</v>
      </c>
      <c r="F28" s="87" t="s">
        <v>1135</v>
      </c>
      <c r="G28" s="87" t="s">
        <v>28</v>
      </c>
      <c r="H28" s="87" t="s">
        <v>868</v>
      </c>
      <c r="I28" s="87" t="s">
        <v>868</v>
      </c>
      <c r="J28" s="87" t="s">
        <v>1158</v>
      </c>
      <c r="K28" s="87" t="s">
        <v>868</v>
      </c>
      <c r="L28" s="87" t="s">
        <v>868</v>
      </c>
      <c r="M28" s="87" t="s">
        <v>868</v>
      </c>
      <c r="N28" s="87" t="s">
        <v>868</v>
      </c>
      <c r="O28" s="6" t="s">
        <v>1139</v>
      </c>
      <c r="P28" s="6"/>
    </row>
    <row r="29" spans="1:16" x14ac:dyDescent="0.3">
      <c r="A29" s="1"/>
      <c r="B29" s="6" t="s">
        <v>107</v>
      </c>
      <c r="C29" s="6" t="s">
        <v>112</v>
      </c>
      <c r="D29" s="87" t="s">
        <v>60</v>
      </c>
      <c r="E29" s="6" t="s">
        <v>1184</v>
      </c>
      <c r="F29" s="87" t="s">
        <v>1135</v>
      </c>
      <c r="G29" s="87" t="s">
        <v>1185</v>
      </c>
      <c r="H29" s="87" t="s">
        <v>868</v>
      </c>
      <c r="I29" s="87" t="s">
        <v>868</v>
      </c>
      <c r="J29" s="87" t="s">
        <v>1158</v>
      </c>
      <c r="K29" s="87" t="s">
        <v>868</v>
      </c>
      <c r="L29" s="87" t="s">
        <v>868</v>
      </c>
      <c r="M29" s="87" t="s">
        <v>868</v>
      </c>
      <c r="N29" s="87" t="s">
        <v>868</v>
      </c>
      <c r="O29" s="6" t="s">
        <v>1139</v>
      </c>
      <c r="P29" s="6"/>
    </row>
    <row r="30" spans="1:16" x14ac:dyDescent="0.3">
      <c r="A30" s="1"/>
      <c r="B30" s="6" t="s">
        <v>107</v>
      </c>
      <c r="C30" s="6" t="s">
        <v>112</v>
      </c>
      <c r="D30" s="87" t="s">
        <v>60</v>
      </c>
      <c r="E30" s="6" t="s">
        <v>1186</v>
      </c>
      <c r="F30" s="87" t="s">
        <v>1185</v>
      </c>
      <c r="G30" s="87" t="s">
        <v>28</v>
      </c>
      <c r="H30" s="87" t="s">
        <v>868</v>
      </c>
      <c r="I30" s="87" t="s">
        <v>868</v>
      </c>
      <c r="J30" s="87" t="s">
        <v>1158</v>
      </c>
      <c r="K30" s="87" t="s">
        <v>868</v>
      </c>
      <c r="L30" s="87" t="s">
        <v>868</v>
      </c>
      <c r="M30" s="87" t="s">
        <v>868</v>
      </c>
      <c r="N30" s="87" t="s">
        <v>868</v>
      </c>
      <c r="O30" s="6" t="s">
        <v>1139</v>
      </c>
      <c r="P30" s="6"/>
    </row>
    <row r="31" spans="1:16" x14ac:dyDescent="0.3">
      <c r="A31" s="1"/>
      <c r="B31" s="6" t="s">
        <v>344</v>
      </c>
      <c r="C31" s="6" t="s">
        <v>955</v>
      </c>
      <c r="D31" s="87" t="s">
        <v>60</v>
      </c>
      <c r="E31" s="6" t="s">
        <v>1187</v>
      </c>
      <c r="F31" s="87" t="s">
        <v>1135</v>
      </c>
      <c r="G31" s="87" t="s">
        <v>28</v>
      </c>
      <c r="H31" s="87" t="s">
        <v>868</v>
      </c>
      <c r="I31" s="87" t="s">
        <v>1188</v>
      </c>
      <c r="J31" s="87" t="s">
        <v>1158</v>
      </c>
      <c r="K31" s="87" t="s">
        <v>868</v>
      </c>
      <c r="L31" s="87" t="s">
        <v>868</v>
      </c>
      <c r="M31" s="87" t="s">
        <v>868</v>
      </c>
      <c r="N31" s="87" t="s">
        <v>868</v>
      </c>
      <c r="O31" s="6" t="s">
        <v>1139</v>
      </c>
      <c r="P31" s="6"/>
    </row>
    <row r="32" spans="1:16" x14ac:dyDescent="0.3">
      <c r="A32" s="1"/>
      <c r="B32" s="6" t="s">
        <v>344</v>
      </c>
      <c r="C32" s="6" t="s">
        <v>1067</v>
      </c>
      <c r="D32" s="87" t="s">
        <v>60</v>
      </c>
      <c r="E32" s="6" t="s">
        <v>1189</v>
      </c>
      <c r="F32" s="87" t="s">
        <v>1135</v>
      </c>
      <c r="G32" s="87" t="s">
        <v>28</v>
      </c>
      <c r="H32" s="87" t="s">
        <v>868</v>
      </c>
      <c r="I32" s="87" t="s">
        <v>868</v>
      </c>
      <c r="J32" s="87" t="s">
        <v>1158</v>
      </c>
      <c r="K32" s="87" t="s">
        <v>868</v>
      </c>
      <c r="L32" s="87" t="s">
        <v>868</v>
      </c>
      <c r="M32" s="87" t="s">
        <v>868</v>
      </c>
      <c r="N32" s="87" t="s">
        <v>868</v>
      </c>
      <c r="O32" s="6" t="s">
        <v>1139</v>
      </c>
      <c r="P32" s="6"/>
    </row>
    <row r="33" spans="1:16" x14ac:dyDescent="0.3">
      <c r="A33" s="1"/>
      <c r="B33" s="6" t="s">
        <v>344</v>
      </c>
      <c r="C33" s="6" t="s">
        <v>1068</v>
      </c>
      <c r="D33" s="87" t="s">
        <v>60</v>
      </c>
      <c r="E33" s="6" t="s">
        <v>1190</v>
      </c>
      <c r="F33" s="87" t="s">
        <v>1135</v>
      </c>
      <c r="G33" s="87" t="s">
        <v>28</v>
      </c>
      <c r="H33" s="87" t="s">
        <v>868</v>
      </c>
      <c r="I33" s="87" t="s">
        <v>868</v>
      </c>
      <c r="J33" s="87" t="s">
        <v>1158</v>
      </c>
      <c r="K33" s="87" t="s">
        <v>868</v>
      </c>
      <c r="L33" s="87" t="s">
        <v>868</v>
      </c>
      <c r="M33" s="87" t="s">
        <v>868</v>
      </c>
      <c r="N33" s="87" t="s">
        <v>868</v>
      </c>
      <c r="O33" s="6" t="s">
        <v>1139</v>
      </c>
      <c r="P33" s="6"/>
    </row>
    <row r="34" spans="1:16" x14ac:dyDescent="0.3">
      <c r="A34" s="1"/>
      <c r="B34" s="6" t="s">
        <v>344</v>
      </c>
      <c r="C34" s="6" t="s">
        <v>1069</v>
      </c>
      <c r="D34" s="87" t="s">
        <v>60</v>
      </c>
      <c r="E34" s="6" t="s">
        <v>1191</v>
      </c>
      <c r="F34" s="87" t="s">
        <v>1135</v>
      </c>
      <c r="G34" s="87" t="s">
        <v>28</v>
      </c>
      <c r="H34" s="87" t="s">
        <v>1192</v>
      </c>
      <c r="I34" s="87" t="s">
        <v>868</v>
      </c>
      <c r="J34" s="87" t="s">
        <v>1158</v>
      </c>
      <c r="K34" s="87" t="s">
        <v>868</v>
      </c>
      <c r="L34" s="87" t="s">
        <v>868</v>
      </c>
      <c r="M34" s="87" t="s">
        <v>868</v>
      </c>
      <c r="N34" s="87" t="s">
        <v>868</v>
      </c>
      <c r="O34" s="6" t="s">
        <v>1139</v>
      </c>
      <c r="P34" s="6"/>
    </row>
    <row r="35" spans="1:16" x14ac:dyDescent="0.3">
      <c r="A35" s="1"/>
      <c r="B35" s="6" t="s">
        <v>344</v>
      </c>
      <c r="C35" s="6" t="s">
        <v>1069</v>
      </c>
      <c r="D35" s="87" t="s">
        <v>346</v>
      </c>
      <c r="E35" s="6" t="s">
        <v>1191</v>
      </c>
      <c r="F35" s="87" t="s">
        <v>1135</v>
      </c>
      <c r="G35" s="87" t="s">
        <v>1193</v>
      </c>
      <c r="H35" s="87" t="s">
        <v>868</v>
      </c>
      <c r="I35" s="87" t="s">
        <v>1194</v>
      </c>
      <c r="J35" s="87" t="s">
        <v>1158</v>
      </c>
      <c r="K35" s="87" t="s">
        <v>868</v>
      </c>
      <c r="L35" s="87" t="s">
        <v>868</v>
      </c>
      <c r="M35" s="87" t="s">
        <v>868</v>
      </c>
      <c r="N35" s="87" t="s">
        <v>868</v>
      </c>
      <c r="O35" s="6" t="s">
        <v>1139</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1195</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3">
      <c r="A7" s="1"/>
      <c r="B7" s="5" t="s">
        <v>205</v>
      </c>
      <c r="C7" s="5" t="s">
        <v>593</v>
      </c>
      <c r="D7" s="5" t="s">
        <v>41</v>
      </c>
      <c r="E7" s="4" t="s">
        <v>170</v>
      </c>
      <c r="F7" s="4" t="s">
        <v>164</v>
      </c>
      <c r="G7" s="6" t="s">
        <v>1196</v>
      </c>
      <c r="H7" s="8">
        <v>6.6</v>
      </c>
      <c r="I7" s="5" t="s">
        <v>155</v>
      </c>
      <c r="J7" s="5" t="s">
        <v>166</v>
      </c>
      <c r="K7" s="5" t="s">
        <v>157</v>
      </c>
      <c r="L7" s="5" t="s">
        <v>181</v>
      </c>
      <c r="M7" s="8">
        <v>17493</v>
      </c>
      <c r="N7" s="5" t="s">
        <v>208</v>
      </c>
    </row>
    <row r="8" spans="1:14" x14ac:dyDescent="0.3">
      <c r="A8" s="1"/>
      <c r="B8" s="5" t="s">
        <v>209</v>
      </c>
      <c r="C8" s="5" t="s">
        <v>210</v>
      </c>
      <c r="D8" s="5" t="s">
        <v>41</v>
      </c>
      <c r="E8" s="4" t="s">
        <v>211</v>
      </c>
      <c r="F8" s="4" t="s">
        <v>212</v>
      </c>
      <c r="G8" s="6" t="s">
        <v>213</v>
      </c>
      <c r="H8" s="8">
        <v>42</v>
      </c>
      <c r="I8" s="5" t="s">
        <v>155</v>
      </c>
      <c r="J8" s="5" t="s">
        <v>166</v>
      </c>
      <c r="K8" s="5" t="s">
        <v>157</v>
      </c>
      <c r="L8" s="5" t="s">
        <v>158</v>
      </c>
      <c r="M8" s="8">
        <v>108</v>
      </c>
      <c r="N8" s="5" t="s">
        <v>208</v>
      </c>
    </row>
    <row r="9" spans="1:14" x14ac:dyDescent="0.3">
      <c r="A9" s="1"/>
      <c r="B9" s="5" t="s">
        <v>53</v>
      </c>
      <c r="C9" s="5" t="s">
        <v>223</v>
      </c>
      <c r="D9" s="5" t="s">
        <v>96</v>
      </c>
      <c r="E9" s="4" t="s">
        <v>224</v>
      </c>
      <c r="F9" s="4" t="s">
        <v>225</v>
      </c>
      <c r="G9" s="6" t="s">
        <v>1197</v>
      </c>
      <c r="H9" s="8">
        <v>5.0999999999999996</v>
      </c>
      <c r="I9" s="5" t="s">
        <v>155</v>
      </c>
      <c r="J9" s="5" t="s">
        <v>166</v>
      </c>
      <c r="K9" s="5" t="s">
        <v>157</v>
      </c>
      <c r="L9" s="5" t="s">
        <v>158</v>
      </c>
      <c r="M9" s="8">
        <v>119</v>
      </c>
      <c r="N9" s="5" t="s">
        <v>208</v>
      </c>
    </row>
    <row r="10" spans="1:14" ht="52.8" x14ac:dyDescent="0.3">
      <c r="A10" s="1"/>
      <c r="B10" s="5" t="s">
        <v>230</v>
      </c>
      <c r="C10" s="5" t="s">
        <v>231</v>
      </c>
      <c r="D10" s="5" t="s">
        <v>96</v>
      </c>
      <c r="E10" s="4" t="s">
        <v>170</v>
      </c>
      <c r="F10" s="4" t="s">
        <v>232</v>
      </c>
      <c r="G10" s="6" t="s">
        <v>1198</v>
      </c>
      <c r="H10" s="8">
        <v>0</v>
      </c>
      <c r="I10" s="5" t="s">
        <v>155</v>
      </c>
      <c r="J10" s="5" t="s">
        <v>166</v>
      </c>
      <c r="K10" s="5" t="s">
        <v>157</v>
      </c>
      <c r="L10" s="5" t="s">
        <v>158</v>
      </c>
      <c r="M10" s="8">
        <v>127</v>
      </c>
      <c r="N10" s="5" t="s">
        <v>208</v>
      </c>
    </row>
    <row r="11" spans="1:14" ht="26.4" x14ac:dyDescent="0.3">
      <c r="A11" s="1"/>
      <c r="B11" s="5" t="s">
        <v>234</v>
      </c>
      <c r="C11" s="5" t="s">
        <v>241</v>
      </c>
      <c r="D11" s="5" t="s">
        <v>17</v>
      </c>
      <c r="E11" s="4" t="s">
        <v>170</v>
      </c>
      <c r="F11" s="4" t="s">
        <v>164</v>
      </c>
      <c r="G11" s="6" t="s">
        <v>242</v>
      </c>
      <c r="H11" s="8">
        <v>23</v>
      </c>
      <c r="I11" s="5" t="s">
        <v>155</v>
      </c>
      <c r="J11" s="5" t="s">
        <v>166</v>
      </c>
      <c r="K11" s="5" t="s">
        <v>157</v>
      </c>
      <c r="L11" s="5" t="s">
        <v>167</v>
      </c>
      <c r="M11" s="8">
        <v>12781</v>
      </c>
      <c r="N11" s="5" t="s">
        <v>208</v>
      </c>
    </row>
    <row r="12" spans="1:14" x14ac:dyDescent="0.3">
      <c r="A12" s="1"/>
      <c r="B12" s="5" t="s">
        <v>69</v>
      </c>
      <c r="C12" s="5" t="s">
        <v>255</v>
      </c>
      <c r="D12" s="5" t="s">
        <v>258</v>
      </c>
      <c r="E12" s="4" t="s">
        <v>170</v>
      </c>
      <c r="F12" s="4" t="s">
        <v>164</v>
      </c>
      <c r="G12" s="6" t="s">
        <v>259</v>
      </c>
      <c r="H12" s="8">
        <v>200</v>
      </c>
      <c r="I12" s="5" t="s">
        <v>155</v>
      </c>
      <c r="J12" s="5" t="s">
        <v>166</v>
      </c>
      <c r="K12" s="5" t="s">
        <v>157</v>
      </c>
      <c r="L12" s="5" t="s">
        <v>158</v>
      </c>
      <c r="M12" s="8">
        <v>16328</v>
      </c>
      <c r="N12" s="5" t="s">
        <v>208</v>
      </c>
    </row>
    <row r="13" spans="1:14" x14ac:dyDescent="0.3">
      <c r="A13" s="1"/>
      <c r="B13" s="5" t="s">
        <v>281</v>
      </c>
      <c r="C13" s="5" t="s">
        <v>282</v>
      </c>
      <c r="D13" s="5" t="s">
        <v>60</v>
      </c>
      <c r="E13" s="4" t="s">
        <v>170</v>
      </c>
      <c r="F13" s="4" t="s">
        <v>164</v>
      </c>
      <c r="G13" s="6" t="s">
        <v>1199</v>
      </c>
      <c r="H13" s="8">
        <v>0.7</v>
      </c>
      <c r="I13" s="5" t="s">
        <v>155</v>
      </c>
      <c r="J13" s="5" t="s">
        <v>166</v>
      </c>
      <c r="K13" s="5" t="s">
        <v>157</v>
      </c>
      <c r="L13" s="5" t="s">
        <v>158</v>
      </c>
      <c r="M13" s="8">
        <v>57</v>
      </c>
      <c r="N13" s="5" t="s">
        <v>208</v>
      </c>
    </row>
    <row r="14" spans="1:14" x14ac:dyDescent="0.3">
      <c r="A14" s="1"/>
      <c r="B14" s="5" t="s">
        <v>293</v>
      </c>
      <c r="C14" s="5" t="s">
        <v>294</v>
      </c>
      <c r="D14" s="5" t="s">
        <v>60</v>
      </c>
      <c r="E14" s="4" t="s">
        <v>272</v>
      </c>
      <c r="F14" s="4" t="s">
        <v>295</v>
      </c>
      <c r="G14" s="6" t="s">
        <v>296</v>
      </c>
      <c r="H14" s="8">
        <v>0</v>
      </c>
      <c r="I14" s="5" t="s">
        <v>155</v>
      </c>
      <c r="J14" s="5" t="s">
        <v>166</v>
      </c>
      <c r="K14" s="5" t="s">
        <v>157</v>
      </c>
      <c r="L14" s="5" t="s">
        <v>181</v>
      </c>
      <c r="M14" s="8">
        <v>23437</v>
      </c>
      <c r="N14" s="5" t="s">
        <v>208</v>
      </c>
    </row>
    <row r="15" spans="1:14" x14ac:dyDescent="0.3">
      <c r="A15" s="1"/>
      <c r="B15" s="5" t="s">
        <v>91</v>
      </c>
      <c r="C15" s="5" t="s">
        <v>1200</v>
      </c>
      <c r="D15" s="5" t="s">
        <v>41</v>
      </c>
      <c r="E15" s="4" t="s">
        <v>170</v>
      </c>
      <c r="F15" s="4" t="s">
        <v>164</v>
      </c>
      <c r="G15" s="6" t="s">
        <v>1201</v>
      </c>
      <c r="H15" s="8">
        <v>44.219000000000001</v>
      </c>
      <c r="I15" s="5" t="s">
        <v>155</v>
      </c>
      <c r="J15" s="5" t="s">
        <v>166</v>
      </c>
      <c r="K15" s="5" t="s">
        <v>157</v>
      </c>
      <c r="L15" s="5" t="s">
        <v>181</v>
      </c>
      <c r="M15" s="8">
        <v>73</v>
      </c>
      <c r="N15" s="5" t="s">
        <v>208</v>
      </c>
    </row>
    <row r="16" spans="1:14" x14ac:dyDescent="0.3">
      <c r="A16" s="1"/>
      <c r="B16" s="5" t="s">
        <v>91</v>
      </c>
      <c r="C16" s="5" t="s">
        <v>1200</v>
      </c>
      <c r="D16" s="5" t="s">
        <v>96</v>
      </c>
      <c r="E16" s="4" t="s">
        <v>170</v>
      </c>
      <c r="F16" s="4" t="s">
        <v>164</v>
      </c>
      <c r="G16" s="6" t="s">
        <v>1202</v>
      </c>
      <c r="H16" s="8">
        <v>44.552999999999997</v>
      </c>
      <c r="I16" s="5" t="s">
        <v>155</v>
      </c>
      <c r="J16" s="5" t="s">
        <v>166</v>
      </c>
      <c r="K16" s="5" t="s">
        <v>157</v>
      </c>
      <c r="L16" s="5" t="s">
        <v>181</v>
      </c>
      <c r="M16" s="8">
        <v>74</v>
      </c>
      <c r="N16" s="5" t="s">
        <v>208</v>
      </c>
    </row>
    <row r="17" spans="1:14" x14ac:dyDescent="0.3">
      <c r="A17" s="1"/>
      <c r="B17" s="5" t="s">
        <v>91</v>
      </c>
      <c r="C17" s="5" t="s">
        <v>1200</v>
      </c>
      <c r="D17" s="5" t="s">
        <v>96</v>
      </c>
      <c r="E17" s="4" t="s">
        <v>217</v>
      </c>
      <c r="F17" s="4" t="s">
        <v>295</v>
      </c>
      <c r="G17" s="6" t="s">
        <v>330</v>
      </c>
      <c r="H17" s="8">
        <v>44.552999999999997</v>
      </c>
      <c r="I17" s="5" t="s">
        <v>155</v>
      </c>
      <c r="J17" s="5" t="s">
        <v>166</v>
      </c>
      <c r="K17" s="5" t="s">
        <v>157</v>
      </c>
      <c r="L17" s="5" t="s">
        <v>158</v>
      </c>
      <c r="M17" s="8">
        <v>74</v>
      </c>
      <c r="N17" s="5" t="s">
        <v>208</v>
      </c>
    </row>
    <row r="18" spans="1:14" ht="26.4" x14ac:dyDescent="0.3">
      <c r="A18" s="1"/>
      <c r="B18" s="5" t="s">
        <v>107</v>
      </c>
      <c r="C18" s="5" t="s">
        <v>331</v>
      </c>
      <c r="D18" s="5" t="s">
        <v>332</v>
      </c>
      <c r="E18" s="4" t="s">
        <v>333</v>
      </c>
      <c r="F18" s="4" t="s">
        <v>164</v>
      </c>
      <c r="G18" s="6" t="s">
        <v>334</v>
      </c>
      <c r="H18" s="8">
        <v>0</v>
      </c>
      <c r="I18" s="5" t="s">
        <v>155</v>
      </c>
      <c r="J18" s="5" t="s">
        <v>166</v>
      </c>
      <c r="K18" s="5" t="s">
        <v>157</v>
      </c>
      <c r="L18" s="5" t="s">
        <v>158</v>
      </c>
      <c r="M18" s="8">
        <v>22673</v>
      </c>
      <c r="N18" s="5" t="s">
        <v>208</v>
      </c>
    </row>
    <row r="19" spans="1:14" ht="26.4" x14ac:dyDescent="0.3">
      <c r="A19" s="1"/>
      <c r="B19" s="5" t="s">
        <v>107</v>
      </c>
      <c r="C19" s="5" t="s">
        <v>335</v>
      </c>
      <c r="D19" s="5" t="s">
        <v>60</v>
      </c>
      <c r="E19" s="4" t="s">
        <v>199</v>
      </c>
      <c r="F19" s="4" t="s">
        <v>164</v>
      </c>
      <c r="G19" s="6" t="s">
        <v>334</v>
      </c>
      <c r="H19" s="8">
        <v>0</v>
      </c>
      <c r="I19" s="5" t="s">
        <v>155</v>
      </c>
      <c r="J19" s="5" t="s">
        <v>166</v>
      </c>
      <c r="K19" s="5" t="s">
        <v>157</v>
      </c>
      <c r="L19" s="5" t="s">
        <v>158</v>
      </c>
      <c r="M19" s="8">
        <v>18074</v>
      </c>
      <c r="N19" s="5" t="s">
        <v>208</v>
      </c>
    </row>
    <row r="20" spans="1:14" x14ac:dyDescent="0.3">
      <c r="A20" s="1"/>
      <c r="B20" s="5" t="s">
        <v>107</v>
      </c>
      <c r="C20" s="5" t="s">
        <v>336</v>
      </c>
      <c r="D20" s="5" t="s">
        <v>337</v>
      </c>
      <c r="E20" s="4" t="s">
        <v>170</v>
      </c>
      <c r="F20" s="4" t="s">
        <v>164</v>
      </c>
      <c r="G20" s="6" t="s">
        <v>338</v>
      </c>
      <c r="H20" s="8">
        <v>150</v>
      </c>
      <c r="I20" s="5" t="s">
        <v>155</v>
      </c>
      <c r="J20" s="5" t="s">
        <v>166</v>
      </c>
      <c r="K20" s="5" t="s">
        <v>157</v>
      </c>
      <c r="L20" s="5" t="s">
        <v>158</v>
      </c>
      <c r="M20" s="8">
        <v>13</v>
      </c>
      <c r="N20" s="5" t="s">
        <v>208</v>
      </c>
    </row>
    <row r="21" spans="1:14" ht="26.4" x14ac:dyDescent="0.3">
      <c r="A21" s="1"/>
      <c r="B21" s="5" t="s">
        <v>341</v>
      </c>
      <c r="C21" s="5" t="s">
        <v>342</v>
      </c>
      <c r="D21" s="5" t="s">
        <v>60</v>
      </c>
      <c r="E21" s="4" t="s">
        <v>170</v>
      </c>
      <c r="F21" s="4" t="s">
        <v>164</v>
      </c>
      <c r="G21" s="6" t="s">
        <v>1203</v>
      </c>
      <c r="H21" s="8">
        <v>6.8</v>
      </c>
      <c r="I21" s="5" t="s">
        <v>155</v>
      </c>
      <c r="J21" s="5" t="s">
        <v>166</v>
      </c>
      <c r="K21" s="5" t="s">
        <v>157</v>
      </c>
      <c r="L21" s="5" t="s">
        <v>181</v>
      </c>
      <c r="M21" s="8">
        <v>20667</v>
      </c>
      <c r="N21" s="5" t="s">
        <v>208</v>
      </c>
    </row>
    <row r="22" spans="1:14" x14ac:dyDescent="0.3">
      <c r="A22" s="1"/>
      <c r="B22" s="5" t="s">
        <v>344</v>
      </c>
      <c r="C22" s="5" t="s">
        <v>345</v>
      </c>
      <c r="D22" s="5" t="s">
        <v>346</v>
      </c>
      <c r="E22" s="4" t="s">
        <v>347</v>
      </c>
      <c r="F22" s="4" t="s">
        <v>348</v>
      </c>
      <c r="G22" s="6" t="s">
        <v>349</v>
      </c>
      <c r="H22" s="8">
        <v>1.2</v>
      </c>
      <c r="I22" s="5" t="s">
        <v>155</v>
      </c>
      <c r="J22" s="5" t="s">
        <v>166</v>
      </c>
      <c r="K22" s="5" t="s">
        <v>157</v>
      </c>
      <c r="L22" s="5" t="s">
        <v>158</v>
      </c>
      <c r="M22" s="8">
        <v>20852</v>
      </c>
      <c r="N22" s="5" t="s">
        <v>208</v>
      </c>
    </row>
    <row r="23" spans="1:14" x14ac:dyDescent="0.3">
      <c r="A23" s="1"/>
      <c r="B23" s="5" t="s">
        <v>344</v>
      </c>
      <c r="C23" s="5" t="s">
        <v>350</v>
      </c>
      <c r="D23" s="5" t="s">
        <v>96</v>
      </c>
      <c r="E23" s="4" t="s">
        <v>170</v>
      </c>
      <c r="F23" s="4" t="s">
        <v>164</v>
      </c>
      <c r="G23" s="6" t="s">
        <v>351</v>
      </c>
      <c r="H23" s="8">
        <v>1.5</v>
      </c>
      <c r="I23" s="5" t="s">
        <v>155</v>
      </c>
      <c r="J23" s="5" t="s">
        <v>166</v>
      </c>
      <c r="K23" s="5" t="s">
        <v>157</v>
      </c>
      <c r="L23" s="5" t="s">
        <v>158</v>
      </c>
      <c r="M23" s="8">
        <v>13300</v>
      </c>
      <c r="N23" s="5" t="s">
        <v>208</v>
      </c>
    </row>
    <row r="24" spans="1:14" x14ac:dyDescent="0.3">
      <c r="A24" s="1"/>
      <c r="B24" s="5" t="s">
        <v>344</v>
      </c>
      <c r="C24" s="5" t="s">
        <v>350</v>
      </c>
      <c r="D24" s="5" t="s">
        <v>41</v>
      </c>
      <c r="E24" s="4" t="s">
        <v>352</v>
      </c>
      <c r="F24" s="4" t="s">
        <v>164</v>
      </c>
      <c r="G24" s="6" t="s">
        <v>353</v>
      </c>
      <c r="H24" s="8">
        <v>1.5</v>
      </c>
      <c r="I24" s="5" t="s">
        <v>155</v>
      </c>
      <c r="J24" s="5" t="s">
        <v>166</v>
      </c>
      <c r="K24" s="5" t="s">
        <v>157</v>
      </c>
      <c r="L24" s="5" t="s">
        <v>158</v>
      </c>
      <c r="M24" s="8">
        <v>13299</v>
      </c>
      <c r="N24" s="5" t="s">
        <v>208</v>
      </c>
    </row>
    <row r="25" spans="1:14" x14ac:dyDescent="0.3">
      <c r="A25" s="1"/>
      <c r="B25" s="5" t="s">
        <v>121</v>
      </c>
      <c r="C25" s="5" t="s">
        <v>437</v>
      </c>
      <c r="D25" s="5" t="s">
        <v>41</v>
      </c>
      <c r="E25" s="4" t="s">
        <v>170</v>
      </c>
      <c r="F25" s="4" t="s">
        <v>164</v>
      </c>
      <c r="G25" s="6" t="s">
        <v>438</v>
      </c>
      <c r="H25" s="8">
        <v>22</v>
      </c>
      <c r="I25" s="5" t="s">
        <v>155</v>
      </c>
      <c r="J25" s="5" t="s">
        <v>166</v>
      </c>
      <c r="K25" s="5" t="s">
        <v>157</v>
      </c>
      <c r="L25" s="5" t="s">
        <v>158</v>
      </c>
      <c r="M25" s="8">
        <v>55</v>
      </c>
      <c r="N25" s="5" t="s">
        <v>208</v>
      </c>
    </row>
    <row r="26" spans="1:14" ht="26.4" x14ac:dyDescent="0.3">
      <c r="A26" s="1"/>
      <c r="B26" s="5" t="s">
        <v>121</v>
      </c>
      <c r="C26" s="5" t="s">
        <v>439</v>
      </c>
      <c r="D26" s="5" t="s">
        <v>99</v>
      </c>
      <c r="E26" s="4" t="s">
        <v>170</v>
      </c>
      <c r="F26" s="4" t="s">
        <v>164</v>
      </c>
      <c r="G26" s="6" t="s">
        <v>1204</v>
      </c>
      <c r="H26" s="8">
        <v>11</v>
      </c>
      <c r="I26" s="5" t="s">
        <v>155</v>
      </c>
      <c r="J26" s="5" t="s">
        <v>166</v>
      </c>
      <c r="K26" s="5" t="s">
        <v>157</v>
      </c>
      <c r="L26" s="5" t="s">
        <v>158</v>
      </c>
      <c r="M26" s="8">
        <v>42</v>
      </c>
      <c r="N26" s="5" t="s">
        <v>208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L17" sqref="L17"/>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50</v>
      </c>
      <c r="C3" s="193"/>
      <c r="D3" s="193"/>
      <c r="E3" s="219" t="s">
        <v>1205</v>
      </c>
      <c r="F3" s="219"/>
      <c r="G3" s="219"/>
      <c r="H3" s="2"/>
      <c r="I3" s="2"/>
      <c r="J3" s="2"/>
      <c r="K3" s="2"/>
      <c r="L3" s="2" t="s">
        <v>1206</v>
      </c>
      <c r="M3" s="2"/>
      <c r="N3" s="2"/>
      <c r="O3" s="2"/>
      <c r="P3" s="2"/>
      <c r="Q3" s="2"/>
      <c r="R3" s="2"/>
      <c r="S3" s="2"/>
      <c r="T3" s="2"/>
      <c r="U3" s="2"/>
      <c r="V3" s="2" t="s">
        <v>1205</v>
      </c>
      <c r="W3" s="2"/>
      <c r="X3" s="2"/>
      <c r="Y3" s="2"/>
      <c r="Z3" s="2"/>
      <c r="AA3" s="2"/>
      <c r="AB3" s="2"/>
      <c r="AC3" s="2" t="s">
        <v>1206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1207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1208</v>
      </c>
      <c r="GT3" s="1"/>
      <c r="GU3" s="1"/>
      <c r="GV3" s="1"/>
      <c r="GW3" s="1"/>
      <c r="GX3" s="1"/>
      <c r="GY3" s="1"/>
      <c r="GZ3" s="1"/>
      <c r="HA3" s="88" t="s">
        <v>1209</v>
      </c>
      <c r="HB3" s="1"/>
      <c r="HC3" s="1"/>
      <c r="HD3" s="1"/>
      <c r="HE3" s="1"/>
      <c r="HF3" s="1"/>
      <c r="HG3" s="1"/>
      <c r="HH3" s="1"/>
      <c r="HI3" s="1"/>
      <c r="HJ3" s="88" t="s">
        <v>868</v>
      </c>
      <c r="HK3" s="1"/>
      <c r="HL3" s="1"/>
    </row>
    <row r="4" spans="1:220" ht="0" hidden="1" customHeight="1" x14ac:dyDescent="0.3">
      <c r="A4" s="1"/>
      <c r="B4" s="89" t="s">
        <v>1210</v>
      </c>
      <c r="C4" s="220" t="s">
        <v>1211</v>
      </c>
      <c r="D4" s="221" t="s">
        <v>38</v>
      </c>
      <c r="E4" s="222"/>
      <c r="F4" s="222"/>
      <c r="G4" s="223"/>
      <c r="H4" s="221" t="s">
        <v>1212</v>
      </c>
      <c r="I4" s="223"/>
      <c r="J4" s="221" t="s">
        <v>1213</v>
      </c>
      <c r="K4" s="223"/>
      <c r="L4" s="221" t="s">
        <v>81</v>
      </c>
      <c r="M4" s="222"/>
      <c r="N4" s="222"/>
      <c r="O4" s="222"/>
      <c r="P4" s="222"/>
      <c r="Q4" s="222"/>
      <c r="R4" s="222"/>
      <c r="S4" s="223"/>
      <c r="T4" s="221" t="s">
        <v>507</v>
      </c>
      <c r="U4" s="222"/>
      <c r="V4" s="222"/>
      <c r="W4" s="223"/>
      <c r="X4" s="220" t="s">
        <v>1214</v>
      </c>
      <c r="Y4" s="221" t="s">
        <v>234</v>
      </c>
      <c r="Z4" s="222"/>
      <c r="AA4" s="223"/>
      <c r="AB4" s="221" t="s">
        <v>53</v>
      </c>
      <c r="AC4" s="222"/>
      <c r="AD4" s="222"/>
      <c r="AE4" s="222"/>
      <c r="AF4" s="222"/>
      <c r="AG4" s="222"/>
      <c r="AH4" s="223"/>
      <c r="AI4" s="220" t="s">
        <v>1215</v>
      </c>
      <c r="AJ4" s="220" t="s">
        <v>1216</v>
      </c>
      <c r="AK4" s="220" t="s">
        <v>1217</v>
      </c>
      <c r="AL4" s="221" t="s">
        <v>1218</v>
      </c>
      <c r="AM4" s="223"/>
      <c r="AN4" s="221" t="s">
        <v>1219</v>
      </c>
      <c r="AO4" s="223"/>
      <c r="AP4" s="220" t="s">
        <v>1220</v>
      </c>
      <c r="AQ4" s="221" t="s">
        <v>1221</v>
      </c>
      <c r="AR4" s="223"/>
      <c r="AS4" s="220" t="s">
        <v>1222</v>
      </c>
      <c r="AT4" s="220" t="s">
        <v>1223</v>
      </c>
      <c r="AU4" s="220" t="s">
        <v>1224</v>
      </c>
      <c r="AV4" s="221" t="s">
        <v>78</v>
      </c>
      <c r="AW4" s="222"/>
      <c r="AX4" s="223"/>
      <c r="AY4" s="221" t="s">
        <v>121</v>
      </c>
      <c r="AZ4" s="222"/>
      <c r="BA4" s="222"/>
      <c r="BB4" s="222"/>
      <c r="BC4" s="222"/>
      <c r="BD4" s="222"/>
      <c r="BE4" s="222"/>
      <c r="BF4" s="223"/>
      <c r="BG4" s="221" t="s">
        <v>1225</v>
      </c>
      <c r="BH4" s="223"/>
      <c r="BI4" s="220" t="s">
        <v>606</v>
      </c>
      <c r="BJ4" s="221" t="s">
        <v>62</v>
      </c>
      <c r="BK4" s="222"/>
      <c r="BL4" s="223"/>
      <c r="BM4" s="221" t="s">
        <v>69</v>
      </c>
      <c r="BN4" s="222"/>
      <c r="BO4" s="222"/>
      <c r="BP4" s="222"/>
      <c r="BQ4" s="222"/>
      <c r="BR4" s="222"/>
      <c r="BS4" s="222"/>
      <c r="BT4" s="222"/>
      <c r="BU4" s="222"/>
      <c r="BV4" s="222"/>
      <c r="BW4" s="222"/>
      <c r="BX4" s="222"/>
      <c r="BY4" s="222"/>
      <c r="BZ4" s="223"/>
      <c r="CA4" s="221" t="s">
        <v>1226</v>
      </c>
      <c r="CB4" s="223"/>
      <c r="CC4" s="220" t="s">
        <v>1227</v>
      </c>
      <c r="CD4" s="221" t="s">
        <v>107</v>
      </c>
      <c r="CE4" s="222"/>
      <c r="CF4" s="222"/>
      <c r="CG4" s="222"/>
      <c r="CH4" s="222"/>
      <c r="CI4" s="222"/>
      <c r="CJ4" s="222"/>
      <c r="CK4" s="222"/>
      <c r="CL4" s="222"/>
      <c r="CM4" s="222"/>
      <c r="CN4" s="222"/>
      <c r="CO4" s="223"/>
      <c r="CP4" s="221" t="s">
        <v>118</v>
      </c>
      <c r="CQ4" s="222"/>
      <c r="CR4" s="222"/>
      <c r="CS4" s="223"/>
      <c r="CT4" s="221" t="s">
        <v>1228</v>
      </c>
      <c r="CU4" s="223"/>
      <c r="CV4" s="221" t="s">
        <v>1229</v>
      </c>
      <c r="CW4" s="222"/>
      <c r="CX4" s="223"/>
      <c r="CY4" s="221" t="s">
        <v>1230</v>
      </c>
      <c r="CZ4" s="222"/>
      <c r="DA4" s="222"/>
      <c r="DB4" s="223"/>
      <c r="DC4" s="221" t="s">
        <v>1231</v>
      </c>
      <c r="DD4" s="222"/>
      <c r="DE4" s="222"/>
      <c r="DF4" s="222"/>
      <c r="DG4" s="222"/>
      <c r="DH4" s="222"/>
      <c r="DI4" s="222"/>
      <c r="DJ4" s="222"/>
      <c r="DK4" s="222"/>
      <c r="DL4" s="222"/>
      <c r="DM4" s="222"/>
      <c r="DN4" s="223"/>
      <c r="DO4" s="221" t="s">
        <v>1232</v>
      </c>
      <c r="DP4" s="222"/>
      <c r="DQ4" s="222"/>
      <c r="DR4" s="223"/>
      <c r="DS4" s="221" t="s">
        <v>1233</v>
      </c>
      <c r="DT4" s="222"/>
      <c r="DU4" s="222"/>
      <c r="DV4" s="223"/>
      <c r="DW4" s="220"/>
      <c r="DX4" s="221" t="s">
        <v>1234</v>
      </c>
      <c r="DY4" s="222"/>
      <c r="DZ4" s="222"/>
      <c r="EA4" s="222"/>
      <c r="EB4" s="222"/>
      <c r="EC4" s="223"/>
      <c r="ED4" s="1"/>
      <c r="EE4" s="220" t="s">
        <v>1235</v>
      </c>
      <c r="EF4" s="220" t="s">
        <v>1236</v>
      </c>
      <c r="EG4" s="220" t="s">
        <v>1237</v>
      </c>
      <c r="EH4" s="220" t="s">
        <v>1238</v>
      </c>
      <c r="EI4" s="220" t="s">
        <v>1239</v>
      </c>
      <c r="EJ4" s="220" t="s">
        <v>1240</v>
      </c>
      <c r="EK4" s="220" t="s">
        <v>1241</v>
      </c>
      <c r="EL4" s="220" t="s">
        <v>1242</v>
      </c>
      <c r="EM4" s="221" t="s">
        <v>1212</v>
      </c>
      <c r="EN4" s="223"/>
      <c r="EO4" s="220" t="s">
        <v>1243</v>
      </c>
      <c r="EP4" s="220" t="s">
        <v>1215</v>
      </c>
      <c r="EQ4" s="220" t="s">
        <v>1244</v>
      </c>
      <c r="ER4" s="220" t="s">
        <v>1245</v>
      </c>
      <c r="ES4" s="220" t="s">
        <v>1246</v>
      </c>
      <c r="ET4" s="220" t="s">
        <v>1247</v>
      </c>
      <c r="EU4" s="220" t="s">
        <v>1248</v>
      </c>
      <c r="EV4" s="220" t="s">
        <v>1249</v>
      </c>
      <c r="EW4" s="220" t="s">
        <v>1250</v>
      </c>
      <c r="EX4" s="220" t="s">
        <v>1251</v>
      </c>
      <c r="EY4" s="220" t="s">
        <v>1252</v>
      </c>
      <c r="EZ4" s="220" t="s">
        <v>1253</v>
      </c>
      <c r="FA4" s="220" t="s">
        <v>1254</v>
      </c>
      <c r="FB4" s="220" t="s">
        <v>1255</v>
      </c>
      <c r="FC4" s="220" t="s">
        <v>1256</v>
      </c>
      <c r="FD4" s="220" t="s">
        <v>1257</v>
      </c>
      <c r="FE4" s="220" t="s">
        <v>1258</v>
      </c>
      <c r="FF4" s="220" t="s">
        <v>1259</v>
      </c>
      <c r="FG4" s="220" t="s">
        <v>1260</v>
      </c>
      <c r="FH4" s="220" t="s">
        <v>1261</v>
      </c>
      <c r="FI4" s="220" t="s">
        <v>1262</v>
      </c>
      <c r="FJ4" s="220" t="s">
        <v>1263</v>
      </c>
      <c r="FK4" s="221" t="s">
        <v>537</v>
      </c>
      <c r="FL4" s="222"/>
      <c r="FM4" s="222"/>
      <c r="FN4" s="223"/>
      <c r="FO4" s="220" t="s">
        <v>1264</v>
      </c>
      <c r="FP4" s="221" t="s">
        <v>1265</v>
      </c>
      <c r="FQ4" s="223"/>
      <c r="FR4" s="221" t="s">
        <v>69</v>
      </c>
      <c r="FS4" s="222"/>
      <c r="FT4" s="222"/>
      <c r="FU4" s="222"/>
      <c r="FV4" s="223"/>
      <c r="FW4" s="221" t="s">
        <v>1266</v>
      </c>
      <c r="FX4" s="223"/>
      <c r="FY4" s="221" t="s">
        <v>541</v>
      </c>
      <c r="FZ4" s="222"/>
      <c r="GA4" s="222"/>
      <c r="GB4" s="223"/>
      <c r="GC4" s="220" t="s">
        <v>1267</v>
      </c>
      <c r="GD4" s="220" t="s">
        <v>1268</v>
      </c>
      <c r="GE4" s="220" t="s">
        <v>1269</v>
      </c>
      <c r="GF4" s="221" t="s">
        <v>107</v>
      </c>
      <c r="GG4" s="222"/>
      <c r="GH4" s="222"/>
      <c r="GI4" s="222"/>
      <c r="GJ4" s="223"/>
      <c r="GK4" s="221" t="s">
        <v>344</v>
      </c>
      <c r="GL4" s="222"/>
      <c r="GM4" s="222"/>
      <c r="GN4" s="223"/>
      <c r="GO4" s="220" t="s">
        <v>1270</v>
      </c>
      <c r="GP4" s="221" t="s">
        <v>1271</v>
      </c>
      <c r="GQ4" s="223"/>
      <c r="GR4" s="1"/>
      <c r="GS4" s="220" t="s">
        <v>1235</v>
      </c>
      <c r="GT4" s="221" t="s">
        <v>1272</v>
      </c>
      <c r="GU4" s="223"/>
      <c r="GV4" s="220" t="s">
        <v>1244</v>
      </c>
      <c r="GW4" s="220" t="s">
        <v>1258</v>
      </c>
      <c r="GX4" s="220" t="s">
        <v>1259</v>
      </c>
      <c r="GY4" s="220" t="s">
        <v>1260</v>
      </c>
      <c r="GZ4" s="1"/>
      <c r="HA4" s="220" t="s">
        <v>1273</v>
      </c>
      <c r="HB4" s="220" t="s">
        <v>1274</v>
      </c>
      <c r="HC4" s="220" t="s">
        <v>1275</v>
      </c>
      <c r="HD4" s="220" t="s">
        <v>1276</v>
      </c>
      <c r="HE4" s="220" t="s">
        <v>1277</v>
      </c>
      <c r="HF4" s="220" t="s">
        <v>1278</v>
      </c>
      <c r="HG4" s="221" t="s">
        <v>1271</v>
      </c>
      <c r="HH4" s="223"/>
      <c r="HI4" s="1"/>
      <c r="HJ4" s="221" t="s">
        <v>1233</v>
      </c>
      <c r="HK4" s="222"/>
      <c r="HL4" s="223"/>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1279</v>
      </c>
      <c r="C6" s="94" t="s">
        <v>556</v>
      </c>
      <c r="D6" s="95" t="s">
        <v>39</v>
      </c>
      <c r="E6" s="96" t="s">
        <v>557</v>
      </c>
      <c r="F6" s="96" t="s">
        <v>558</v>
      </c>
      <c r="G6" s="97" t="s">
        <v>559</v>
      </c>
      <c r="H6" s="95" t="s">
        <v>560</v>
      </c>
      <c r="I6" s="97" t="s">
        <v>561</v>
      </c>
      <c r="J6" s="95" t="s">
        <v>562</v>
      </c>
      <c r="K6" s="97" t="s">
        <v>563</v>
      </c>
      <c r="L6" s="95" t="s">
        <v>564</v>
      </c>
      <c r="M6" s="96" t="s">
        <v>565</v>
      </c>
      <c r="N6" s="96" t="s">
        <v>566</v>
      </c>
      <c r="O6" s="96" t="s">
        <v>567</v>
      </c>
      <c r="P6" s="96" t="s">
        <v>568</v>
      </c>
      <c r="Q6" s="96" t="s">
        <v>569</v>
      </c>
      <c r="R6" s="96" t="s">
        <v>570</v>
      </c>
      <c r="S6" s="97" t="s">
        <v>571</v>
      </c>
      <c r="T6" s="95" t="s">
        <v>572</v>
      </c>
      <c r="U6" s="96" t="s">
        <v>573</v>
      </c>
      <c r="V6" s="96" t="s">
        <v>574</v>
      </c>
      <c r="W6" s="97" t="s">
        <v>575</v>
      </c>
      <c r="X6" s="94" t="s">
        <v>231</v>
      </c>
      <c r="Y6" s="95" t="s">
        <v>576</v>
      </c>
      <c r="Z6" s="96" t="s">
        <v>577</v>
      </c>
      <c r="AA6" s="97" t="s">
        <v>241</v>
      </c>
      <c r="AB6" s="95" t="s">
        <v>578</v>
      </c>
      <c r="AC6" s="96" t="s">
        <v>223</v>
      </c>
      <c r="AD6" s="96" t="s">
        <v>579</v>
      </c>
      <c r="AE6" s="96" t="s">
        <v>580</v>
      </c>
      <c r="AF6" s="96" t="s">
        <v>581</v>
      </c>
      <c r="AG6" s="96" t="s">
        <v>582</v>
      </c>
      <c r="AH6" s="97" t="s">
        <v>583</v>
      </c>
      <c r="AI6" s="94" t="s">
        <v>584</v>
      </c>
      <c r="AJ6" s="94" t="s">
        <v>585</v>
      </c>
      <c r="AK6" s="94" t="s">
        <v>586</v>
      </c>
      <c r="AL6" s="95" t="s">
        <v>587</v>
      </c>
      <c r="AM6" s="97" t="s">
        <v>588</v>
      </c>
      <c r="AN6" s="95" t="s">
        <v>589</v>
      </c>
      <c r="AO6" s="97" t="s">
        <v>590</v>
      </c>
      <c r="AP6" s="94" t="s">
        <v>512</v>
      </c>
      <c r="AQ6" s="95" t="s">
        <v>591</v>
      </c>
      <c r="AR6" s="97" t="s">
        <v>210</v>
      </c>
      <c r="AS6" s="94" t="s">
        <v>592</v>
      </c>
      <c r="AT6" s="94" t="s">
        <v>593</v>
      </c>
      <c r="AU6" s="94" t="s">
        <v>594</v>
      </c>
      <c r="AV6" s="95" t="s">
        <v>595</v>
      </c>
      <c r="AW6" s="96" t="s">
        <v>596</v>
      </c>
      <c r="AX6" s="97" t="s">
        <v>597</v>
      </c>
      <c r="AY6" s="95" t="s">
        <v>598</v>
      </c>
      <c r="AZ6" s="96" t="s">
        <v>599</v>
      </c>
      <c r="BA6" s="96" t="s">
        <v>600</v>
      </c>
      <c r="BB6" s="96" t="s">
        <v>439</v>
      </c>
      <c r="BC6" s="96" t="s">
        <v>437</v>
      </c>
      <c r="BD6" s="96" t="s">
        <v>601</v>
      </c>
      <c r="BE6" s="96" t="s">
        <v>602</v>
      </c>
      <c r="BF6" s="97" t="s">
        <v>603</v>
      </c>
      <c r="BG6" s="95" t="s">
        <v>604</v>
      </c>
      <c r="BH6" s="97" t="s">
        <v>605</v>
      </c>
      <c r="BI6" s="94" t="s">
        <v>606</v>
      </c>
      <c r="BJ6" s="95" t="s">
        <v>607</v>
      </c>
      <c r="BK6" s="96" t="s">
        <v>608</v>
      </c>
      <c r="BL6" s="97" t="s">
        <v>609</v>
      </c>
      <c r="BM6" s="95" t="s">
        <v>610</v>
      </c>
      <c r="BN6" s="96" t="s">
        <v>611</v>
      </c>
      <c r="BO6" s="96" t="s">
        <v>612</v>
      </c>
      <c r="BP6" s="96" t="s">
        <v>613</v>
      </c>
      <c r="BQ6" s="96" t="s">
        <v>614</v>
      </c>
      <c r="BR6" s="96" t="s">
        <v>615</v>
      </c>
      <c r="BS6" s="96" t="s">
        <v>616</v>
      </c>
      <c r="BT6" s="96" t="s">
        <v>617</v>
      </c>
      <c r="BU6" s="96" t="s">
        <v>618</v>
      </c>
      <c r="BV6" s="96" t="s">
        <v>619</v>
      </c>
      <c r="BW6" s="96" t="s">
        <v>620</v>
      </c>
      <c r="BX6" s="96" t="s">
        <v>621</v>
      </c>
      <c r="BY6" s="96" t="s">
        <v>622</v>
      </c>
      <c r="BZ6" s="97" t="s">
        <v>623</v>
      </c>
      <c r="CA6" s="95" t="s">
        <v>624</v>
      </c>
      <c r="CB6" s="97" t="s">
        <v>625</v>
      </c>
      <c r="CC6" s="94" t="s">
        <v>282</v>
      </c>
      <c r="CD6" s="95" t="s">
        <v>626</v>
      </c>
      <c r="CE6" s="96" t="s">
        <v>627</v>
      </c>
      <c r="CF6" s="96" t="s">
        <v>628</v>
      </c>
      <c r="CG6" s="96" t="s">
        <v>629</v>
      </c>
      <c r="CH6" s="96" t="s">
        <v>630</v>
      </c>
      <c r="CI6" s="96" t="s">
        <v>631</v>
      </c>
      <c r="CJ6" s="96" t="s">
        <v>632</v>
      </c>
      <c r="CK6" s="96" t="s">
        <v>633</v>
      </c>
      <c r="CL6" s="96" t="s">
        <v>634</v>
      </c>
      <c r="CM6" s="96" t="s">
        <v>635</v>
      </c>
      <c r="CN6" s="96" t="s">
        <v>636</v>
      </c>
      <c r="CO6" s="97" t="s">
        <v>637</v>
      </c>
      <c r="CP6" s="95" t="s">
        <v>638</v>
      </c>
      <c r="CQ6" s="96" t="s">
        <v>639</v>
      </c>
      <c r="CR6" s="96" t="s">
        <v>640</v>
      </c>
      <c r="CS6" s="97" t="s">
        <v>641</v>
      </c>
      <c r="CT6" s="95" t="s">
        <v>642</v>
      </c>
      <c r="CU6" s="97" t="s">
        <v>643</v>
      </c>
      <c r="CV6" s="95" t="s">
        <v>1280</v>
      </c>
      <c r="CW6" s="96" t="s">
        <v>1281</v>
      </c>
      <c r="CX6" s="97" t="s">
        <v>1282</v>
      </c>
      <c r="CY6" s="95" t="s">
        <v>1283</v>
      </c>
      <c r="CZ6" s="96" t="s">
        <v>1284</v>
      </c>
      <c r="DA6" s="96" t="s">
        <v>1285</v>
      </c>
      <c r="DB6" s="97" t="s">
        <v>1286</v>
      </c>
      <c r="DC6" s="95" t="s">
        <v>1287</v>
      </c>
      <c r="DD6" s="96" t="s">
        <v>1288</v>
      </c>
      <c r="DE6" s="96" t="s">
        <v>1289</v>
      </c>
      <c r="DF6" s="96" t="s">
        <v>1290</v>
      </c>
      <c r="DG6" s="96" t="s">
        <v>1291</v>
      </c>
      <c r="DH6" s="96" t="s">
        <v>1292</v>
      </c>
      <c r="DI6" s="96" t="s">
        <v>1293</v>
      </c>
      <c r="DJ6" s="96" t="s">
        <v>1294</v>
      </c>
      <c r="DK6" s="96" t="s">
        <v>1295</v>
      </c>
      <c r="DL6" s="96" t="s">
        <v>1296</v>
      </c>
      <c r="DM6" s="96" t="s">
        <v>1297</v>
      </c>
      <c r="DN6" s="97" t="s">
        <v>1298</v>
      </c>
      <c r="DO6" s="95" t="s">
        <v>1299</v>
      </c>
      <c r="DP6" s="96" t="s">
        <v>1300</v>
      </c>
      <c r="DQ6" s="96" t="s">
        <v>1301</v>
      </c>
      <c r="DR6" s="97" t="s">
        <v>1302</v>
      </c>
      <c r="DS6" s="95" t="s">
        <v>1303</v>
      </c>
      <c r="DT6" s="96" t="s">
        <v>1304</v>
      </c>
      <c r="DU6" s="96" t="s">
        <v>1305</v>
      </c>
      <c r="DV6" s="97" t="s">
        <v>1306</v>
      </c>
      <c r="DW6" s="94" t="s">
        <v>1307</v>
      </c>
      <c r="DX6" s="95" t="s">
        <v>1308</v>
      </c>
      <c r="DY6" s="96" t="s">
        <v>1309</v>
      </c>
      <c r="DZ6" s="96" t="s">
        <v>1310</v>
      </c>
      <c r="EA6" s="96" t="s">
        <v>1311</v>
      </c>
      <c r="EB6" s="96" t="s">
        <v>1312</v>
      </c>
      <c r="EC6" s="97" t="s">
        <v>1313</v>
      </c>
      <c r="ED6" s="1"/>
      <c r="EE6" s="94" t="s">
        <v>699</v>
      </c>
      <c r="EF6" s="94" t="s">
        <v>644</v>
      </c>
      <c r="EG6" s="94" t="s">
        <v>645</v>
      </c>
      <c r="EH6" s="94" t="s">
        <v>646</v>
      </c>
      <c r="EI6" s="94" t="s">
        <v>647</v>
      </c>
      <c r="EJ6" s="94" t="s">
        <v>648</v>
      </c>
      <c r="EK6" s="94" t="s">
        <v>342</v>
      </c>
      <c r="EL6" s="94" t="s">
        <v>490</v>
      </c>
      <c r="EM6" s="95" t="s">
        <v>649</v>
      </c>
      <c r="EN6" s="97" t="s">
        <v>650</v>
      </c>
      <c r="EO6" s="94" t="s">
        <v>291</v>
      </c>
      <c r="EP6" s="94" t="s">
        <v>651</v>
      </c>
      <c r="EQ6" s="94" t="s">
        <v>15</v>
      </c>
      <c r="ER6" s="94" t="s">
        <v>652</v>
      </c>
      <c r="ES6" s="94" t="s">
        <v>653</v>
      </c>
      <c r="ET6" s="94" t="s">
        <v>654</v>
      </c>
      <c r="EU6" s="94" t="s">
        <v>655</v>
      </c>
      <c r="EV6" s="94" t="s">
        <v>656</v>
      </c>
      <c r="EW6" s="94" t="s">
        <v>657</v>
      </c>
      <c r="EX6" s="94" t="s">
        <v>658</v>
      </c>
      <c r="EY6" s="94" t="s">
        <v>659</v>
      </c>
      <c r="EZ6" s="94" t="s">
        <v>660</v>
      </c>
      <c r="FA6" s="94" t="s">
        <v>661</v>
      </c>
      <c r="FB6" s="94" t="s">
        <v>662</v>
      </c>
      <c r="FC6" s="94" t="s">
        <v>663</v>
      </c>
      <c r="FD6" s="94" t="s">
        <v>664</v>
      </c>
      <c r="FE6" s="94" t="s">
        <v>702</v>
      </c>
      <c r="FF6" s="94" t="s">
        <v>703</v>
      </c>
      <c r="FG6" s="94" t="s">
        <v>704</v>
      </c>
      <c r="FH6" s="94" t="s">
        <v>665</v>
      </c>
      <c r="FI6" s="94" t="s">
        <v>666</v>
      </c>
      <c r="FJ6" s="94" t="s">
        <v>667</v>
      </c>
      <c r="FK6" s="95" t="s">
        <v>668</v>
      </c>
      <c r="FL6" s="96" t="s">
        <v>669</v>
      </c>
      <c r="FM6" s="96" t="s">
        <v>670</v>
      </c>
      <c r="FN6" s="97" t="s">
        <v>671</v>
      </c>
      <c r="FO6" s="94" t="s">
        <v>672</v>
      </c>
      <c r="FP6" s="95" t="s">
        <v>673</v>
      </c>
      <c r="FQ6" s="97" t="s">
        <v>674</v>
      </c>
      <c r="FR6" s="95" t="s">
        <v>675</v>
      </c>
      <c r="FS6" s="96" t="s">
        <v>676</v>
      </c>
      <c r="FT6" s="96" t="s">
        <v>677</v>
      </c>
      <c r="FU6" s="96" t="s">
        <v>678</v>
      </c>
      <c r="FV6" s="97" t="s">
        <v>679</v>
      </c>
      <c r="FW6" s="95" t="s">
        <v>680</v>
      </c>
      <c r="FX6" s="97" t="s">
        <v>681</v>
      </c>
      <c r="FY6" s="95" t="s">
        <v>682</v>
      </c>
      <c r="FZ6" s="96" t="s">
        <v>683</v>
      </c>
      <c r="GA6" s="96" t="s">
        <v>684</v>
      </c>
      <c r="GB6" s="97" t="s">
        <v>685</v>
      </c>
      <c r="GC6" s="94" t="s">
        <v>686</v>
      </c>
      <c r="GD6" s="94" t="s">
        <v>687</v>
      </c>
      <c r="GE6" s="94" t="s">
        <v>688</v>
      </c>
      <c r="GF6" s="95" t="s">
        <v>194</v>
      </c>
      <c r="GG6" s="96" t="s">
        <v>689</v>
      </c>
      <c r="GH6" s="96" t="s">
        <v>690</v>
      </c>
      <c r="GI6" s="96" t="s">
        <v>691</v>
      </c>
      <c r="GJ6" s="97" t="s">
        <v>692</v>
      </c>
      <c r="GK6" s="95" t="s">
        <v>350</v>
      </c>
      <c r="GL6" s="96" t="s">
        <v>693</v>
      </c>
      <c r="GM6" s="96" t="s">
        <v>694</v>
      </c>
      <c r="GN6" s="97" t="s">
        <v>695</v>
      </c>
      <c r="GO6" s="94" t="s">
        <v>696</v>
      </c>
      <c r="GP6" s="95" t="s">
        <v>697</v>
      </c>
      <c r="GQ6" s="97" t="s">
        <v>698</v>
      </c>
      <c r="GR6" s="1"/>
      <c r="GS6" s="94" t="s">
        <v>699</v>
      </c>
      <c r="GT6" s="95" t="s">
        <v>700</v>
      </c>
      <c r="GU6" s="97" t="s">
        <v>701</v>
      </c>
      <c r="GV6" s="94" t="s">
        <v>15</v>
      </c>
      <c r="GW6" s="94" t="s">
        <v>702</v>
      </c>
      <c r="GX6" s="94" t="s">
        <v>703</v>
      </c>
      <c r="GY6" s="94" t="s">
        <v>704</v>
      </c>
      <c r="GZ6" s="1"/>
      <c r="HA6" s="94" t="s">
        <v>706</v>
      </c>
      <c r="HB6" s="94" t="s">
        <v>707</v>
      </c>
      <c r="HC6" s="94" t="s">
        <v>708</v>
      </c>
      <c r="HD6" s="94" t="s">
        <v>709</v>
      </c>
      <c r="HE6" s="94" t="s">
        <v>710</v>
      </c>
      <c r="HF6" s="94" t="s">
        <v>711</v>
      </c>
      <c r="HG6" s="95" t="s">
        <v>712</v>
      </c>
      <c r="HH6" s="97" t="s">
        <v>713</v>
      </c>
      <c r="HI6" s="1"/>
      <c r="HJ6" s="95" t="s">
        <v>1314</v>
      </c>
      <c r="HK6" s="96" t="s">
        <v>1315</v>
      </c>
      <c r="HL6" s="97" t="s">
        <v>1316</v>
      </c>
    </row>
    <row r="7" spans="1:220" x14ac:dyDescent="0.3">
      <c r="A7" s="1"/>
      <c r="B7" s="98" t="s">
        <v>714</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v>42.298499999999997</v>
      </c>
      <c r="BM7" s="100">
        <v>164.44227000000001</v>
      </c>
      <c r="BN7" s="101">
        <v>165.47058000000001</v>
      </c>
      <c r="BO7" s="101">
        <v>165.59853000000001</v>
      </c>
      <c r="BP7" s="101"/>
      <c r="BQ7" s="101"/>
      <c r="BR7" s="101"/>
      <c r="BS7" s="101"/>
      <c r="BT7" s="101">
        <v>253.44245000000001</v>
      </c>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3902.7258300000008</v>
      </c>
      <c r="HK7" s="101">
        <v>3840.9672800000008</v>
      </c>
      <c r="HL7" s="102">
        <v>478.83776999999998</v>
      </c>
    </row>
    <row r="8" spans="1:220" x14ac:dyDescent="0.3">
      <c r="A8" s="1"/>
      <c r="B8" s="98" t="s">
        <v>715</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v>42.298499999999997</v>
      </c>
      <c r="BM8" s="100">
        <v>164.44227000000001</v>
      </c>
      <c r="BN8" s="101">
        <v>165.47058000000001</v>
      </c>
      <c r="BO8" s="101">
        <v>165.59853000000001</v>
      </c>
      <c r="BP8" s="101"/>
      <c r="BQ8" s="101"/>
      <c r="BR8" s="101"/>
      <c r="BS8" s="101"/>
      <c r="BT8" s="101">
        <v>253.44245000000001</v>
      </c>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3902.7258300000008</v>
      </c>
      <c r="HK8" s="101">
        <v>3840.9672800000008</v>
      </c>
      <c r="HL8" s="102">
        <v>478.83776999999998</v>
      </c>
    </row>
    <row r="9" spans="1:220" x14ac:dyDescent="0.3">
      <c r="A9" s="1"/>
      <c r="B9" s="98" t="s">
        <v>716</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v>42.298499999999997</v>
      </c>
      <c r="BM9" s="100">
        <v>164.44227000000001</v>
      </c>
      <c r="BN9" s="101">
        <v>165.47058000000001</v>
      </c>
      <c r="BO9" s="101">
        <v>165.59853000000001</v>
      </c>
      <c r="BP9" s="101"/>
      <c r="BQ9" s="101"/>
      <c r="BR9" s="101"/>
      <c r="BS9" s="101"/>
      <c r="BT9" s="101">
        <v>253.44245000000001</v>
      </c>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3902.7258300000008</v>
      </c>
      <c r="HK9" s="101">
        <v>3840.9672800000008</v>
      </c>
      <c r="HL9" s="102">
        <v>478.83776999999998</v>
      </c>
    </row>
    <row r="10" spans="1:220" x14ac:dyDescent="0.3">
      <c r="A10" s="1"/>
      <c r="B10" s="98" t="s">
        <v>717</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v>42.298499999999997</v>
      </c>
      <c r="BM10" s="100">
        <v>164.44227000000001</v>
      </c>
      <c r="BN10" s="101">
        <v>165.47058000000001</v>
      </c>
      <c r="BO10" s="101">
        <v>165.59853000000001</v>
      </c>
      <c r="BP10" s="101"/>
      <c r="BQ10" s="101"/>
      <c r="BR10" s="101"/>
      <c r="BS10" s="101"/>
      <c r="BT10" s="101">
        <v>253.44245000000001</v>
      </c>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3902.7258300000008</v>
      </c>
      <c r="HK10" s="101">
        <v>3840.9672800000008</v>
      </c>
      <c r="HL10" s="102">
        <v>478.83776999999998</v>
      </c>
    </row>
    <row r="11" spans="1:220" x14ac:dyDescent="0.3">
      <c r="A11" s="1"/>
      <c r="B11" s="98" t="s">
        <v>718</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v>42.298499999999997</v>
      </c>
      <c r="BM11" s="100">
        <v>164.44227000000001</v>
      </c>
      <c r="BN11" s="101">
        <v>165.47058000000001</v>
      </c>
      <c r="BO11" s="101">
        <v>165.59853000000001</v>
      </c>
      <c r="BP11" s="101"/>
      <c r="BQ11" s="101"/>
      <c r="BR11" s="101"/>
      <c r="BS11" s="101"/>
      <c r="BT11" s="101">
        <v>253.44245000000001</v>
      </c>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3902.7258300000008</v>
      </c>
      <c r="HK11" s="101">
        <v>3840.9672800000008</v>
      </c>
      <c r="HL11" s="102">
        <v>478.83776999999998</v>
      </c>
    </row>
    <row r="12" spans="1:220" x14ac:dyDescent="0.3">
      <c r="A12" s="1"/>
      <c r="B12" s="98" t="s">
        <v>719</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v>42.298499999999997</v>
      </c>
      <c r="BM12" s="100">
        <v>164.44227000000001</v>
      </c>
      <c r="BN12" s="101">
        <v>165.47058000000001</v>
      </c>
      <c r="BO12" s="101">
        <v>165.59853000000001</v>
      </c>
      <c r="BP12" s="101"/>
      <c r="BQ12" s="101"/>
      <c r="BR12" s="101"/>
      <c r="BS12" s="101"/>
      <c r="BT12" s="101">
        <v>253.44245000000001</v>
      </c>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3902.7258300000008</v>
      </c>
      <c r="HK12" s="101">
        <v>3840.9672800000008</v>
      </c>
      <c r="HL12" s="102">
        <v>478.83776999999998</v>
      </c>
    </row>
    <row r="13" spans="1:220" x14ac:dyDescent="0.3">
      <c r="A13" s="1"/>
      <c r="B13" s="98" t="s">
        <v>720</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v>42.298499999999997</v>
      </c>
      <c r="BM13" s="100">
        <v>164.44227000000001</v>
      </c>
      <c r="BN13" s="101">
        <v>165.47058000000001</v>
      </c>
      <c r="BO13" s="101">
        <v>165.59853000000001</v>
      </c>
      <c r="BP13" s="101"/>
      <c r="BQ13" s="101"/>
      <c r="BR13" s="101"/>
      <c r="BS13" s="101"/>
      <c r="BT13" s="101">
        <v>253.44245000000001</v>
      </c>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3902.7258300000008</v>
      </c>
      <c r="HK13" s="101">
        <v>3840.9672800000008</v>
      </c>
      <c r="HL13" s="102">
        <v>478.83776999999998</v>
      </c>
    </row>
    <row r="14" spans="1:220" x14ac:dyDescent="0.3">
      <c r="A14" s="1"/>
      <c r="B14" s="98" t="s">
        <v>721</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v>42.298499999999997</v>
      </c>
      <c r="BM14" s="100">
        <v>164.44227000000001</v>
      </c>
      <c r="BN14" s="101">
        <v>165.47058000000001</v>
      </c>
      <c r="BO14" s="101">
        <v>165.59853000000001</v>
      </c>
      <c r="BP14" s="101"/>
      <c r="BQ14" s="101"/>
      <c r="BR14" s="101"/>
      <c r="BS14" s="101"/>
      <c r="BT14" s="101">
        <v>253.44245000000001</v>
      </c>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3902.7258300000008</v>
      </c>
      <c r="HK14" s="101">
        <v>3840.9672800000008</v>
      </c>
      <c r="HL14" s="102">
        <v>478.83776999999998</v>
      </c>
    </row>
    <row r="15" spans="1:220" x14ac:dyDescent="0.3">
      <c r="A15" s="1"/>
      <c r="B15" s="98" t="s">
        <v>722</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v>42.298499999999997</v>
      </c>
      <c r="BM15" s="100">
        <v>164.44227000000001</v>
      </c>
      <c r="BN15" s="101">
        <v>165.47058000000001</v>
      </c>
      <c r="BO15" s="101">
        <v>165.59853000000001</v>
      </c>
      <c r="BP15" s="101"/>
      <c r="BQ15" s="101"/>
      <c r="BR15" s="101"/>
      <c r="BS15" s="101"/>
      <c r="BT15" s="101">
        <v>253.44245000000001</v>
      </c>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3902.7258300000008</v>
      </c>
      <c r="HK15" s="101">
        <v>3840.9672800000008</v>
      </c>
      <c r="HL15" s="102">
        <v>478.83776999999998</v>
      </c>
    </row>
    <row r="16" spans="1:220" x14ac:dyDescent="0.3">
      <c r="A16" s="1"/>
      <c r="B16" s="98" t="s">
        <v>723</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164.44227000000001</v>
      </c>
      <c r="BN16" s="101">
        <v>165.47058000000001</v>
      </c>
      <c r="BO16" s="101">
        <v>165.59853000000001</v>
      </c>
      <c r="BP16" s="101"/>
      <c r="BQ16" s="101"/>
      <c r="BR16" s="101"/>
      <c r="BS16" s="101"/>
      <c r="BT16" s="101">
        <v>253.44245000000001</v>
      </c>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3860.4273300000004</v>
      </c>
      <c r="HK16" s="101">
        <v>3798.6687800000004</v>
      </c>
      <c r="HL16" s="102">
        <v>478.83776999999998</v>
      </c>
    </row>
    <row r="17" spans="1:220" x14ac:dyDescent="0.3">
      <c r="A17" s="1"/>
      <c r="B17" s="98" t="s">
        <v>724</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164.44227000000001</v>
      </c>
      <c r="BN17" s="101">
        <v>165.47058000000001</v>
      </c>
      <c r="BO17" s="101">
        <v>165.59853000000001</v>
      </c>
      <c r="BP17" s="101"/>
      <c r="BQ17" s="101"/>
      <c r="BR17" s="101"/>
      <c r="BS17" s="101"/>
      <c r="BT17" s="101">
        <v>253.44245000000001</v>
      </c>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3860.4273300000004</v>
      </c>
      <c r="HK17" s="101">
        <v>3798.6687800000004</v>
      </c>
      <c r="HL17" s="102">
        <v>478.83776999999998</v>
      </c>
    </row>
    <row r="18" spans="1:220" x14ac:dyDescent="0.3">
      <c r="A18" s="1"/>
      <c r="B18" s="98" t="s">
        <v>725</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164.44227000000001</v>
      </c>
      <c r="BN18" s="101">
        <v>165.47058000000001</v>
      </c>
      <c r="BO18" s="101">
        <v>165.59853000000001</v>
      </c>
      <c r="BP18" s="101"/>
      <c r="BQ18" s="101"/>
      <c r="BR18" s="101"/>
      <c r="BS18" s="101"/>
      <c r="BT18" s="101">
        <v>253.44245000000001</v>
      </c>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3860.4273300000004</v>
      </c>
      <c r="HK18" s="101">
        <v>3798.6687800000004</v>
      </c>
      <c r="HL18" s="102">
        <v>478.83776999999998</v>
      </c>
    </row>
    <row r="19" spans="1:220" x14ac:dyDescent="0.3">
      <c r="A19" s="1"/>
      <c r="B19" s="98" t="s">
        <v>726</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164.44227000000001</v>
      </c>
      <c r="BN19" s="101">
        <v>165.47058000000001</v>
      </c>
      <c r="BO19" s="101">
        <v>165.59853000000001</v>
      </c>
      <c r="BP19" s="101"/>
      <c r="BQ19" s="101"/>
      <c r="BR19" s="101"/>
      <c r="BS19" s="101"/>
      <c r="BT19" s="101">
        <v>253.44245000000001</v>
      </c>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3860.4273300000004</v>
      </c>
      <c r="HK19" s="101">
        <v>3798.6687800000004</v>
      </c>
      <c r="HL19" s="102">
        <v>478.83776999999998</v>
      </c>
    </row>
    <row r="20" spans="1:220" x14ac:dyDescent="0.3">
      <c r="A20" s="1"/>
      <c r="B20" s="98" t="s">
        <v>727</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164.44227000000001</v>
      </c>
      <c r="BN20" s="101">
        <v>165.47058000000001</v>
      </c>
      <c r="BO20" s="101">
        <v>165.59853000000001</v>
      </c>
      <c r="BP20" s="101"/>
      <c r="BQ20" s="101"/>
      <c r="BR20" s="101"/>
      <c r="BS20" s="101"/>
      <c r="BT20" s="101">
        <v>253.44245000000001</v>
      </c>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3860.4273300000004</v>
      </c>
      <c r="HK20" s="101">
        <v>3798.6687800000004</v>
      </c>
      <c r="HL20" s="102">
        <v>478.83776999999998</v>
      </c>
    </row>
    <row r="21" spans="1:220" x14ac:dyDescent="0.3">
      <c r="A21" s="1"/>
      <c r="B21" s="98" t="s">
        <v>728</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42.298499999999997</v>
      </c>
      <c r="BM21" s="100">
        <v>164.44227000000001</v>
      </c>
      <c r="BN21" s="101">
        <v>165.47058000000001</v>
      </c>
      <c r="BO21" s="101">
        <v>165.59853000000001</v>
      </c>
      <c r="BP21" s="101"/>
      <c r="BQ21" s="101"/>
      <c r="BR21" s="101"/>
      <c r="BS21" s="101"/>
      <c r="BT21" s="101">
        <v>253.44245000000001</v>
      </c>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3902.7258300000008</v>
      </c>
      <c r="HK21" s="101">
        <v>3840.9672800000008</v>
      </c>
      <c r="HL21" s="102">
        <v>478.83776999999998</v>
      </c>
    </row>
    <row r="22" spans="1:220" x14ac:dyDescent="0.3">
      <c r="A22" s="1"/>
      <c r="B22" s="98" t="s">
        <v>729</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164.44227000000001</v>
      </c>
      <c r="BN22" s="101">
        <v>165.47058000000001</v>
      </c>
      <c r="BO22" s="101">
        <v>165.59853000000001</v>
      </c>
      <c r="BP22" s="101"/>
      <c r="BQ22" s="101"/>
      <c r="BR22" s="101"/>
      <c r="BS22" s="101"/>
      <c r="BT22" s="101">
        <v>253.44245000000001</v>
      </c>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3860.4273300000004</v>
      </c>
      <c r="HK22" s="101">
        <v>3798.6687800000004</v>
      </c>
      <c r="HL22" s="102">
        <v>478.83776999999998</v>
      </c>
    </row>
    <row r="23" spans="1:220" x14ac:dyDescent="0.3">
      <c r="A23" s="1"/>
      <c r="B23" s="98" t="s">
        <v>730</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164.44227000000001</v>
      </c>
      <c r="BN23" s="101">
        <v>165.47058000000001</v>
      </c>
      <c r="BO23" s="101">
        <v>165.59853000000001</v>
      </c>
      <c r="BP23" s="101"/>
      <c r="BQ23" s="101"/>
      <c r="BR23" s="101"/>
      <c r="BS23" s="101"/>
      <c r="BT23" s="101">
        <v>253.44245000000001</v>
      </c>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3860.4273300000004</v>
      </c>
      <c r="HK23" s="101">
        <v>3798.6687800000004</v>
      </c>
      <c r="HL23" s="102">
        <v>478.83776999999998</v>
      </c>
    </row>
    <row r="24" spans="1:220" x14ac:dyDescent="0.3">
      <c r="A24" s="1"/>
      <c r="B24" s="98" t="s">
        <v>731</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164.44227000000001</v>
      </c>
      <c r="BN24" s="101">
        <v>165.47058000000001</v>
      </c>
      <c r="BO24" s="101">
        <v>165.59853000000001</v>
      </c>
      <c r="BP24" s="101"/>
      <c r="BQ24" s="101"/>
      <c r="BR24" s="101"/>
      <c r="BS24" s="101"/>
      <c r="BT24" s="101">
        <v>253.44245000000001</v>
      </c>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3860.4273300000004</v>
      </c>
      <c r="HK24" s="101">
        <v>3798.6687800000004</v>
      </c>
      <c r="HL24" s="102">
        <v>478.83776999999998</v>
      </c>
    </row>
    <row r="25" spans="1:220" x14ac:dyDescent="0.3">
      <c r="A25" s="1"/>
      <c r="B25" s="98" t="s">
        <v>732</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164.44227000000001</v>
      </c>
      <c r="BN25" s="101">
        <v>165.47058000000001</v>
      </c>
      <c r="BO25" s="101">
        <v>165.59853000000001</v>
      </c>
      <c r="BP25" s="101"/>
      <c r="BQ25" s="101"/>
      <c r="BR25" s="101"/>
      <c r="BS25" s="101"/>
      <c r="BT25" s="101">
        <v>253.44245000000001</v>
      </c>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3860.4273300000004</v>
      </c>
      <c r="HK25" s="101">
        <v>3798.6687800000004</v>
      </c>
      <c r="HL25" s="102">
        <v>478.83776999999998</v>
      </c>
    </row>
    <row r="26" spans="1:220" x14ac:dyDescent="0.3">
      <c r="A26" s="1"/>
      <c r="B26" s="98" t="s">
        <v>733</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164.44227000000001</v>
      </c>
      <c r="BN26" s="101">
        <v>165.47058000000001</v>
      </c>
      <c r="BO26" s="101">
        <v>165.59853000000001</v>
      </c>
      <c r="BP26" s="101"/>
      <c r="BQ26" s="101"/>
      <c r="BR26" s="101"/>
      <c r="BS26" s="101"/>
      <c r="BT26" s="101">
        <v>253.44245000000001</v>
      </c>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3860.4273300000004</v>
      </c>
      <c r="HK26" s="101">
        <v>3798.6687800000004</v>
      </c>
      <c r="HL26" s="102">
        <v>478.83776999999998</v>
      </c>
    </row>
    <row r="27" spans="1:220" x14ac:dyDescent="0.3">
      <c r="A27" s="1"/>
      <c r="B27" s="98" t="s">
        <v>734</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164.44227000000001</v>
      </c>
      <c r="BN27" s="101">
        <v>165.47058000000001</v>
      </c>
      <c r="BO27" s="101">
        <v>165.59853000000001</v>
      </c>
      <c r="BP27" s="101"/>
      <c r="BQ27" s="101"/>
      <c r="BR27" s="101"/>
      <c r="BS27" s="101"/>
      <c r="BT27" s="101">
        <v>253.44245000000001</v>
      </c>
      <c r="BU27" s="101"/>
      <c r="BV27" s="101">
        <v>110.49702000000001</v>
      </c>
      <c r="BW27" s="101"/>
      <c r="BX27" s="101">
        <v>206.11548999999999</v>
      </c>
      <c r="BY27" s="101">
        <v>205.99002999999999</v>
      </c>
      <c r="BZ27" s="102"/>
      <c r="CA27" s="100">
        <v>17.41583</v>
      </c>
      <c r="CB27" s="102"/>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3816.3736600000007</v>
      </c>
      <c r="HK27" s="101">
        <v>3754.6151100000006</v>
      </c>
      <c r="HL27" s="102">
        <v>478.83776999999998</v>
      </c>
    </row>
    <row r="28" spans="1:220" x14ac:dyDescent="0.3">
      <c r="A28" s="1"/>
      <c r="B28" s="98" t="s">
        <v>735</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164.44227000000001</v>
      </c>
      <c r="BN28" s="101">
        <v>165.47058000000001</v>
      </c>
      <c r="BO28" s="101">
        <v>165.59853000000001</v>
      </c>
      <c r="BP28" s="101"/>
      <c r="BQ28" s="101"/>
      <c r="BR28" s="101"/>
      <c r="BS28" s="101"/>
      <c r="BT28" s="101">
        <v>253.44245000000001</v>
      </c>
      <c r="BU28" s="101"/>
      <c r="BV28" s="101">
        <v>110.49702000000001</v>
      </c>
      <c r="BW28" s="101"/>
      <c r="BX28" s="101">
        <v>206.11548999999999</v>
      </c>
      <c r="BY28" s="101">
        <v>205.99002999999999</v>
      </c>
      <c r="BZ28" s="102"/>
      <c r="CA28" s="100">
        <v>17.41583</v>
      </c>
      <c r="CB28" s="102"/>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3816.3736600000007</v>
      </c>
      <c r="HK28" s="101">
        <v>3754.6151100000006</v>
      </c>
      <c r="HL28" s="102">
        <v>478.83776999999998</v>
      </c>
    </row>
    <row r="29" spans="1:220" x14ac:dyDescent="0.3">
      <c r="A29" s="1"/>
      <c r="B29" s="98" t="s">
        <v>736</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164.44227000000001</v>
      </c>
      <c r="BN29" s="101">
        <v>165.47058000000001</v>
      </c>
      <c r="BO29" s="101">
        <v>165.59853000000001</v>
      </c>
      <c r="BP29" s="101"/>
      <c r="BQ29" s="101"/>
      <c r="BR29" s="101"/>
      <c r="BS29" s="101"/>
      <c r="BT29" s="101">
        <v>253.44245000000001</v>
      </c>
      <c r="BU29" s="101"/>
      <c r="BV29" s="101">
        <v>110.49702000000001</v>
      </c>
      <c r="BW29" s="101"/>
      <c r="BX29" s="101">
        <v>206.11548999999999</v>
      </c>
      <c r="BY29" s="101">
        <v>205.99002999999999</v>
      </c>
      <c r="BZ29" s="102"/>
      <c r="CA29" s="100">
        <v>17.41583</v>
      </c>
      <c r="CB29" s="102"/>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3816.3736600000007</v>
      </c>
      <c r="HK29" s="101">
        <v>3754.6151100000006</v>
      </c>
      <c r="HL29" s="102">
        <v>478.83776999999998</v>
      </c>
    </row>
    <row r="30" spans="1:220" x14ac:dyDescent="0.3">
      <c r="A30" s="1"/>
      <c r="B30" s="98" t="s">
        <v>737</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164.44227000000001</v>
      </c>
      <c r="BN30" s="101">
        <v>165.47058000000001</v>
      </c>
      <c r="BO30" s="101">
        <v>165.59853000000001</v>
      </c>
      <c r="BP30" s="101"/>
      <c r="BQ30" s="101"/>
      <c r="BR30" s="101"/>
      <c r="BS30" s="101"/>
      <c r="BT30" s="101">
        <v>253.44245000000001</v>
      </c>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3860.4273300000004</v>
      </c>
      <c r="HK30" s="101">
        <v>3798.6687800000004</v>
      </c>
      <c r="HL30" s="102">
        <v>478.83776999999998</v>
      </c>
    </row>
    <row r="31" spans="1:220" x14ac:dyDescent="0.3">
      <c r="A31" s="1"/>
      <c r="B31" s="98" t="s">
        <v>738</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164.44227000000001</v>
      </c>
      <c r="BN31" s="101">
        <v>165.47058000000001</v>
      </c>
      <c r="BO31" s="101">
        <v>165.59853000000001</v>
      </c>
      <c r="BP31" s="101"/>
      <c r="BQ31" s="101"/>
      <c r="BR31" s="101"/>
      <c r="BS31" s="101"/>
      <c r="BT31" s="101">
        <v>253.44245000000001</v>
      </c>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3860.4273300000004</v>
      </c>
      <c r="HK31" s="101">
        <v>3798.6687800000004</v>
      </c>
      <c r="HL31" s="102">
        <v>478.83776999999998</v>
      </c>
    </row>
    <row r="32" spans="1:220" x14ac:dyDescent="0.3">
      <c r="A32" s="1"/>
      <c r="B32" s="98" t="s">
        <v>739</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164.44227000000001</v>
      </c>
      <c r="BN32" s="101">
        <v>165.47058000000001</v>
      </c>
      <c r="BO32" s="101">
        <v>165.59853000000001</v>
      </c>
      <c r="BP32" s="101"/>
      <c r="BQ32" s="101"/>
      <c r="BR32" s="101"/>
      <c r="BS32" s="101"/>
      <c r="BT32" s="101">
        <v>253.44245000000001</v>
      </c>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3860.4273300000004</v>
      </c>
      <c r="HK32" s="101">
        <v>3798.6687800000004</v>
      </c>
      <c r="HL32" s="102">
        <v>478.83776999999998</v>
      </c>
    </row>
    <row r="33" spans="1:220" x14ac:dyDescent="0.3">
      <c r="A33" s="1"/>
      <c r="B33" s="98" t="s">
        <v>740</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164.44227000000001</v>
      </c>
      <c r="BN33" s="101">
        <v>165.47058000000001</v>
      </c>
      <c r="BO33" s="101">
        <v>165.59853000000001</v>
      </c>
      <c r="BP33" s="101"/>
      <c r="BQ33" s="101"/>
      <c r="BR33" s="101"/>
      <c r="BS33" s="101"/>
      <c r="BT33" s="101">
        <v>253.44245000000001</v>
      </c>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3860.4273300000004</v>
      </c>
      <c r="HK33" s="101">
        <v>3798.6687800000004</v>
      </c>
      <c r="HL33" s="102">
        <v>478.83776999999998</v>
      </c>
    </row>
    <row r="34" spans="1:220" x14ac:dyDescent="0.3">
      <c r="A34" s="1"/>
      <c r="B34" s="98" t="s">
        <v>741</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164.44227000000001</v>
      </c>
      <c r="BN34" s="101">
        <v>165.47058000000001</v>
      </c>
      <c r="BO34" s="101">
        <v>165.59853000000001</v>
      </c>
      <c r="BP34" s="101"/>
      <c r="BQ34" s="101"/>
      <c r="BR34" s="101"/>
      <c r="BS34" s="101"/>
      <c r="BT34" s="101">
        <v>253.44245000000001</v>
      </c>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3860.4273300000004</v>
      </c>
      <c r="HK34" s="101">
        <v>3798.6687800000004</v>
      </c>
      <c r="HL34" s="102">
        <v>478.83776999999998</v>
      </c>
    </row>
    <row r="35" spans="1:220" x14ac:dyDescent="0.3">
      <c r="A35" s="1"/>
      <c r="B35" s="98" t="s">
        <v>742</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164.44227000000001</v>
      </c>
      <c r="BN35" s="101">
        <v>165.47058000000001</v>
      </c>
      <c r="BO35" s="101">
        <v>165.59853000000001</v>
      </c>
      <c r="BP35" s="101"/>
      <c r="BQ35" s="101"/>
      <c r="BR35" s="101"/>
      <c r="BS35" s="101"/>
      <c r="BT35" s="101">
        <v>253.44245000000001</v>
      </c>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3860.4273300000004</v>
      </c>
      <c r="HK35" s="101">
        <v>3798.6687800000004</v>
      </c>
      <c r="HL35" s="102">
        <v>478.83776999999998</v>
      </c>
    </row>
    <row r="36" spans="1:220" x14ac:dyDescent="0.3">
      <c r="A36" s="1"/>
      <c r="B36" s="98" t="s">
        <v>743</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3606.9848800000004</v>
      </c>
      <c r="HK36" s="101">
        <v>3545.2263300000004</v>
      </c>
      <c r="HL36" s="102">
        <v>478.83776999999998</v>
      </c>
    </row>
    <row r="37" spans="1:220" x14ac:dyDescent="0.3">
      <c r="A37" s="1"/>
      <c r="B37" s="98" t="s">
        <v>744</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3606.9848800000004</v>
      </c>
      <c r="HK37" s="101">
        <v>3545.2263300000004</v>
      </c>
      <c r="HL37" s="102">
        <v>478.83776999999998</v>
      </c>
    </row>
    <row r="38" spans="1:220" x14ac:dyDescent="0.3">
      <c r="A38" s="1"/>
      <c r="B38" s="98" t="s">
        <v>745</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3606.9848800000004</v>
      </c>
      <c r="HK38" s="101">
        <v>3545.2263300000004</v>
      </c>
      <c r="HL38" s="102">
        <v>478.83776999999998</v>
      </c>
    </row>
    <row r="39" spans="1:220" x14ac:dyDescent="0.3">
      <c r="A39" s="1"/>
      <c r="B39" s="98" t="s">
        <v>746</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3606.9848800000004</v>
      </c>
      <c r="HK39" s="101">
        <v>3545.2263300000004</v>
      </c>
      <c r="HL39" s="102">
        <v>478.83776999999998</v>
      </c>
    </row>
    <row r="40" spans="1:220" x14ac:dyDescent="0.3">
      <c r="A40" s="1"/>
      <c r="B40" s="98" t="s">
        <v>747</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3606.9848800000004</v>
      </c>
      <c r="HK40" s="101">
        <v>3545.2263300000004</v>
      </c>
      <c r="HL40" s="102">
        <v>478.83776999999998</v>
      </c>
    </row>
    <row r="41" spans="1:220" x14ac:dyDescent="0.3">
      <c r="A41" s="1"/>
      <c r="B41" s="98" t="s">
        <v>748</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3606.9848800000004</v>
      </c>
      <c r="HK41" s="101">
        <v>3545.2263300000004</v>
      </c>
      <c r="HL41" s="102">
        <v>478.83776999999998</v>
      </c>
    </row>
    <row r="42" spans="1:220" x14ac:dyDescent="0.3">
      <c r="A42" s="1"/>
      <c r="B42" s="98" t="s">
        <v>749</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3606.9848800000004</v>
      </c>
      <c r="HK42" s="101">
        <v>3545.2263300000004</v>
      </c>
      <c r="HL42" s="102">
        <v>478.83776999999998</v>
      </c>
    </row>
    <row r="43" spans="1:220" x14ac:dyDescent="0.3">
      <c r="A43" s="1"/>
      <c r="B43" s="98" t="s">
        <v>750</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3606.9848800000004</v>
      </c>
      <c r="HK43" s="101">
        <v>3545.2263300000004</v>
      </c>
      <c r="HL43" s="102">
        <v>478.83776999999998</v>
      </c>
    </row>
    <row r="44" spans="1:220" x14ac:dyDescent="0.3">
      <c r="A44" s="1"/>
      <c r="B44" s="98" t="s">
        <v>751</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3606.9848800000004</v>
      </c>
      <c r="HK44" s="101">
        <v>3545.2263300000004</v>
      </c>
      <c r="HL44" s="102">
        <v>478.83776999999998</v>
      </c>
    </row>
    <row r="45" spans="1:220" x14ac:dyDescent="0.3">
      <c r="A45" s="1"/>
      <c r="B45" s="98" t="s">
        <v>752</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3606.9848800000004</v>
      </c>
      <c r="HK45" s="101">
        <v>3545.2263300000004</v>
      </c>
      <c r="HL45" s="102">
        <v>478.83776999999998</v>
      </c>
    </row>
    <row r="46" spans="1:220" x14ac:dyDescent="0.3">
      <c r="A46" s="1"/>
      <c r="B46" s="98" t="s">
        <v>753</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3606.9848800000004</v>
      </c>
      <c r="HK46" s="101">
        <v>3545.2263300000004</v>
      </c>
      <c r="HL46" s="102">
        <v>478.83776999999998</v>
      </c>
    </row>
    <row r="47" spans="1:220" x14ac:dyDescent="0.3">
      <c r="A47" s="1"/>
      <c r="B47" s="98" t="s">
        <v>754</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3606.9848800000004</v>
      </c>
      <c r="HK47" s="101">
        <v>3545.2263300000004</v>
      </c>
      <c r="HL47" s="102">
        <v>478.83776999999998</v>
      </c>
    </row>
    <row r="48" spans="1:220" x14ac:dyDescent="0.3">
      <c r="A48" s="1"/>
      <c r="B48" s="98" t="s">
        <v>755</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3606.9848800000004</v>
      </c>
      <c r="HK48" s="101">
        <v>3545.2263300000004</v>
      </c>
      <c r="HL48" s="102">
        <v>478.83776999999998</v>
      </c>
    </row>
    <row r="49" spans="1:220" x14ac:dyDescent="0.3">
      <c r="A49" s="1"/>
      <c r="B49" s="98" t="s">
        <v>756</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3606.9848800000004</v>
      </c>
      <c r="HK49" s="101">
        <v>3545.2263300000004</v>
      </c>
      <c r="HL49" s="102">
        <v>478.83776999999998</v>
      </c>
    </row>
    <row r="50" spans="1:220" x14ac:dyDescent="0.3">
      <c r="A50" s="1"/>
      <c r="B50" s="98" t="s">
        <v>757</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3606.9848800000004</v>
      </c>
      <c r="HK50" s="101">
        <v>3545.2263300000004</v>
      </c>
      <c r="HL50" s="102">
        <v>478.83776999999998</v>
      </c>
    </row>
    <row r="51" spans="1:220" x14ac:dyDescent="0.3">
      <c r="A51" s="1"/>
      <c r="B51" s="98" t="s">
        <v>758</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3606.9848800000004</v>
      </c>
      <c r="HK51" s="101">
        <v>3545.2263300000004</v>
      </c>
      <c r="HL51" s="102">
        <v>478.83776999999998</v>
      </c>
    </row>
    <row r="52" spans="1:220" x14ac:dyDescent="0.3">
      <c r="A52" s="1"/>
      <c r="B52" s="98" t="s">
        <v>759</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3606.9848800000004</v>
      </c>
      <c r="HK52" s="101">
        <v>3545.2263300000004</v>
      </c>
      <c r="HL52" s="102">
        <v>478.83776999999998</v>
      </c>
    </row>
    <row r="53" spans="1:220" x14ac:dyDescent="0.3">
      <c r="A53" s="1"/>
      <c r="B53" s="98" t="s">
        <v>760</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3606.9848800000004</v>
      </c>
      <c r="HK53" s="101">
        <v>3545.2263300000004</v>
      </c>
      <c r="HL53" s="102">
        <v>478.83776999999998</v>
      </c>
    </row>
    <row r="54" spans="1:220" x14ac:dyDescent="0.3">
      <c r="A54" s="1"/>
      <c r="B54" s="98" t="s">
        <v>1319</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3606.9848800000004</v>
      </c>
      <c r="HK54" s="101">
        <v>3545.2263300000004</v>
      </c>
      <c r="HL54" s="102">
        <v>478.83776999999998</v>
      </c>
    </row>
    <row r="55" spans="1:220" x14ac:dyDescent="0.3">
      <c r="A55" s="1"/>
      <c r="B55" s="107" t="s">
        <v>849</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211.49250000000001</v>
      </c>
      <c r="BM55" s="109">
        <v>3946.6144800000002</v>
      </c>
      <c r="BN55" s="110">
        <v>3971.2939200000001</v>
      </c>
      <c r="BO55" s="110">
        <v>3974.36472</v>
      </c>
      <c r="BP55" s="110">
        <v>0</v>
      </c>
      <c r="BQ55" s="110">
        <v>0</v>
      </c>
      <c r="BR55" s="110">
        <v>0</v>
      </c>
      <c r="BS55" s="110">
        <v>0</v>
      </c>
      <c r="BT55" s="110">
        <v>3674.9155249999999</v>
      </c>
      <c r="BU55" s="110">
        <v>0</v>
      </c>
      <c r="BV55" s="110">
        <v>2651.92848</v>
      </c>
      <c r="BW55" s="110">
        <v>0</v>
      </c>
      <c r="BX55" s="110">
        <v>4946.7717599999996</v>
      </c>
      <c r="BY55" s="110">
        <v>4943.7607200000002</v>
      </c>
      <c r="BZ55" s="111">
        <v>0</v>
      </c>
      <c r="CA55" s="109">
        <v>417.97991999999999</v>
      </c>
      <c r="CB55" s="111">
        <v>991.20757500000002</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509</v>
      </c>
      <c r="C6" s="224"/>
      <c r="D6" s="224"/>
      <c r="E6" s="224"/>
      <c r="F6" s="224"/>
      <c r="G6" s="224"/>
      <c r="H6" s="224" t="s">
        <v>209</v>
      </c>
      <c r="I6" s="224"/>
      <c r="J6" s="224" t="s">
        <v>53</v>
      </c>
      <c r="K6" s="224"/>
      <c r="L6" s="224"/>
      <c r="M6" s="224" t="s">
        <v>230</v>
      </c>
      <c r="N6" s="224"/>
      <c r="O6" s="224" t="s">
        <v>234</v>
      </c>
      <c r="P6" s="224" t="s">
        <v>38</v>
      </c>
      <c r="Q6" s="224"/>
      <c r="R6" s="224"/>
      <c r="S6" s="224"/>
      <c r="T6" s="224" t="s">
        <v>511</v>
      </c>
      <c r="U6" s="224" t="s">
        <v>891</v>
      </c>
      <c r="V6" s="224" t="s">
        <v>69</v>
      </c>
      <c r="W6" s="224"/>
      <c r="X6" s="224"/>
      <c r="Y6" s="224"/>
      <c r="Z6" s="224"/>
      <c r="AA6" s="224" t="s">
        <v>81</v>
      </c>
      <c r="AB6" s="224"/>
      <c r="AC6" s="224" t="s">
        <v>91</v>
      </c>
      <c r="AD6" s="224"/>
      <c r="AE6" s="224"/>
      <c r="AF6" s="224"/>
      <c r="AG6" s="224" t="s">
        <v>107</v>
      </c>
      <c r="AH6" s="224"/>
      <c r="AI6" s="224"/>
      <c r="AJ6" s="224"/>
      <c r="AK6" s="224"/>
      <c r="AL6" s="224" t="s">
        <v>508</v>
      </c>
      <c r="AM6" s="224"/>
      <c r="AN6" s="224" t="s">
        <v>121</v>
      </c>
      <c r="AO6" s="224"/>
      <c r="AP6" s="224"/>
      <c r="AQ6" s="224"/>
      <c r="AR6" s="224"/>
      <c r="AS6" s="224"/>
      <c r="AT6" s="224"/>
      <c r="AU6" s="224"/>
      <c r="AV6" s="224"/>
      <c r="AW6" s="224"/>
    </row>
    <row r="7" spans="1:49" ht="39.6" x14ac:dyDescent="0.3">
      <c r="A7" s="117" t="s">
        <v>1325</v>
      </c>
      <c r="B7" s="117" t="s">
        <v>1326</v>
      </c>
      <c r="C7" s="117" t="s">
        <v>1326</v>
      </c>
      <c r="D7" s="117" t="s">
        <v>1326</v>
      </c>
      <c r="E7" s="117" t="s">
        <v>1326</v>
      </c>
      <c r="F7" s="117" t="s">
        <v>1326</v>
      </c>
      <c r="G7" s="117" t="s">
        <v>1326</v>
      </c>
      <c r="H7" s="117" t="s">
        <v>1327</v>
      </c>
      <c r="I7" s="117" t="s">
        <v>1328</v>
      </c>
      <c r="J7" s="117" t="s">
        <v>1329</v>
      </c>
      <c r="K7" s="117" t="s">
        <v>1329</v>
      </c>
      <c r="L7" s="117" t="s">
        <v>1329</v>
      </c>
      <c r="M7" s="117" t="s">
        <v>1330</v>
      </c>
      <c r="N7" s="117" t="s">
        <v>1330</v>
      </c>
      <c r="O7" s="117" t="s">
        <v>1331</v>
      </c>
      <c r="P7" s="117" t="s">
        <v>39</v>
      </c>
      <c r="Q7" s="117" t="s">
        <v>39</v>
      </c>
      <c r="R7" s="117" t="s">
        <v>39</v>
      </c>
      <c r="S7" s="117" t="s">
        <v>39</v>
      </c>
      <c r="T7" s="117" t="s">
        <v>1332</v>
      </c>
      <c r="U7" s="117" t="s">
        <v>1333</v>
      </c>
      <c r="V7" s="117" t="s">
        <v>1334</v>
      </c>
      <c r="W7" s="117" t="s">
        <v>1335</v>
      </c>
      <c r="X7" s="117" t="s">
        <v>1335</v>
      </c>
      <c r="Y7" s="117" t="s">
        <v>1336</v>
      </c>
      <c r="Z7" s="117" t="s">
        <v>1337</v>
      </c>
      <c r="AA7" s="117" t="s">
        <v>39</v>
      </c>
      <c r="AB7" s="117" t="s">
        <v>39</v>
      </c>
      <c r="AC7" s="117" t="s">
        <v>1338</v>
      </c>
      <c r="AD7" s="117" t="s">
        <v>1339</v>
      </c>
      <c r="AE7" s="117" t="s">
        <v>1340</v>
      </c>
      <c r="AF7" s="117" t="s">
        <v>1338</v>
      </c>
      <c r="AG7" s="117" t="s">
        <v>1341</v>
      </c>
      <c r="AH7" s="117" t="s">
        <v>1341</v>
      </c>
      <c r="AI7" s="117" t="s">
        <v>1342</v>
      </c>
      <c r="AJ7" s="117" t="s">
        <v>1343</v>
      </c>
      <c r="AK7" s="117" t="s">
        <v>1343</v>
      </c>
      <c r="AL7" s="117" t="s">
        <v>508</v>
      </c>
      <c r="AM7" s="117" t="s">
        <v>508</v>
      </c>
      <c r="AN7" s="117" t="s">
        <v>1344</v>
      </c>
      <c r="AO7" s="117" t="s">
        <v>39</v>
      </c>
      <c r="AP7" s="117" t="s">
        <v>39</v>
      </c>
      <c r="AQ7" s="117" t="s">
        <v>931</v>
      </c>
      <c r="AR7" s="117" t="s">
        <v>39</v>
      </c>
      <c r="AS7" s="117" t="s">
        <v>1335</v>
      </c>
      <c r="AT7" s="117" t="s">
        <v>1345</v>
      </c>
      <c r="AU7" s="117" t="s">
        <v>1334</v>
      </c>
      <c r="AV7" s="117" t="s">
        <v>1335</v>
      </c>
      <c r="AW7" s="117" t="s">
        <v>1346</v>
      </c>
    </row>
    <row r="8" spans="1:49" ht="26.4" x14ac:dyDescent="0.3">
      <c r="A8" s="117" t="s">
        <v>1347</v>
      </c>
      <c r="B8" s="117" t="s">
        <v>1348</v>
      </c>
      <c r="C8" s="117" t="s">
        <v>1348</v>
      </c>
      <c r="D8" s="117" t="s">
        <v>1349</v>
      </c>
      <c r="E8" s="117" t="s">
        <v>1349</v>
      </c>
      <c r="F8" s="117" t="s">
        <v>1350</v>
      </c>
      <c r="G8" s="117" t="s">
        <v>1349</v>
      </c>
      <c r="H8" s="117" t="s">
        <v>1349</v>
      </c>
      <c r="I8" s="117" t="s">
        <v>1349</v>
      </c>
      <c r="J8" s="117" t="s">
        <v>1348</v>
      </c>
      <c r="K8" s="117" t="s">
        <v>1348</v>
      </c>
      <c r="L8" s="117" t="s">
        <v>1350</v>
      </c>
      <c r="M8" s="117" t="s">
        <v>1349</v>
      </c>
      <c r="N8" s="117" t="s">
        <v>1349</v>
      </c>
      <c r="O8" s="117" t="s">
        <v>1349</v>
      </c>
      <c r="P8" s="117" t="s">
        <v>1349</v>
      </c>
      <c r="Q8" s="117" t="s">
        <v>1349</v>
      </c>
      <c r="R8" s="117" t="s">
        <v>1349</v>
      </c>
      <c r="S8" s="117" t="s">
        <v>1349</v>
      </c>
      <c r="T8" s="117" t="s">
        <v>1349</v>
      </c>
      <c r="U8" s="117" t="s">
        <v>1349</v>
      </c>
      <c r="V8" s="117" t="s">
        <v>1349</v>
      </c>
      <c r="W8" s="117" t="s">
        <v>1349</v>
      </c>
      <c r="X8" s="117" t="s">
        <v>1349</v>
      </c>
      <c r="Y8" s="117" t="s">
        <v>1349</v>
      </c>
      <c r="Z8" s="117" t="s">
        <v>1349</v>
      </c>
      <c r="AA8" s="117" t="s">
        <v>1349</v>
      </c>
      <c r="AB8" s="117" t="s">
        <v>1349</v>
      </c>
      <c r="AC8" s="117" t="s">
        <v>1349</v>
      </c>
      <c r="AD8" s="117" t="s">
        <v>1350</v>
      </c>
      <c r="AE8" s="117" t="s">
        <v>1348</v>
      </c>
      <c r="AF8" s="117" t="s">
        <v>1349</v>
      </c>
      <c r="AG8" s="117" t="s">
        <v>1349</v>
      </c>
      <c r="AH8" s="117" t="s">
        <v>1349</v>
      </c>
      <c r="AI8" s="117" t="s">
        <v>1348</v>
      </c>
      <c r="AJ8" s="117" t="s">
        <v>1349</v>
      </c>
      <c r="AK8" s="117" t="s">
        <v>1349</v>
      </c>
      <c r="AL8" s="117" t="s">
        <v>1349</v>
      </c>
      <c r="AM8" s="117" t="s">
        <v>1349</v>
      </c>
      <c r="AN8" s="117" t="s">
        <v>1349</v>
      </c>
      <c r="AO8" s="117" t="s">
        <v>1349</v>
      </c>
      <c r="AP8" s="117" t="s">
        <v>1349</v>
      </c>
      <c r="AQ8" s="117" t="s">
        <v>1349</v>
      </c>
      <c r="AR8" s="117" t="s">
        <v>1349</v>
      </c>
      <c r="AS8" s="117" t="s">
        <v>1349</v>
      </c>
      <c r="AT8" s="117" t="s">
        <v>1349</v>
      </c>
      <c r="AU8" s="117" t="s">
        <v>1349</v>
      </c>
      <c r="AV8" s="117" t="s">
        <v>1349</v>
      </c>
      <c r="AW8" s="117" t="s">
        <v>1349</v>
      </c>
    </row>
    <row r="9" spans="1:49" ht="39.6" x14ac:dyDescent="0.3">
      <c r="A9" s="117" t="s">
        <v>6</v>
      </c>
      <c r="B9" s="117" t="s">
        <v>1351</v>
      </c>
      <c r="C9" s="117" t="s">
        <v>1352</v>
      </c>
      <c r="D9" s="117" t="s">
        <v>1353</v>
      </c>
      <c r="E9" s="117" t="s">
        <v>1353</v>
      </c>
      <c r="F9" s="117" t="s">
        <v>870</v>
      </c>
      <c r="G9" s="117" t="s">
        <v>1353</v>
      </c>
      <c r="H9" s="117" t="s">
        <v>210</v>
      </c>
      <c r="I9" s="117" t="s">
        <v>591</v>
      </c>
      <c r="J9" s="117" t="s">
        <v>1354</v>
      </c>
      <c r="K9" s="117" t="s">
        <v>1355</v>
      </c>
      <c r="L9" s="117" t="s">
        <v>876</v>
      </c>
      <c r="M9" s="117" t="s">
        <v>1356</v>
      </c>
      <c r="N9" s="117" t="s">
        <v>1356</v>
      </c>
      <c r="O9" s="117" t="s">
        <v>1357</v>
      </c>
      <c r="P9" s="117" t="s">
        <v>1358</v>
      </c>
      <c r="Q9" s="117" t="s">
        <v>1359</v>
      </c>
      <c r="R9" s="117" t="s">
        <v>1360</v>
      </c>
      <c r="S9" s="117" t="s">
        <v>1361</v>
      </c>
      <c r="T9" s="117" t="s">
        <v>590</v>
      </c>
      <c r="U9" s="117" t="s">
        <v>1362</v>
      </c>
      <c r="V9" s="117" t="s">
        <v>1363</v>
      </c>
      <c r="W9" s="117" t="s">
        <v>1364</v>
      </c>
      <c r="X9" s="117" t="s">
        <v>1364</v>
      </c>
      <c r="Y9" s="117" t="s">
        <v>1365</v>
      </c>
      <c r="Z9" s="117" t="s">
        <v>1366</v>
      </c>
      <c r="AA9" s="117" t="s">
        <v>1367</v>
      </c>
      <c r="AB9" s="117" t="s">
        <v>570</v>
      </c>
      <c r="AC9" s="117" t="s">
        <v>1368</v>
      </c>
      <c r="AD9" s="117" t="s">
        <v>912</v>
      </c>
      <c r="AE9" s="117" t="s">
        <v>1369</v>
      </c>
      <c r="AF9" s="117" t="s">
        <v>1368</v>
      </c>
      <c r="AG9" s="117" t="s">
        <v>1370</v>
      </c>
      <c r="AH9" s="117" t="s">
        <v>1370</v>
      </c>
      <c r="AI9" s="117" t="s">
        <v>1371</v>
      </c>
      <c r="AJ9" s="117" t="s">
        <v>1372</v>
      </c>
      <c r="AK9" s="117" t="s">
        <v>1372</v>
      </c>
      <c r="AL9" s="117" t="s">
        <v>508</v>
      </c>
      <c r="AM9" s="117" t="s">
        <v>1373</v>
      </c>
      <c r="AN9" s="117" t="s">
        <v>1374</v>
      </c>
      <c r="AO9" s="117" t="s">
        <v>1375</v>
      </c>
      <c r="AP9" s="117" t="s">
        <v>1375</v>
      </c>
      <c r="AQ9" s="117" t="s">
        <v>1376</v>
      </c>
      <c r="AR9" s="117" t="s">
        <v>1377</v>
      </c>
      <c r="AS9" s="117" t="s">
        <v>1378</v>
      </c>
      <c r="AT9" s="117" t="s">
        <v>1379</v>
      </c>
      <c r="AU9" s="117" t="s">
        <v>1380</v>
      </c>
      <c r="AV9" s="117" t="s">
        <v>1381</v>
      </c>
      <c r="AW9" s="117" t="s">
        <v>1382</v>
      </c>
    </row>
    <row r="10" spans="1:49" ht="52.8" x14ac:dyDescent="0.3">
      <c r="A10" s="117" t="s">
        <v>991</v>
      </c>
      <c r="B10" s="117" t="s">
        <v>1383</v>
      </c>
      <c r="C10" s="117" t="s">
        <v>1383</v>
      </c>
      <c r="D10" s="117" t="s">
        <v>1384</v>
      </c>
      <c r="E10" s="117" t="s">
        <v>1385</v>
      </c>
      <c r="F10" s="117" t="s">
        <v>1386</v>
      </c>
      <c r="G10" s="117" t="s">
        <v>1387</v>
      </c>
      <c r="H10" s="117" t="s">
        <v>1384</v>
      </c>
      <c r="I10" s="117" t="s">
        <v>1384</v>
      </c>
      <c r="J10" s="117" t="s">
        <v>1383</v>
      </c>
      <c r="K10" s="117" t="s">
        <v>1383</v>
      </c>
      <c r="L10" s="117" t="s">
        <v>1386</v>
      </c>
      <c r="M10" s="117" t="s">
        <v>1385</v>
      </c>
      <c r="N10" s="117" t="s">
        <v>1387</v>
      </c>
      <c r="O10" s="117" t="s">
        <v>1384</v>
      </c>
      <c r="P10" s="117" t="s">
        <v>1387</v>
      </c>
      <c r="Q10" s="117" t="s">
        <v>1387</v>
      </c>
      <c r="R10" s="117" t="s">
        <v>1387</v>
      </c>
      <c r="S10" s="117" t="s">
        <v>1384</v>
      </c>
      <c r="T10" s="117" t="s">
        <v>1387</v>
      </c>
      <c r="U10" s="117" t="s">
        <v>1384</v>
      </c>
      <c r="V10" s="117" t="s">
        <v>1387</v>
      </c>
      <c r="W10" s="117" t="s">
        <v>1387</v>
      </c>
      <c r="X10" s="117" t="s">
        <v>1385</v>
      </c>
      <c r="Y10" s="117" t="s">
        <v>1387</v>
      </c>
      <c r="Z10" s="117" t="s">
        <v>1387</v>
      </c>
      <c r="AA10" s="117" t="s">
        <v>1384</v>
      </c>
      <c r="AB10" s="117" t="s">
        <v>1387</v>
      </c>
      <c r="AC10" s="117" t="s">
        <v>1384</v>
      </c>
      <c r="AD10" s="117" t="s">
        <v>1386</v>
      </c>
      <c r="AE10" s="117" t="s">
        <v>1384</v>
      </c>
      <c r="AF10" s="117" t="s">
        <v>1384</v>
      </c>
      <c r="AG10" s="117" t="s">
        <v>1384</v>
      </c>
      <c r="AH10" s="117" t="s">
        <v>1387</v>
      </c>
      <c r="AI10" s="117" t="s">
        <v>1387</v>
      </c>
      <c r="AJ10" s="117" t="s">
        <v>1384</v>
      </c>
      <c r="AK10" s="117" t="s">
        <v>1387</v>
      </c>
      <c r="AL10" s="117" t="s">
        <v>1384</v>
      </c>
      <c r="AM10" s="117" t="s">
        <v>1387</v>
      </c>
      <c r="AN10" s="117" t="s">
        <v>1387</v>
      </c>
      <c r="AO10" s="117" t="s">
        <v>1384</v>
      </c>
      <c r="AP10" s="117" t="s">
        <v>1387</v>
      </c>
      <c r="AQ10" s="117" t="s">
        <v>1387</v>
      </c>
      <c r="AR10" s="117" t="s">
        <v>1384</v>
      </c>
      <c r="AS10" s="117" t="s">
        <v>1384</v>
      </c>
      <c r="AT10" s="117" t="s">
        <v>1384</v>
      </c>
      <c r="AU10" s="117" t="s">
        <v>1384</v>
      </c>
      <c r="AV10" s="117" t="s">
        <v>1384</v>
      </c>
      <c r="AW10" s="117" t="s">
        <v>1387</v>
      </c>
    </row>
    <row r="11" spans="1:49" x14ac:dyDescent="0.3">
      <c r="A11" s="117" t="s">
        <v>46</v>
      </c>
      <c r="B11" s="117" t="s">
        <v>1388</v>
      </c>
      <c r="C11" s="117" t="s">
        <v>1388</v>
      </c>
      <c r="D11" s="117" t="s">
        <v>1388</v>
      </c>
      <c r="E11" s="117" t="s">
        <v>1388</v>
      </c>
      <c r="F11" s="117" t="s">
        <v>1388</v>
      </c>
      <c r="G11" s="117" t="s">
        <v>1388</v>
      </c>
      <c r="H11" s="117" t="s">
        <v>1388</v>
      </c>
      <c r="I11" s="117" t="s">
        <v>1388</v>
      </c>
      <c r="J11" s="117" t="s">
        <v>1388</v>
      </c>
      <c r="K11" s="117" t="s">
        <v>1388</v>
      </c>
      <c r="L11" s="117" t="s">
        <v>1388</v>
      </c>
      <c r="M11" s="117" t="s">
        <v>1388</v>
      </c>
      <c r="N11" s="117" t="s">
        <v>1388</v>
      </c>
      <c r="O11" s="117" t="s">
        <v>1388</v>
      </c>
      <c r="P11" s="117" t="s">
        <v>1388</v>
      </c>
      <c r="Q11" s="117" t="s">
        <v>1388</v>
      </c>
      <c r="R11" s="117" t="s">
        <v>1388</v>
      </c>
      <c r="S11" s="117" t="s">
        <v>1388</v>
      </c>
      <c r="T11" s="117" t="s">
        <v>1388</v>
      </c>
      <c r="U11" s="117" t="s">
        <v>1388</v>
      </c>
      <c r="V11" s="117" t="s">
        <v>1388</v>
      </c>
      <c r="W11" s="117" t="s">
        <v>1388</v>
      </c>
      <c r="X11" s="117" t="s">
        <v>1388</v>
      </c>
      <c r="Y11" s="117" t="s">
        <v>1388</v>
      </c>
      <c r="Z11" s="117" t="s">
        <v>1388</v>
      </c>
      <c r="AA11" s="117" t="s">
        <v>1388</v>
      </c>
      <c r="AB11" s="117" t="s">
        <v>1388</v>
      </c>
      <c r="AC11" s="117" t="s">
        <v>1388</v>
      </c>
      <c r="AD11" s="117" t="s">
        <v>1388</v>
      </c>
      <c r="AE11" s="117" t="s">
        <v>1388</v>
      </c>
      <c r="AF11" s="117" t="s">
        <v>1388</v>
      </c>
      <c r="AG11" s="117" t="s">
        <v>1388</v>
      </c>
      <c r="AH11" s="117" t="s">
        <v>1388</v>
      </c>
      <c r="AI11" s="117" t="s">
        <v>1388</v>
      </c>
      <c r="AJ11" s="117" t="s">
        <v>1388</v>
      </c>
      <c r="AK11" s="117" t="s">
        <v>1388</v>
      </c>
      <c r="AL11" s="117" t="s">
        <v>1388</v>
      </c>
      <c r="AM11" s="117" t="s">
        <v>1388</v>
      </c>
      <c r="AN11" s="117" t="s">
        <v>1388</v>
      </c>
      <c r="AO11" s="117" t="s">
        <v>1388</v>
      </c>
      <c r="AP11" s="117" t="s">
        <v>1388</v>
      </c>
      <c r="AQ11" s="117" t="s">
        <v>1388</v>
      </c>
      <c r="AR11" s="117" t="s">
        <v>1388</v>
      </c>
      <c r="AS11" s="117" t="s">
        <v>1388</v>
      </c>
      <c r="AT11" s="117" t="s">
        <v>1388</v>
      </c>
      <c r="AU11" s="117" t="s">
        <v>1388</v>
      </c>
      <c r="AV11" s="117" t="s">
        <v>1388</v>
      </c>
      <c r="AW11" s="117" t="s">
        <v>1388</v>
      </c>
    </row>
    <row r="12" spans="1:49" x14ac:dyDescent="0.3">
      <c r="A12" s="118" t="s">
        <v>51</v>
      </c>
      <c r="B12" s="119">
        <v>6.8</v>
      </c>
      <c r="C12" s="120">
        <v>22</v>
      </c>
      <c r="D12" s="120">
        <v>17.2</v>
      </c>
      <c r="E12" s="120">
        <v>2</v>
      </c>
      <c r="F12" s="120">
        <v>30.6</v>
      </c>
      <c r="G12" s="121">
        <v>24</v>
      </c>
      <c r="H12" s="119">
        <v>10.1</v>
      </c>
      <c r="I12" s="121">
        <v>64</v>
      </c>
      <c r="J12" s="119">
        <v>12.97</v>
      </c>
      <c r="K12" s="120">
        <v>12.34</v>
      </c>
      <c r="L12" s="121">
        <v>11.709</v>
      </c>
      <c r="M12" s="122" t="s">
        <v>1389</v>
      </c>
      <c r="N12" s="123" t="s">
        <v>1389</v>
      </c>
      <c r="O12" s="124">
        <v>1.1299999999999999</v>
      </c>
      <c r="P12" s="119">
        <v>48.05</v>
      </c>
      <c r="Q12" s="120">
        <v>20</v>
      </c>
      <c r="R12" s="120">
        <v>96.5</v>
      </c>
      <c r="S12" s="121">
        <v>79.59</v>
      </c>
      <c r="T12" s="124">
        <v>42.737000000000002</v>
      </c>
      <c r="U12" s="124">
        <v>8.4600000000000009</v>
      </c>
      <c r="V12" s="119">
        <v>15.02</v>
      </c>
      <c r="W12" s="120">
        <v>3.7229999999999999</v>
      </c>
      <c r="X12" s="120">
        <v>0.39</v>
      </c>
      <c r="Y12" s="125" t="s">
        <v>1389</v>
      </c>
      <c r="Z12" s="123" t="s">
        <v>1389</v>
      </c>
      <c r="AA12" s="119">
        <v>21.69</v>
      </c>
      <c r="AB12" s="121">
        <v>121.142</v>
      </c>
      <c r="AC12" s="119">
        <v>48.53</v>
      </c>
      <c r="AD12" s="120">
        <v>41.749000000000002</v>
      </c>
      <c r="AE12" s="120">
        <v>24.251999999999999</v>
      </c>
      <c r="AF12" s="121">
        <v>0</v>
      </c>
      <c r="AG12" s="119">
        <v>2.9156399999999998</v>
      </c>
      <c r="AH12" s="120">
        <v>14.5</v>
      </c>
      <c r="AI12" s="120">
        <v>10.15161</v>
      </c>
      <c r="AJ12" s="120">
        <v>7.1049600000000002</v>
      </c>
      <c r="AK12" s="121">
        <v>9.9</v>
      </c>
      <c r="AL12" s="119">
        <v>11</v>
      </c>
      <c r="AM12" s="121">
        <v>15.21</v>
      </c>
      <c r="AN12" s="119">
        <v>15</v>
      </c>
      <c r="AO12" s="125" t="s">
        <v>1389</v>
      </c>
      <c r="AP12" s="120">
        <v>38.764000000000003</v>
      </c>
      <c r="AQ12" s="120">
        <v>8.0069999999999997</v>
      </c>
      <c r="AR12" s="125" t="s">
        <v>1389</v>
      </c>
      <c r="AS12" s="120">
        <v>5.0705299999999998</v>
      </c>
      <c r="AT12" s="120">
        <v>6.81508</v>
      </c>
      <c r="AU12" s="120">
        <v>17.788</v>
      </c>
      <c r="AV12" s="120">
        <v>6.65</v>
      </c>
      <c r="AW12" s="121">
        <v>17.472000000000001</v>
      </c>
    </row>
    <row r="13" spans="1:49" x14ac:dyDescent="0.3">
      <c r="A13" s="126" t="s">
        <v>714</v>
      </c>
      <c r="B13" s="119">
        <v>6.8</v>
      </c>
      <c r="C13" s="120">
        <v>22</v>
      </c>
      <c r="D13" s="120">
        <v>17.2</v>
      </c>
      <c r="E13" s="120">
        <v>2</v>
      </c>
      <c r="F13" s="120">
        <v>30.6</v>
      </c>
      <c r="G13" s="121">
        <v>24</v>
      </c>
      <c r="H13" s="119">
        <v>10.1</v>
      </c>
      <c r="I13" s="121">
        <v>64</v>
      </c>
      <c r="J13" s="119">
        <v>12.97</v>
      </c>
      <c r="K13" s="120">
        <v>12.34</v>
      </c>
      <c r="L13" s="121">
        <v>11.709</v>
      </c>
      <c r="M13" s="122" t="s">
        <v>1389</v>
      </c>
      <c r="N13" s="123" t="s">
        <v>1389</v>
      </c>
      <c r="O13" s="124">
        <v>1.1299999999999999</v>
      </c>
      <c r="P13" s="119">
        <v>48.05</v>
      </c>
      <c r="Q13" s="120">
        <v>20</v>
      </c>
      <c r="R13" s="120">
        <v>96.5</v>
      </c>
      <c r="S13" s="121">
        <v>79.59</v>
      </c>
      <c r="T13" s="124">
        <v>42.737000000000002</v>
      </c>
      <c r="U13" s="124">
        <v>8.4600000000000009</v>
      </c>
      <c r="V13" s="119">
        <v>15.02</v>
      </c>
      <c r="W13" s="120">
        <v>3.7229999999999999</v>
      </c>
      <c r="X13" s="120">
        <v>0.39</v>
      </c>
      <c r="Y13" s="125" t="s">
        <v>1389</v>
      </c>
      <c r="Z13" s="123" t="s">
        <v>1389</v>
      </c>
      <c r="AA13" s="119">
        <v>21.69</v>
      </c>
      <c r="AB13" s="121">
        <v>121.142</v>
      </c>
      <c r="AC13" s="119">
        <v>48.53</v>
      </c>
      <c r="AD13" s="120">
        <v>41.749000000000002</v>
      </c>
      <c r="AE13" s="120">
        <v>24.251999999999999</v>
      </c>
      <c r="AF13" s="121">
        <v>0</v>
      </c>
      <c r="AG13" s="119">
        <v>2.9156399999999998</v>
      </c>
      <c r="AH13" s="120">
        <v>14.5</v>
      </c>
      <c r="AI13" s="120">
        <v>10.15161</v>
      </c>
      <c r="AJ13" s="120">
        <v>7.1049600000000002</v>
      </c>
      <c r="AK13" s="121">
        <v>9.9</v>
      </c>
      <c r="AL13" s="119">
        <v>11</v>
      </c>
      <c r="AM13" s="121">
        <v>15.21</v>
      </c>
      <c r="AN13" s="119">
        <v>15</v>
      </c>
      <c r="AO13" s="125" t="s">
        <v>1389</v>
      </c>
      <c r="AP13" s="120">
        <v>38.764000000000003</v>
      </c>
      <c r="AQ13" s="120">
        <v>8.0069999999999997</v>
      </c>
      <c r="AR13" s="125" t="s">
        <v>1389</v>
      </c>
      <c r="AS13" s="120">
        <v>5.0705299999999998</v>
      </c>
      <c r="AT13" s="120">
        <v>6.81508</v>
      </c>
      <c r="AU13" s="120">
        <v>17.788</v>
      </c>
      <c r="AV13" s="120">
        <v>6.65</v>
      </c>
      <c r="AW13" s="121">
        <v>17.472000000000001</v>
      </c>
    </row>
    <row r="14" spans="1:49" x14ac:dyDescent="0.3">
      <c r="A14" s="126" t="s">
        <v>715</v>
      </c>
      <c r="B14" s="119">
        <v>6.8</v>
      </c>
      <c r="C14" s="120">
        <v>23</v>
      </c>
      <c r="D14" s="120">
        <v>18.2</v>
      </c>
      <c r="E14" s="120">
        <v>2</v>
      </c>
      <c r="F14" s="120">
        <v>27.9</v>
      </c>
      <c r="G14" s="121">
        <v>25</v>
      </c>
      <c r="H14" s="119">
        <v>10.1</v>
      </c>
      <c r="I14" s="121">
        <v>64</v>
      </c>
      <c r="J14" s="119">
        <v>12.99</v>
      </c>
      <c r="K14" s="120">
        <v>12.31</v>
      </c>
      <c r="L14" s="121">
        <v>11.74</v>
      </c>
      <c r="M14" s="122" t="s">
        <v>1389</v>
      </c>
      <c r="N14" s="123" t="s">
        <v>1389</v>
      </c>
      <c r="O14" s="124">
        <v>1.1299999999999999</v>
      </c>
      <c r="P14" s="119">
        <v>53.79</v>
      </c>
      <c r="Q14" s="120">
        <v>20</v>
      </c>
      <c r="R14" s="120">
        <v>96.5</v>
      </c>
      <c r="S14" s="121">
        <v>76.510000000000005</v>
      </c>
      <c r="T14" s="124">
        <v>42.581000000000003</v>
      </c>
      <c r="U14" s="124">
        <v>8.41</v>
      </c>
      <c r="V14" s="119">
        <v>15.02</v>
      </c>
      <c r="W14" s="120">
        <v>4.8140000000000001</v>
      </c>
      <c r="X14" s="120">
        <v>0.38</v>
      </c>
      <c r="Y14" s="125" t="s">
        <v>1389</v>
      </c>
      <c r="Z14" s="123" t="s">
        <v>1389</v>
      </c>
      <c r="AA14" s="119">
        <v>30.28</v>
      </c>
      <c r="AB14" s="121">
        <v>130.22999999999999</v>
      </c>
      <c r="AC14" s="119">
        <v>46.9</v>
      </c>
      <c r="AD14" s="120">
        <v>42.176000000000002</v>
      </c>
      <c r="AE14" s="120">
        <v>26.678999999999998</v>
      </c>
      <c r="AF14" s="121">
        <v>0</v>
      </c>
      <c r="AG14" s="119">
        <v>2.9156399999999998</v>
      </c>
      <c r="AH14" s="120">
        <v>11.5</v>
      </c>
      <c r="AI14" s="120">
        <v>10.27741</v>
      </c>
      <c r="AJ14" s="120">
        <v>7.1049600000000002</v>
      </c>
      <c r="AK14" s="121">
        <v>9.8000000000000007</v>
      </c>
      <c r="AL14" s="119">
        <v>10.83</v>
      </c>
      <c r="AM14" s="121">
        <v>15.04</v>
      </c>
      <c r="AN14" s="119">
        <v>15</v>
      </c>
      <c r="AO14" s="125" t="s">
        <v>1389</v>
      </c>
      <c r="AP14" s="125" t="s">
        <v>1389</v>
      </c>
      <c r="AQ14" s="120">
        <v>8.0619999999999994</v>
      </c>
      <c r="AR14" s="125" t="s">
        <v>1389</v>
      </c>
      <c r="AS14" s="120">
        <v>5.0458400000000001</v>
      </c>
      <c r="AT14" s="120">
        <v>6.81508</v>
      </c>
      <c r="AU14" s="120">
        <v>17.788</v>
      </c>
      <c r="AV14" s="120">
        <v>6.5309999999999997</v>
      </c>
      <c r="AW14" s="121">
        <v>17.375</v>
      </c>
    </row>
    <row r="15" spans="1:49" x14ac:dyDescent="0.3">
      <c r="A15" s="126" t="s">
        <v>716</v>
      </c>
      <c r="B15" s="119">
        <v>6.8</v>
      </c>
      <c r="C15" s="120">
        <v>23</v>
      </c>
      <c r="D15" s="120">
        <v>18.2</v>
      </c>
      <c r="E15" s="120">
        <v>2</v>
      </c>
      <c r="F15" s="120">
        <v>27.9</v>
      </c>
      <c r="G15" s="121">
        <v>25</v>
      </c>
      <c r="H15" s="119">
        <v>10.1</v>
      </c>
      <c r="I15" s="121">
        <v>64</v>
      </c>
      <c r="J15" s="119">
        <v>12.99</v>
      </c>
      <c r="K15" s="120">
        <v>12.31</v>
      </c>
      <c r="L15" s="121">
        <v>11.74</v>
      </c>
      <c r="M15" s="122" t="s">
        <v>1389</v>
      </c>
      <c r="N15" s="123" t="s">
        <v>1389</v>
      </c>
      <c r="O15" s="124">
        <v>1.1299999999999999</v>
      </c>
      <c r="P15" s="119">
        <v>53.79</v>
      </c>
      <c r="Q15" s="120">
        <v>20</v>
      </c>
      <c r="R15" s="120">
        <v>96.5</v>
      </c>
      <c r="S15" s="121">
        <v>76.510000000000005</v>
      </c>
      <c r="T15" s="124">
        <v>42.581000000000003</v>
      </c>
      <c r="U15" s="124">
        <v>8.41</v>
      </c>
      <c r="V15" s="119">
        <v>15.02</v>
      </c>
      <c r="W15" s="120">
        <v>4.8140000000000001</v>
      </c>
      <c r="X15" s="120">
        <v>0.38</v>
      </c>
      <c r="Y15" s="125" t="s">
        <v>1389</v>
      </c>
      <c r="Z15" s="123" t="s">
        <v>1389</v>
      </c>
      <c r="AA15" s="119">
        <v>30.28</v>
      </c>
      <c r="AB15" s="121">
        <v>130.22999999999999</v>
      </c>
      <c r="AC15" s="119">
        <v>46.9</v>
      </c>
      <c r="AD15" s="120">
        <v>42.176000000000002</v>
      </c>
      <c r="AE15" s="120">
        <v>26.678999999999998</v>
      </c>
      <c r="AF15" s="121">
        <v>0</v>
      </c>
      <c r="AG15" s="119">
        <v>2.9156399999999998</v>
      </c>
      <c r="AH15" s="120">
        <v>11.5</v>
      </c>
      <c r="AI15" s="120">
        <v>10.27741</v>
      </c>
      <c r="AJ15" s="120">
        <v>7.1049600000000002</v>
      </c>
      <c r="AK15" s="121">
        <v>9.8000000000000007</v>
      </c>
      <c r="AL15" s="119">
        <v>10.83</v>
      </c>
      <c r="AM15" s="121">
        <v>15.04</v>
      </c>
      <c r="AN15" s="119">
        <v>15</v>
      </c>
      <c r="AO15" s="125" t="s">
        <v>1389</v>
      </c>
      <c r="AP15" s="125" t="s">
        <v>1389</v>
      </c>
      <c r="AQ15" s="120">
        <v>8.0619999999999994</v>
      </c>
      <c r="AR15" s="125" t="s">
        <v>1389</v>
      </c>
      <c r="AS15" s="120">
        <v>5.0458400000000001</v>
      </c>
      <c r="AT15" s="120">
        <v>6.81508</v>
      </c>
      <c r="AU15" s="120">
        <v>17.788</v>
      </c>
      <c r="AV15" s="120">
        <v>6.5309999999999997</v>
      </c>
      <c r="AW15" s="121">
        <v>17.375</v>
      </c>
    </row>
    <row r="16" spans="1:49" x14ac:dyDescent="0.3">
      <c r="A16" s="126" t="s">
        <v>717</v>
      </c>
      <c r="B16" s="119">
        <v>6.8</v>
      </c>
      <c r="C16" s="120">
        <v>23</v>
      </c>
      <c r="D16" s="120">
        <v>18.2</v>
      </c>
      <c r="E16" s="120">
        <v>2</v>
      </c>
      <c r="F16" s="120">
        <v>14.4</v>
      </c>
      <c r="G16" s="121">
        <v>25</v>
      </c>
      <c r="H16" s="119">
        <v>10.1</v>
      </c>
      <c r="I16" s="121">
        <v>63</v>
      </c>
      <c r="J16" s="119">
        <v>13.01</v>
      </c>
      <c r="K16" s="120">
        <v>12.24</v>
      </c>
      <c r="L16" s="121">
        <v>11.816000000000001</v>
      </c>
      <c r="M16" s="122" t="s">
        <v>1389</v>
      </c>
      <c r="N16" s="123" t="s">
        <v>1389</v>
      </c>
      <c r="O16" s="124">
        <v>1.1299999999999999</v>
      </c>
      <c r="P16" s="119">
        <v>53.14</v>
      </c>
      <c r="Q16" s="120">
        <v>20</v>
      </c>
      <c r="R16" s="120">
        <v>96.5</v>
      </c>
      <c r="S16" s="121">
        <v>47.83</v>
      </c>
      <c r="T16" s="124">
        <v>43.756</v>
      </c>
      <c r="U16" s="124">
        <v>8.4499999999999993</v>
      </c>
      <c r="V16" s="119">
        <v>14.41</v>
      </c>
      <c r="W16" s="120">
        <v>3.5129999999999999</v>
      </c>
      <c r="X16" s="120">
        <v>0.38</v>
      </c>
      <c r="Y16" s="125" t="s">
        <v>1389</v>
      </c>
      <c r="Z16" s="123" t="s">
        <v>1389</v>
      </c>
      <c r="AA16" s="119">
        <v>30.72</v>
      </c>
      <c r="AB16" s="121">
        <v>130.66999999999999</v>
      </c>
      <c r="AC16" s="119">
        <v>46.52</v>
      </c>
      <c r="AD16" s="120">
        <v>42.488</v>
      </c>
      <c r="AE16" s="120">
        <v>26.803999999999998</v>
      </c>
      <c r="AF16" s="121">
        <v>0</v>
      </c>
      <c r="AG16" s="119">
        <v>2.9156399999999998</v>
      </c>
      <c r="AH16" s="120">
        <v>11.5</v>
      </c>
      <c r="AI16" s="120">
        <v>10.28223</v>
      </c>
      <c r="AJ16" s="120">
        <v>7.1049600000000002</v>
      </c>
      <c r="AK16" s="121">
        <v>9.6999999999999993</v>
      </c>
      <c r="AL16" s="119">
        <v>11.07</v>
      </c>
      <c r="AM16" s="121">
        <v>15.28</v>
      </c>
      <c r="AN16" s="119">
        <v>15</v>
      </c>
      <c r="AO16" s="125" t="s">
        <v>1389</v>
      </c>
      <c r="AP16" s="125" t="s">
        <v>1389</v>
      </c>
      <c r="AQ16" s="120">
        <v>8.1069999999999993</v>
      </c>
      <c r="AR16" s="125" t="s">
        <v>1389</v>
      </c>
      <c r="AS16" s="120">
        <v>4.9773699999999996</v>
      </c>
      <c r="AT16" s="120">
        <v>6.81508</v>
      </c>
      <c r="AU16" s="120">
        <v>17.559000000000001</v>
      </c>
      <c r="AV16" s="120">
        <v>6.43</v>
      </c>
      <c r="AW16" s="121">
        <v>17.55</v>
      </c>
    </row>
    <row r="17" spans="1:49" x14ac:dyDescent="0.3">
      <c r="A17" s="126" t="s">
        <v>718</v>
      </c>
      <c r="B17" s="119">
        <v>6.8</v>
      </c>
      <c r="C17" s="120">
        <v>23</v>
      </c>
      <c r="D17" s="120">
        <v>18.2</v>
      </c>
      <c r="E17" s="120">
        <v>2</v>
      </c>
      <c r="F17" s="120">
        <v>14.4</v>
      </c>
      <c r="G17" s="121">
        <v>25</v>
      </c>
      <c r="H17" s="119">
        <v>10.1</v>
      </c>
      <c r="I17" s="121">
        <v>63</v>
      </c>
      <c r="J17" s="119">
        <v>13.01</v>
      </c>
      <c r="K17" s="120">
        <v>12.24</v>
      </c>
      <c r="L17" s="121">
        <v>11.816000000000001</v>
      </c>
      <c r="M17" s="122" t="s">
        <v>1389</v>
      </c>
      <c r="N17" s="123" t="s">
        <v>1389</v>
      </c>
      <c r="O17" s="124">
        <v>1.1299999999999999</v>
      </c>
      <c r="P17" s="119">
        <v>53.14</v>
      </c>
      <c r="Q17" s="120">
        <v>20</v>
      </c>
      <c r="R17" s="120">
        <v>96.5</v>
      </c>
      <c r="S17" s="121">
        <v>47.83</v>
      </c>
      <c r="T17" s="124">
        <v>43.756</v>
      </c>
      <c r="U17" s="124">
        <v>8.4499999999999993</v>
      </c>
      <c r="V17" s="119">
        <v>14.41</v>
      </c>
      <c r="W17" s="120">
        <v>3.5129999999999999</v>
      </c>
      <c r="X17" s="120">
        <v>0.38</v>
      </c>
      <c r="Y17" s="125" t="s">
        <v>1389</v>
      </c>
      <c r="Z17" s="123" t="s">
        <v>1389</v>
      </c>
      <c r="AA17" s="119">
        <v>30.72</v>
      </c>
      <c r="AB17" s="121">
        <v>130.66999999999999</v>
      </c>
      <c r="AC17" s="119">
        <v>46.52</v>
      </c>
      <c r="AD17" s="120">
        <v>42.488</v>
      </c>
      <c r="AE17" s="120">
        <v>26.803999999999998</v>
      </c>
      <c r="AF17" s="121">
        <v>0</v>
      </c>
      <c r="AG17" s="119">
        <v>2.9156399999999998</v>
      </c>
      <c r="AH17" s="120">
        <v>11.5</v>
      </c>
      <c r="AI17" s="120">
        <v>10.28223</v>
      </c>
      <c r="AJ17" s="120">
        <v>7.1049600000000002</v>
      </c>
      <c r="AK17" s="121">
        <v>9.6999999999999993</v>
      </c>
      <c r="AL17" s="119">
        <v>11.07</v>
      </c>
      <c r="AM17" s="121">
        <v>15.28</v>
      </c>
      <c r="AN17" s="119">
        <v>15</v>
      </c>
      <c r="AO17" s="125" t="s">
        <v>1389</v>
      </c>
      <c r="AP17" s="125" t="s">
        <v>1389</v>
      </c>
      <c r="AQ17" s="120">
        <v>8.1069999999999993</v>
      </c>
      <c r="AR17" s="125" t="s">
        <v>1389</v>
      </c>
      <c r="AS17" s="120">
        <v>4.9773699999999996</v>
      </c>
      <c r="AT17" s="120">
        <v>6.81508</v>
      </c>
      <c r="AU17" s="120">
        <v>17.559000000000001</v>
      </c>
      <c r="AV17" s="120">
        <v>6.43</v>
      </c>
      <c r="AW17" s="121">
        <v>17.55</v>
      </c>
    </row>
    <row r="18" spans="1:49" x14ac:dyDescent="0.3">
      <c r="A18" s="126" t="s">
        <v>719</v>
      </c>
      <c r="B18" s="119">
        <v>6.8</v>
      </c>
      <c r="C18" s="120">
        <v>23</v>
      </c>
      <c r="D18" s="120">
        <v>18.2</v>
      </c>
      <c r="E18" s="120">
        <v>2</v>
      </c>
      <c r="F18" s="120">
        <v>18.2</v>
      </c>
      <c r="G18" s="121">
        <v>25</v>
      </c>
      <c r="H18" s="119">
        <v>10.1</v>
      </c>
      <c r="I18" s="121">
        <v>62</v>
      </c>
      <c r="J18" s="119">
        <v>12.93</v>
      </c>
      <c r="K18" s="120">
        <v>12.38</v>
      </c>
      <c r="L18" s="121">
        <v>11.877000000000001</v>
      </c>
      <c r="M18" s="122" t="s">
        <v>1389</v>
      </c>
      <c r="N18" s="123" t="s">
        <v>1389</v>
      </c>
      <c r="O18" s="124">
        <v>1.1299999999999999</v>
      </c>
      <c r="P18" s="119">
        <v>42.71</v>
      </c>
      <c r="Q18" s="120">
        <v>20</v>
      </c>
      <c r="R18" s="120">
        <v>98.29</v>
      </c>
      <c r="S18" s="121">
        <v>48.99</v>
      </c>
      <c r="T18" s="124">
        <v>42.951000000000001</v>
      </c>
      <c r="U18" s="124">
        <v>8.43</v>
      </c>
      <c r="V18" s="119">
        <v>15.02</v>
      </c>
      <c r="W18" s="120">
        <v>4.8310000000000004</v>
      </c>
      <c r="X18" s="120">
        <v>0.38</v>
      </c>
      <c r="Y18" s="125" t="s">
        <v>1389</v>
      </c>
      <c r="Z18" s="123" t="s">
        <v>1389</v>
      </c>
      <c r="AA18" s="119">
        <v>34.81</v>
      </c>
      <c r="AB18" s="121">
        <v>134.76</v>
      </c>
      <c r="AC18" s="119">
        <v>46.82</v>
      </c>
      <c r="AD18" s="120">
        <v>42.954999999999998</v>
      </c>
      <c r="AE18" s="120">
        <v>25.486999999999998</v>
      </c>
      <c r="AF18" s="121">
        <v>0</v>
      </c>
      <c r="AG18" s="119">
        <v>2.9156399999999998</v>
      </c>
      <c r="AH18" s="120">
        <v>3.3</v>
      </c>
      <c r="AI18" s="120">
        <v>10.32349</v>
      </c>
      <c r="AJ18" s="120">
        <v>7.1049600000000002</v>
      </c>
      <c r="AK18" s="121">
        <v>9.6999999999999993</v>
      </c>
      <c r="AL18" s="119">
        <v>11.09</v>
      </c>
      <c r="AM18" s="121">
        <v>15.31</v>
      </c>
      <c r="AN18" s="119">
        <v>15</v>
      </c>
      <c r="AO18" s="125" t="s">
        <v>1389</v>
      </c>
      <c r="AP18" s="125" t="s">
        <v>1389</v>
      </c>
      <c r="AQ18" s="120">
        <v>8.0530000000000008</v>
      </c>
      <c r="AR18" s="125" t="s">
        <v>1389</v>
      </c>
      <c r="AS18" s="120">
        <v>4.9713500000000002</v>
      </c>
      <c r="AT18" s="120">
        <v>6.81508</v>
      </c>
      <c r="AU18" s="120">
        <v>17.489000000000001</v>
      </c>
      <c r="AV18" s="120">
        <v>6.4710000000000001</v>
      </c>
      <c r="AW18" s="121">
        <v>17.597999999999999</v>
      </c>
    </row>
    <row r="19" spans="1:49" x14ac:dyDescent="0.3">
      <c r="A19" s="126" t="s">
        <v>720</v>
      </c>
      <c r="B19" s="119">
        <v>6.8</v>
      </c>
      <c r="C19" s="120">
        <v>23</v>
      </c>
      <c r="D19" s="120">
        <v>18.2</v>
      </c>
      <c r="E19" s="120">
        <v>2</v>
      </c>
      <c r="F19" s="120">
        <v>18.2</v>
      </c>
      <c r="G19" s="121">
        <v>25</v>
      </c>
      <c r="H19" s="119">
        <v>10.1</v>
      </c>
      <c r="I19" s="121">
        <v>62</v>
      </c>
      <c r="J19" s="119">
        <v>12.93</v>
      </c>
      <c r="K19" s="120">
        <v>12.38</v>
      </c>
      <c r="L19" s="121">
        <v>11.877000000000001</v>
      </c>
      <c r="M19" s="122" t="s">
        <v>1389</v>
      </c>
      <c r="N19" s="123" t="s">
        <v>1389</v>
      </c>
      <c r="O19" s="124">
        <v>1.1299999999999999</v>
      </c>
      <c r="P19" s="119">
        <v>42.71</v>
      </c>
      <c r="Q19" s="120">
        <v>20</v>
      </c>
      <c r="R19" s="120">
        <v>98.29</v>
      </c>
      <c r="S19" s="121">
        <v>48.99</v>
      </c>
      <c r="T19" s="124">
        <v>42.951000000000001</v>
      </c>
      <c r="U19" s="124">
        <v>8.43</v>
      </c>
      <c r="V19" s="119">
        <v>15.02</v>
      </c>
      <c r="W19" s="120">
        <v>4.8310000000000004</v>
      </c>
      <c r="X19" s="120">
        <v>0.38</v>
      </c>
      <c r="Y19" s="125" t="s">
        <v>1389</v>
      </c>
      <c r="Z19" s="123" t="s">
        <v>1389</v>
      </c>
      <c r="AA19" s="119">
        <v>34.81</v>
      </c>
      <c r="AB19" s="121">
        <v>134.76</v>
      </c>
      <c r="AC19" s="119">
        <v>46.82</v>
      </c>
      <c r="AD19" s="120">
        <v>42.954999999999998</v>
      </c>
      <c r="AE19" s="120">
        <v>25.486999999999998</v>
      </c>
      <c r="AF19" s="121">
        <v>0</v>
      </c>
      <c r="AG19" s="119">
        <v>2.9156399999999998</v>
      </c>
      <c r="AH19" s="120">
        <v>3.3</v>
      </c>
      <c r="AI19" s="120">
        <v>10.32349</v>
      </c>
      <c r="AJ19" s="120">
        <v>7.1049600000000002</v>
      </c>
      <c r="AK19" s="121">
        <v>9.6999999999999993</v>
      </c>
      <c r="AL19" s="119">
        <v>11.09</v>
      </c>
      <c r="AM19" s="121">
        <v>15.31</v>
      </c>
      <c r="AN19" s="119">
        <v>15</v>
      </c>
      <c r="AO19" s="125" t="s">
        <v>1389</v>
      </c>
      <c r="AP19" s="125" t="s">
        <v>1389</v>
      </c>
      <c r="AQ19" s="120">
        <v>8.0530000000000008</v>
      </c>
      <c r="AR19" s="125" t="s">
        <v>1389</v>
      </c>
      <c r="AS19" s="120">
        <v>4.9713500000000002</v>
      </c>
      <c r="AT19" s="120">
        <v>6.81508</v>
      </c>
      <c r="AU19" s="120">
        <v>17.489000000000001</v>
      </c>
      <c r="AV19" s="120">
        <v>6.4710000000000001</v>
      </c>
      <c r="AW19" s="121">
        <v>17.597999999999999</v>
      </c>
    </row>
    <row r="20" spans="1:49" x14ac:dyDescent="0.3">
      <c r="A20" s="126" t="s">
        <v>721</v>
      </c>
      <c r="B20" s="119">
        <v>6.8</v>
      </c>
      <c r="C20" s="120">
        <v>23</v>
      </c>
      <c r="D20" s="120">
        <v>18.2</v>
      </c>
      <c r="E20" s="120">
        <v>2</v>
      </c>
      <c r="F20" s="120">
        <v>17.2</v>
      </c>
      <c r="G20" s="121">
        <v>25</v>
      </c>
      <c r="H20" s="119">
        <v>10.1</v>
      </c>
      <c r="I20" s="121">
        <v>60</v>
      </c>
      <c r="J20" s="119">
        <v>12.92</v>
      </c>
      <c r="K20" s="120">
        <v>12.29</v>
      </c>
      <c r="L20" s="121">
        <v>11.794</v>
      </c>
      <c r="M20" s="122" t="s">
        <v>1389</v>
      </c>
      <c r="N20" s="123" t="s">
        <v>1389</v>
      </c>
      <c r="O20" s="124">
        <v>1.1299999999999999</v>
      </c>
      <c r="P20" s="119">
        <v>30.74</v>
      </c>
      <c r="Q20" s="120">
        <v>20</v>
      </c>
      <c r="R20" s="120">
        <v>105.67</v>
      </c>
      <c r="S20" s="121">
        <v>56.37</v>
      </c>
      <c r="T20" s="124">
        <v>39.996000000000002</v>
      </c>
      <c r="U20" s="124">
        <v>8.34</v>
      </c>
      <c r="V20" s="119">
        <v>14.41</v>
      </c>
      <c r="W20" s="120">
        <v>4.452</v>
      </c>
      <c r="X20" s="120">
        <v>0.37</v>
      </c>
      <c r="Y20" s="125" t="s">
        <v>1389</v>
      </c>
      <c r="Z20" s="123" t="s">
        <v>1389</v>
      </c>
      <c r="AA20" s="119">
        <v>25.91</v>
      </c>
      <c r="AB20" s="121">
        <v>125.86</v>
      </c>
      <c r="AC20" s="119">
        <v>47.21</v>
      </c>
      <c r="AD20" s="120">
        <v>43.558999999999997</v>
      </c>
      <c r="AE20" s="120">
        <v>24.561</v>
      </c>
      <c r="AF20" s="121">
        <v>0</v>
      </c>
      <c r="AG20" s="119">
        <v>2.9156399999999998</v>
      </c>
      <c r="AH20" s="120">
        <v>5</v>
      </c>
      <c r="AI20" s="120">
        <v>10.21407</v>
      </c>
      <c r="AJ20" s="120">
        <v>7.1049600000000002</v>
      </c>
      <c r="AK20" s="121">
        <v>9.3000000000000007</v>
      </c>
      <c r="AL20" s="119">
        <v>10.48</v>
      </c>
      <c r="AM20" s="121">
        <v>14.7</v>
      </c>
      <c r="AN20" s="119">
        <v>15</v>
      </c>
      <c r="AO20" s="125" t="s">
        <v>1389</v>
      </c>
      <c r="AP20" s="125" t="s">
        <v>1389</v>
      </c>
      <c r="AQ20" s="120">
        <v>8.0370000000000008</v>
      </c>
      <c r="AR20" s="125" t="s">
        <v>1389</v>
      </c>
      <c r="AS20" s="120">
        <v>4.9416799999999999</v>
      </c>
      <c r="AT20" s="120">
        <v>6.81508</v>
      </c>
      <c r="AU20" s="120">
        <v>17.489000000000001</v>
      </c>
      <c r="AV20" s="120">
        <v>6.3280000000000003</v>
      </c>
      <c r="AW20" s="121">
        <v>17.422999999999998</v>
      </c>
    </row>
    <row r="21" spans="1:49" x14ac:dyDescent="0.3">
      <c r="A21" s="126" t="s">
        <v>722</v>
      </c>
      <c r="B21" s="119">
        <v>6.8</v>
      </c>
      <c r="C21" s="120">
        <v>23</v>
      </c>
      <c r="D21" s="120">
        <v>18.2</v>
      </c>
      <c r="E21" s="120">
        <v>2</v>
      </c>
      <c r="F21" s="120">
        <v>17.2</v>
      </c>
      <c r="G21" s="121">
        <v>25</v>
      </c>
      <c r="H21" s="119">
        <v>10.1</v>
      </c>
      <c r="I21" s="121">
        <v>60</v>
      </c>
      <c r="J21" s="119">
        <v>12.92</v>
      </c>
      <c r="K21" s="120">
        <v>12.29</v>
      </c>
      <c r="L21" s="121">
        <v>11.794</v>
      </c>
      <c r="M21" s="122" t="s">
        <v>1389</v>
      </c>
      <c r="N21" s="123" t="s">
        <v>1389</v>
      </c>
      <c r="O21" s="124">
        <v>1.1299999999999999</v>
      </c>
      <c r="P21" s="119">
        <v>30.74</v>
      </c>
      <c r="Q21" s="120">
        <v>20</v>
      </c>
      <c r="R21" s="120">
        <v>105.67</v>
      </c>
      <c r="S21" s="121">
        <v>56.37</v>
      </c>
      <c r="T21" s="124">
        <v>39.996000000000002</v>
      </c>
      <c r="U21" s="124">
        <v>8.34</v>
      </c>
      <c r="V21" s="119">
        <v>14.41</v>
      </c>
      <c r="W21" s="120">
        <v>4.452</v>
      </c>
      <c r="X21" s="120">
        <v>0.37</v>
      </c>
      <c r="Y21" s="125" t="s">
        <v>1389</v>
      </c>
      <c r="Z21" s="123" t="s">
        <v>1389</v>
      </c>
      <c r="AA21" s="119">
        <v>25.91</v>
      </c>
      <c r="AB21" s="121">
        <v>125.86</v>
      </c>
      <c r="AC21" s="119">
        <v>47.21</v>
      </c>
      <c r="AD21" s="120">
        <v>43.558999999999997</v>
      </c>
      <c r="AE21" s="120">
        <v>24.561</v>
      </c>
      <c r="AF21" s="121">
        <v>0</v>
      </c>
      <c r="AG21" s="119">
        <v>2.9156399999999998</v>
      </c>
      <c r="AH21" s="120">
        <v>5</v>
      </c>
      <c r="AI21" s="120">
        <v>10.21407</v>
      </c>
      <c r="AJ21" s="120">
        <v>7.1049600000000002</v>
      </c>
      <c r="AK21" s="121">
        <v>9.3000000000000007</v>
      </c>
      <c r="AL21" s="119">
        <v>10.48</v>
      </c>
      <c r="AM21" s="121">
        <v>14.7</v>
      </c>
      <c r="AN21" s="119">
        <v>15</v>
      </c>
      <c r="AO21" s="125" t="s">
        <v>1389</v>
      </c>
      <c r="AP21" s="125" t="s">
        <v>1389</v>
      </c>
      <c r="AQ21" s="120">
        <v>8.0370000000000008</v>
      </c>
      <c r="AR21" s="125" t="s">
        <v>1389</v>
      </c>
      <c r="AS21" s="120">
        <v>4.9416799999999999</v>
      </c>
      <c r="AT21" s="120">
        <v>6.81508</v>
      </c>
      <c r="AU21" s="120">
        <v>17.489000000000001</v>
      </c>
      <c r="AV21" s="120">
        <v>6.3280000000000003</v>
      </c>
      <c r="AW21" s="121">
        <v>17.422999999999998</v>
      </c>
    </row>
    <row r="22" spans="1:49" x14ac:dyDescent="0.3">
      <c r="A22" s="126" t="s">
        <v>723</v>
      </c>
      <c r="B22" s="119">
        <v>6.8</v>
      </c>
      <c r="C22" s="120">
        <v>23</v>
      </c>
      <c r="D22" s="120">
        <v>18.2</v>
      </c>
      <c r="E22" s="120">
        <v>2</v>
      </c>
      <c r="F22" s="120">
        <v>17</v>
      </c>
      <c r="G22" s="121">
        <v>25</v>
      </c>
      <c r="H22" s="119">
        <v>12.2</v>
      </c>
      <c r="I22" s="121">
        <v>60</v>
      </c>
      <c r="J22" s="119">
        <v>13.93</v>
      </c>
      <c r="K22" s="120">
        <v>12.41</v>
      </c>
      <c r="L22" s="121">
        <v>15.08</v>
      </c>
      <c r="M22" s="122" t="s">
        <v>1389</v>
      </c>
      <c r="N22" s="123" t="s">
        <v>1389</v>
      </c>
      <c r="O22" s="124">
        <v>1.1299999999999999</v>
      </c>
      <c r="P22" s="119">
        <v>24.6</v>
      </c>
      <c r="Q22" s="120">
        <v>20.25</v>
      </c>
      <c r="R22" s="120">
        <v>109.48</v>
      </c>
      <c r="S22" s="121">
        <v>60.18</v>
      </c>
      <c r="T22" s="124">
        <v>38.923000000000002</v>
      </c>
      <c r="U22" s="124">
        <v>8.34</v>
      </c>
      <c r="V22" s="119">
        <v>14.41</v>
      </c>
      <c r="W22" s="120">
        <v>4.694</v>
      </c>
      <c r="X22" s="120">
        <v>0.37</v>
      </c>
      <c r="Y22" s="125" t="s">
        <v>1389</v>
      </c>
      <c r="Z22" s="123" t="s">
        <v>1389</v>
      </c>
      <c r="AA22" s="119">
        <v>31.81</v>
      </c>
      <c r="AB22" s="121">
        <v>131.76</v>
      </c>
      <c r="AC22" s="119">
        <v>47.7</v>
      </c>
      <c r="AD22" s="120">
        <v>43.853000000000002</v>
      </c>
      <c r="AE22" s="120">
        <v>22.286999999999999</v>
      </c>
      <c r="AF22" s="121">
        <v>0</v>
      </c>
      <c r="AG22" s="119">
        <v>2.9156399999999998</v>
      </c>
      <c r="AH22" s="120">
        <v>4.9000000000000004</v>
      </c>
      <c r="AI22" s="120">
        <v>10.19284</v>
      </c>
      <c r="AJ22" s="120">
        <v>7.1049600000000002</v>
      </c>
      <c r="AK22" s="121">
        <v>9.3000000000000007</v>
      </c>
      <c r="AL22" s="119">
        <v>10.69</v>
      </c>
      <c r="AM22" s="121">
        <v>14.9</v>
      </c>
      <c r="AN22" s="119">
        <v>15</v>
      </c>
      <c r="AO22" s="125" t="s">
        <v>1389</v>
      </c>
      <c r="AP22" s="125" t="s">
        <v>1389</v>
      </c>
      <c r="AQ22" s="120">
        <v>8.0180000000000007</v>
      </c>
      <c r="AR22" s="125" t="s">
        <v>1389</v>
      </c>
      <c r="AS22" s="120">
        <v>4.9053699999999996</v>
      </c>
      <c r="AT22" s="120">
        <v>6.81508</v>
      </c>
      <c r="AU22" s="120">
        <v>17.489000000000001</v>
      </c>
      <c r="AV22" s="120">
        <v>6.1529999999999996</v>
      </c>
      <c r="AW22" s="121">
        <v>17.375</v>
      </c>
    </row>
    <row r="23" spans="1:49" x14ac:dyDescent="0.3">
      <c r="A23" s="126" t="s">
        <v>724</v>
      </c>
      <c r="B23" s="119">
        <v>6.8</v>
      </c>
      <c r="C23" s="120">
        <v>23</v>
      </c>
      <c r="D23" s="120">
        <v>18.2</v>
      </c>
      <c r="E23" s="120">
        <v>2</v>
      </c>
      <c r="F23" s="120">
        <v>17</v>
      </c>
      <c r="G23" s="121">
        <v>25</v>
      </c>
      <c r="H23" s="119">
        <v>12.2</v>
      </c>
      <c r="I23" s="121">
        <v>60</v>
      </c>
      <c r="J23" s="119">
        <v>13.93</v>
      </c>
      <c r="K23" s="120">
        <v>12.41</v>
      </c>
      <c r="L23" s="121">
        <v>15.08</v>
      </c>
      <c r="M23" s="122" t="s">
        <v>1389</v>
      </c>
      <c r="N23" s="123" t="s">
        <v>1389</v>
      </c>
      <c r="O23" s="124">
        <v>1.1299999999999999</v>
      </c>
      <c r="P23" s="119">
        <v>24.6</v>
      </c>
      <c r="Q23" s="120">
        <v>20.25</v>
      </c>
      <c r="R23" s="120">
        <v>109.48</v>
      </c>
      <c r="S23" s="121">
        <v>60.18</v>
      </c>
      <c r="T23" s="124">
        <v>38.923000000000002</v>
      </c>
      <c r="U23" s="124">
        <v>8.34</v>
      </c>
      <c r="V23" s="119">
        <v>14.41</v>
      </c>
      <c r="W23" s="120">
        <v>4.694</v>
      </c>
      <c r="X23" s="120">
        <v>0.37</v>
      </c>
      <c r="Y23" s="125" t="s">
        <v>1389</v>
      </c>
      <c r="Z23" s="123" t="s">
        <v>1389</v>
      </c>
      <c r="AA23" s="119">
        <v>31.81</v>
      </c>
      <c r="AB23" s="121">
        <v>131.76</v>
      </c>
      <c r="AC23" s="119">
        <v>47.7</v>
      </c>
      <c r="AD23" s="120">
        <v>43.853000000000002</v>
      </c>
      <c r="AE23" s="120">
        <v>22.286999999999999</v>
      </c>
      <c r="AF23" s="121">
        <v>0</v>
      </c>
      <c r="AG23" s="119">
        <v>2.9156399999999998</v>
      </c>
      <c r="AH23" s="120">
        <v>4.9000000000000004</v>
      </c>
      <c r="AI23" s="120">
        <v>10.19284</v>
      </c>
      <c r="AJ23" s="120">
        <v>7.1049600000000002</v>
      </c>
      <c r="AK23" s="121">
        <v>9.3000000000000007</v>
      </c>
      <c r="AL23" s="119">
        <v>10.69</v>
      </c>
      <c r="AM23" s="121">
        <v>14.9</v>
      </c>
      <c r="AN23" s="119">
        <v>15</v>
      </c>
      <c r="AO23" s="125" t="s">
        <v>1389</v>
      </c>
      <c r="AP23" s="125" t="s">
        <v>1389</v>
      </c>
      <c r="AQ23" s="120">
        <v>8.0180000000000007</v>
      </c>
      <c r="AR23" s="125" t="s">
        <v>1389</v>
      </c>
      <c r="AS23" s="120">
        <v>4.9053699999999996</v>
      </c>
      <c r="AT23" s="120">
        <v>6.81508</v>
      </c>
      <c r="AU23" s="120">
        <v>17.489000000000001</v>
      </c>
      <c r="AV23" s="120">
        <v>6.1529999999999996</v>
      </c>
      <c r="AW23" s="121">
        <v>17.375</v>
      </c>
    </row>
    <row r="24" spans="1:49" x14ac:dyDescent="0.3">
      <c r="A24" s="126" t="s">
        <v>725</v>
      </c>
      <c r="B24" s="119">
        <v>6.8</v>
      </c>
      <c r="C24" s="120">
        <v>23</v>
      </c>
      <c r="D24" s="120">
        <v>18.2</v>
      </c>
      <c r="E24" s="120">
        <v>2</v>
      </c>
      <c r="F24" s="120">
        <v>18.5</v>
      </c>
      <c r="G24" s="121">
        <v>25</v>
      </c>
      <c r="H24" s="119">
        <v>11.7</v>
      </c>
      <c r="I24" s="121">
        <v>60</v>
      </c>
      <c r="J24" s="119">
        <v>13.94</v>
      </c>
      <c r="K24" s="120">
        <v>12.43</v>
      </c>
      <c r="L24" s="121">
        <v>15.055</v>
      </c>
      <c r="M24" s="119">
        <v>1.07</v>
      </c>
      <c r="N24" s="121">
        <v>58.91</v>
      </c>
      <c r="O24" s="124">
        <v>1.1299999999999999</v>
      </c>
      <c r="P24" s="119">
        <v>21.46</v>
      </c>
      <c r="Q24" s="120">
        <v>23.5</v>
      </c>
      <c r="R24" s="120">
        <v>112.38</v>
      </c>
      <c r="S24" s="121">
        <v>63.08</v>
      </c>
      <c r="T24" s="124">
        <v>42.683</v>
      </c>
      <c r="U24" s="124">
        <v>8.36</v>
      </c>
      <c r="V24" s="119">
        <v>14.41</v>
      </c>
      <c r="W24" s="120">
        <v>3.73</v>
      </c>
      <c r="X24" s="120">
        <v>0.36</v>
      </c>
      <c r="Y24" s="125" t="s">
        <v>1389</v>
      </c>
      <c r="Z24" s="123" t="s">
        <v>1389</v>
      </c>
      <c r="AA24" s="119">
        <v>28.77</v>
      </c>
      <c r="AB24" s="121">
        <v>128.72</v>
      </c>
      <c r="AC24" s="119">
        <v>48.14</v>
      </c>
      <c r="AD24" s="120">
        <v>43.697000000000003</v>
      </c>
      <c r="AE24" s="120">
        <v>22.11</v>
      </c>
      <c r="AF24" s="121">
        <v>0</v>
      </c>
      <c r="AG24" s="119">
        <v>2.9156399999999998</v>
      </c>
      <c r="AH24" s="120">
        <v>4.9000000000000004</v>
      </c>
      <c r="AI24" s="120">
        <v>10.234310000000001</v>
      </c>
      <c r="AJ24" s="120">
        <v>7.1049600000000002</v>
      </c>
      <c r="AK24" s="121">
        <v>9.3000000000000007</v>
      </c>
      <c r="AL24" s="119">
        <v>10.4</v>
      </c>
      <c r="AM24" s="121">
        <v>14.61</v>
      </c>
      <c r="AN24" s="119">
        <v>15</v>
      </c>
      <c r="AO24" s="125" t="s">
        <v>1389</v>
      </c>
      <c r="AP24" s="125" t="s">
        <v>1389</v>
      </c>
      <c r="AQ24" s="120">
        <v>8.0510000000000002</v>
      </c>
      <c r="AR24" s="125" t="s">
        <v>1389</v>
      </c>
      <c r="AS24" s="120">
        <v>4.8590999999999998</v>
      </c>
      <c r="AT24" s="120">
        <v>6.81508</v>
      </c>
      <c r="AU24" s="120">
        <v>17.265999999999998</v>
      </c>
      <c r="AV24" s="120">
        <v>6.1529999999999996</v>
      </c>
      <c r="AW24" s="121">
        <v>17.545999999999999</v>
      </c>
    </row>
    <row r="25" spans="1:49" x14ac:dyDescent="0.3">
      <c r="A25" s="126" t="s">
        <v>726</v>
      </c>
      <c r="B25" s="119">
        <v>6.8</v>
      </c>
      <c r="C25" s="120">
        <v>23</v>
      </c>
      <c r="D25" s="120">
        <v>18.2</v>
      </c>
      <c r="E25" s="120">
        <v>2</v>
      </c>
      <c r="F25" s="120">
        <v>18.5</v>
      </c>
      <c r="G25" s="121">
        <v>25</v>
      </c>
      <c r="H25" s="119">
        <v>11.7</v>
      </c>
      <c r="I25" s="121">
        <v>60</v>
      </c>
      <c r="J25" s="119">
        <v>13.94</v>
      </c>
      <c r="K25" s="120">
        <v>12.43</v>
      </c>
      <c r="L25" s="121">
        <v>15.055</v>
      </c>
      <c r="M25" s="119">
        <v>1.07</v>
      </c>
      <c r="N25" s="121">
        <v>58.91</v>
      </c>
      <c r="O25" s="124">
        <v>1.1299999999999999</v>
      </c>
      <c r="P25" s="119">
        <v>21.46</v>
      </c>
      <c r="Q25" s="120">
        <v>23.5</v>
      </c>
      <c r="R25" s="120">
        <v>112.38</v>
      </c>
      <c r="S25" s="121">
        <v>63.08</v>
      </c>
      <c r="T25" s="124">
        <v>42.683</v>
      </c>
      <c r="U25" s="124">
        <v>8.36</v>
      </c>
      <c r="V25" s="119">
        <v>14.41</v>
      </c>
      <c r="W25" s="120">
        <v>3.73</v>
      </c>
      <c r="X25" s="120">
        <v>0.36</v>
      </c>
      <c r="Y25" s="125" t="s">
        <v>1389</v>
      </c>
      <c r="Z25" s="123" t="s">
        <v>1389</v>
      </c>
      <c r="AA25" s="119">
        <v>28.77</v>
      </c>
      <c r="AB25" s="121">
        <v>128.72</v>
      </c>
      <c r="AC25" s="119">
        <v>48.14</v>
      </c>
      <c r="AD25" s="120">
        <v>43.697000000000003</v>
      </c>
      <c r="AE25" s="120">
        <v>22.11</v>
      </c>
      <c r="AF25" s="121">
        <v>0</v>
      </c>
      <c r="AG25" s="119">
        <v>2.9156399999999998</v>
      </c>
      <c r="AH25" s="120">
        <v>4.9000000000000004</v>
      </c>
      <c r="AI25" s="120">
        <v>10.234310000000001</v>
      </c>
      <c r="AJ25" s="120">
        <v>7.1049600000000002</v>
      </c>
      <c r="AK25" s="121">
        <v>9.3000000000000007</v>
      </c>
      <c r="AL25" s="119">
        <v>10.4</v>
      </c>
      <c r="AM25" s="121">
        <v>14.61</v>
      </c>
      <c r="AN25" s="119">
        <v>15</v>
      </c>
      <c r="AO25" s="125" t="s">
        <v>1389</v>
      </c>
      <c r="AP25" s="125" t="s">
        <v>1389</v>
      </c>
      <c r="AQ25" s="120">
        <v>8.0510000000000002</v>
      </c>
      <c r="AR25" s="125" t="s">
        <v>1389</v>
      </c>
      <c r="AS25" s="120">
        <v>4.8590999999999998</v>
      </c>
      <c r="AT25" s="120">
        <v>6.81508</v>
      </c>
      <c r="AU25" s="120">
        <v>17.265999999999998</v>
      </c>
      <c r="AV25" s="120">
        <v>6.1529999999999996</v>
      </c>
      <c r="AW25" s="121">
        <v>17.545999999999999</v>
      </c>
    </row>
    <row r="26" spans="1:49" x14ac:dyDescent="0.3">
      <c r="A26" s="126" t="s">
        <v>727</v>
      </c>
      <c r="B26" s="119">
        <v>6.8</v>
      </c>
      <c r="C26" s="120">
        <v>23.5</v>
      </c>
      <c r="D26" s="120">
        <v>18.7</v>
      </c>
      <c r="E26" s="120">
        <v>2</v>
      </c>
      <c r="F26" s="120">
        <v>13.6</v>
      </c>
      <c r="G26" s="121">
        <v>25.5</v>
      </c>
      <c r="H26" s="119">
        <v>11.3</v>
      </c>
      <c r="I26" s="121">
        <v>60</v>
      </c>
      <c r="J26" s="119">
        <v>13.02</v>
      </c>
      <c r="K26" s="120">
        <v>12.26</v>
      </c>
      <c r="L26" s="121">
        <v>12.314</v>
      </c>
      <c r="M26" s="122" t="s">
        <v>1389</v>
      </c>
      <c r="N26" s="123" t="s">
        <v>1389</v>
      </c>
      <c r="O26" s="124">
        <v>1.1299999999999999</v>
      </c>
      <c r="P26" s="119">
        <v>19.989999999999998</v>
      </c>
      <c r="Q26" s="120">
        <v>23.88</v>
      </c>
      <c r="R26" s="120">
        <v>113.36</v>
      </c>
      <c r="S26" s="121">
        <v>64.06</v>
      </c>
      <c r="T26" s="124">
        <v>44.026000000000003</v>
      </c>
      <c r="U26" s="124">
        <v>8.34</v>
      </c>
      <c r="V26" s="119">
        <v>14.41</v>
      </c>
      <c r="W26" s="120">
        <v>4.0830000000000002</v>
      </c>
      <c r="X26" s="120">
        <v>0.35</v>
      </c>
      <c r="Y26" s="125" t="s">
        <v>1389</v>
      </c>
      <c r="Z26" s="123" t="s">
        <v>1389</v>
      </c>
      <c r="AA26" s="119">
        <v>33.29</v>
      </c>
      <c r="AB26" s="121">
        <v>133.24</v>
      </c>
      <c r="AC26" s="119">
        <v>48.22</v>
      </c>
      <c r="AD26" s="120">
        <v>43.587000000000003</v>
      </c>
      <c r="AE26" s="120">
        <v>20.463999999999999</v>
      </c>
      <c r="AF26" s="121">
        <v>0</v>
      </c>
      <c r="AG26" s="119">
        <v>2.9156399999999998</v>
      </c>
      <c r="AH26" s="120">
        <v>4.9000000000000004</v>
      </c>
      <c r="AI26" s="120">
        <v>10.099270000000001</v>
      </c>
      <c r="AJ26" s="120">
        <v>7.1049600000000002</v>
      </c>
      <c r="AK26" s="121">
        <v>9.3000000000000007</v>
      </c>
      <c r="AL26" s="119">
        <v>10.71</v>
      </c>
      <c r="AM26" s="121">
        <v>14.92</v>
      </c>
      <c r="AN26" s="119">
        <v>15</v>
      </c>
      <c r="AO26" s="125" t="s">
        <v>1389</v>
      </c>
      <c r="AP26" s="125" t="s">
        <v>1389</v>
      </c>
      <c r="AQ26" s="120">
        <v>8.1530000000000005</v>
      </c>
      <c r="AR26" s="125" t="s">
        <v>1389</v>
      </c>
      <c r="AS26" s="120">
        <v>4.8555700000000002</v>
      </c>
      <c r="AT26" s="120">
        <v>6.81508</v>
      </c>
      <c r="AU26" s="120">
        <v>17.190999999999999</v>
      </c>
      <c r="AV26" s="120">
        <v>6.2110000000000003</v>
      </c>
      <c r="AW26" s="121">
        <v>17.597999999999999</v>
      </c>
    </row>
    <row r="27" spans="1:49" x14ac:dyDescent="0.3">
      <c r="A27" s="126" t="s">
        <v>728</v>
      </c>
      <c r="B27" s="119">
        <v>6.8</v>
      </c>
      <c r="C27" s="120">
        <v>23.5</v>
      </c>
      <c r="D27" s="120">
        <v>18.7</v>
      </c>
      <c r="E27" s="120">
        <v>2</v>
      </c>
      <c r="F27" s="120">
        <v>13.6</v>
      </c>
      <c r="G27" s="121">
        <v>25.5</v>
      </c>
      <c r="H27" s="119">
        <v>11.3</v>
      </c>
      <c r="I27" s="121">
        <v>60</v>
      </c>
      <c r="J27" s="119">
        <v>13.02</v>
      </c>
      <c r="K27" s="120">
        <v>12.26</v>
      </c>
      <c r="L27" s="121">
        <v>12.314</v>
      </c>
      <c r="M27" s="122" t="s">
        <v>1389</v>
      </c>
      <c r="N27" s="123" t="s">
        <v>1389</v>
      </c>
      <c r="O27" s="124">
        <v>1.1299999999999999</v>
      </c>
      <c r="P27" s="119">
        <v>19.989999999999998</v>
      </c>
      <c r="Q27" s="120">
        <v>23.88</v>
      </c>
      <c r="R27" s="120">
        <v>113.36</v>
      </c>
      <c r="S27" s="121">
        <v>64.06</v>
      </c>
      <c r="T27" s="124">
        <v>44.026000000000003</v>
      </c>
      <c r="U27" s="124">
        <v>8.34</v>
      </c>
      <c r="V27" s="119">
        <v>14.41</v>
      </c>
      <c r="W27" s="120">
        <v>4.0830000000000002</v>
      </c>
      <c r="X27" s="120">
        <v>0.35</v>
      </c>
      <c r="Y27" s="125" t="s">
        <v>1389</v>
      </c>
      <c r="Z27" s="123" t="s">
        <v>1389</v>
      </c>
      <c r="AA27" s="119">
        <v>33.29</v>
      </c>
      <c r="AB27" s="121">
        <v>133.24</v>
      </c>
      <c r="AC27" s="119">
        <v>48.22</v>
      </c>
      <c r="AD27" s="120">
        <v>43.587000000000003</v>
      </c>
      <c r="AE27" s="120">
        <v>20.463999999999999</v>
      </c>
      <c r="AF27" s="121">
        <v>0</v>
      </c>
      <c r="AG27" s="119">
        <v>2.9156399999999998</v>
      </c>
      <c r="AH27" s="120">
        <v>4.9000000000000004</v>
      </c>
      <c r="AI27" s="120">
        <v>10.099270000000001</v>
      </c>
      <c r="AJ27" s="120">
        <v>7.1049600000000002</v>
      </c>
      <c r="AK27" s="121">
        <v>9.3000000000000007</v>
      </c>
      <c r="AL27" s="119">
        <v>10.71</v>
      </c>
      <c r="AM27" s="121">
        <v>14.92</v>
      </c>
      <c r="AN27" s="119">
        <v>15</v>
      </c>
      <c r="AO27" s="125" t="s">
        <v>1389</v>
      </c>
      <c r="AP27" s="125" t="s">
        <v>1389</v>
      </c>
      <c r="AQ27" s="120">
        <v>8.1530000000000005</v>
      </c>
      <c r="AR27" s="125" t="s">
        <v>1389</v>
      </c>
      <c r="AS27" s="120">
        <v>4.8555700000000002</v>
      </c>
      <c r="AT27" s="120">
        <v>6.81508</v>
      </c>
      <c r="AU27" s="120">
        <v>17.190999999999999</v>
      </c>
      <c r="AV27" s="120">
        <v>6.2110000000000003</v>
      </c>
      <c r="AW27" s="121">
        <v>17.597999999999999</v>
      </c>
    </row>
    <row r="28" spans="1:49" x14ac:dyDescent="0.3">
      <c r="A28" s="126" t="s">
        <v>729</v>
      </c>
      <c r="B28" s="119">
        <v>6.8</v>
      </c>
      <c r="C28" s="120">
        <v>23.5</v>
      </c>
      <c r="D28" s="120">
        <v>18.7</v>
      </c>
      <c r="E28" s="120">
        <v>2</v>
      </c>
      <c r="F28" s="120">
        <v>11.5</v>
      </c>
      <c r="G28" s="121">
        <v>25.5</v>
      </c>
      <c r="H28" s="119">
        <v>11.3</v>
      </c>
      <c r="I28" s="121">
        <v>62</v>
      </c>
      <c r="J28" s="119">
        <v>11.5</v>
      </c>
      <c r="K28" s="120">
        <v>12.43</v>
      </c>
      <c r="L28" s="121">
        <v>12.526</v>
      </c>
      <c r="M28" s="122" t="s">
        <v>1389</v>
      </c>
      <c r="N28" s="123" t="s">
        <v>1389</v>
      </c>
      <c r="O28" s="124">
        <v>1.1299999999999999</v>
      </c>
      <c r="P28" s="119">
        <v>18.93</v>
      </c>
      <c r="Q28" s="120">
        <v>23.88</v>
      </c>
      <c r="R28" s="120">
        <v>114.35</v>
      </c>
      <c r="S28" s="121">
        <v>65.05</v>
      </c>
      <c r="T28" s="124">
        <v>43.758000000000003</v>
      </c>
      <c r="U28" s="124">
        <v>8.3000000000000007</v>
      </c>
      <c r="V28" s="119">
        <v>13.82</v>
      </c>
      <c r="W28" s="120">
        <v>6.194</v>
      </c>
      <c r="X28" s="120">
        <v>0.35</v>
      </c>
      <c r="Y28" s="125" t="s">
        <v>1389</v>
      </c>
      <c r="Z28" s="123" t="s">
        <v>1389</v>
      </c>
      <c r="AA28" s="119">
        <v>31.91</v>
      </c>
      <c r="AB28" s="121">
        <v>131.86000000000001</v>
      </c>
      <c r="AC28" s="119">
        <v>47.95</v>
      </c>
      <c r="AD28" s="120">
        <v>42.759</v>
      </c>
      <c r="AE28" s="120">
        <v>20.013000000000002</v>
      </c>
      <c r="AF28" s="121">
        <v>0</v>
      </c>
      <c r="AG28" s="119">
        <v>2.9156399999999998</v>
      </c>
      <c r="AH28" s="120">
        <v>12.8</v>
      </c>
      <c r="AI28" s="120">
        <v>10.15042</v>
      </c>
      <c r="AJ28" s="120">
        <v>7.1049600000000002</v>
      </c>
      <c r="AK28" s="121">
        <v>9.3000000000000007</v>
      </c>
      <c r="AL28" s="119">
        <v>10.88</v>
      </c>
      <c r="AM28" s="121">
        <v>15.09</v>
      </c>
      <c r="AN28" s="119">
        <v>15</v>
      </c>
      <c r="AO28" s="125" t="s">
        <v>1389</v>
      </c>
      <c r="AP28" s="125" t="s">
        <v>1389</v>
      </c>
      <c r="AQ28" s="120">
        <v>8.1129999999999995</v>
      </c>
      <c r="AR28" s="125" t="s">
        <v>1389</v>
      </c>
      <c r="AS28" s="120">
        <v>4.8147000000000002</v>
      </c>
      <c r="AT28" s="120">
        <v>6.81508</v>
      </c>
      <c r="AU28" s="120">
        <v>17.190999999999999</v>
      </c>
      <c r="AV28" s="120">
        <v>6.0140000000000002</v>
      </c>
      <c r="AW28" s="121">
        <v>17.422999999999998</v>
      </c>
    </row>
    <row r="29" spans="1:49" x14ac:dyDescent="0.3">
      <c r="A29" s="126" t="s">
        <v>730</v>
      </c>
      <c r="B29" s="119">
        <v>6.8</v>
      </c>
      <c r="C29" s="120">
        <v>23.5</v>
      </c>
      <c r="D29" s="120">
        <v>18.7</v>
      </c>
      <c r="E29" s="120">
        <v>2</v>
      </c>
      <c r="F29" s="120">
        <v>11.5</v>
      </c>
      <c r="G29" s="121">
        <v>25.5</v>
      </c>
      <c r="H29" s="119">
        <v>11.3</v>
      </c>
      <c r="I29" s="121">
        <v>62</v>
      </c>
      <c r="J29" s="119">
        <v>11.5</v>
      </c>
      <c r="K29" s="120">
        <v>12.43</v>
      </c>
      <c r="L29" s="121">
        <v>12.526</v>
      </c>
      <c r="M29" s="122" t="s">
        <v>1389</v>
      </c>
      <c r="N29" s="123" t="s">
        <v>1389</v>
      </c>
      <c r="O29" s="124">
        <v>1.1299999999999999</v>
      </c>
      <c r="P29" s="119">
        <v>18.93</v>
      </c>
      <c r="Q29" s="120">
        <v>23.88</v>
      </c>
      <c r="R29" s="120">
        <v>114.35</v>
      </c>
      <c r="S29" s="121">
        <v>65.05</v>
      </c>
      <c r="T29" s="124">
        <v>43.758000000000003</v>
      </c>
      <c r="U29" s="124">
        <v>8.3000000000000007</v>
      </c>
      <c r="V29" s="119">
        <v>13.82</v>
      </c>
      <c r="W29" s="120">
        <v>6.194</v>
      </c>
      <c r="X29" s="120">
        <v>0.35</v>
      </c>
      <c r="Y29" s="125" t="s">
        <v>1389</v>
      </c>
      <c r="Z29" s="123" t="s">
        <v>1389</v>
      </c>
      <c r="AA29" s="119">
        <v>31.91</v>
      </c>
      <c r="AB29" s="121">
        <v>131.86000000000001</v>
      </c>
      <c r="AC29" s="119">
        <v>47.95</v>
      </c>
      <c r="AD29" s="120">
        <v>42.759</v>
      </c>
      <c r="AE29" s="120">
        <v>20.013000000000002</v>
      </c>
      <c r="AF29" s="121">
        <v>0</v>
      </c>
      <c r="AG29" s="119">
        <v>2.9156399999999998</v>
      </c>
      <c r="AH29" s="120">
        <v>12.8</v>
      </c>
      <c r="AI29" s="120">
        <v>10.15042</v>
      </c>
      <c r="AJ29" s="120">
        <v>7.1049600000000002</v>
      </c>
      <c r="AK29" s="121">
        <v>9.3000000000000007</v>
      </c>
      <c r="AL29" s="119">
        <v>10.88</v>
      </c>
      <c r="AM29" s="121">
        <v>15.09</v>
      </c>
      <c r="AN29" s="119">
        <v>15</v>
      </c>
      <c r="AO29" s="125" t="s">
        <v>1389</v>
      </c>
      <c r="AP29" s="125" t="s">
        <v>1389</v>
      </c>
      <c r="AQ29" s="120">
        <v>8.1129999999999995</v>
      </c>
      <c r="AR29" s="125" t="s">
        <v>1389</v>
      </c>
      <c r="AS29" s="120">
        <v>4.8147000000000002</v>
      </c>
      <c r="AT29" s="120">
        <v>6.81508</v>
      </c>
      <c r="AU29" s="120">
        <v>17.190999999999999</v>
      </c>
      <c r="AV29" s="120">
        <v>6.0140000000000002</v>
      </c>
      <c r="AW29" s="121">
        <v>17.422999999999998</v>
      </c>
    </row>
    <row r="30" spans="1:49" x14ac:dyDescent="0.3">
      <c r="A30" s="126" t="s">
        <v>731</v>
      </c>
      <c r="B30" s="119">
        <v>6.8</v>
      </c>
      <c r="C30" s="120">
        <v>23.5</v>
      </c>
      <c r="D30" s="120">
        <v>18.7</v>
      </c>
      <c r="E30" s="120">
        <v>2</v>
      </c>
      <c r="F30" s="120">
        <v>17.2</v>
      </c>
      <c r="G30" s="121">
        <v>25.5</v>
      </c>
      <c r="H30" s="119">
        <v>11.3</v>
      </c>
      <c r="I30" s="121">
        <v>62</v>
      </c>
      <c r="J30" s="119">
        <v>11.49</v>
      </c>
      <c r="K30" s="120">
        <v>12.34</v>
      </c>
      <c r="L30" s="121">
        <v>12.599</v>
      </c>
      <c r="M30" s="122" t="s">
        <v>1389</v>
      </c>
      <c r="N30" s="123" t="s">
        <v>1389</v>
      </c>
      <c r="O30" s="124">
        <v>1.1299999999999999</v>
      </c>
      <c r="P30" s="119">
        <v>18.239999999999998</v>
      </c>
      <c r="Q30" s="120">
        <v>23.5</v>
      </c>
      <c r="R30" s="120">
        <v>114.35</v>
      </c>
      <c r="S30" s="121">
        <v>65.05</v>
      </c>
      <c r="T30" s="124">
        <v>43.758000000000003</v>
      </c>
      <c r="U30" s="124">
        <v>8.24</v>
      </c>
      <c r="V30" s="119">
        <v>13.82</v>
      </c>
      <c r="W30" s="120">
        <v>3.6190000000000002</v>
      </c>
      <c r="X30" s="120">
        <v>0.33</v>
      </c>
      <c r="Y30" s="125" t="s">
        <v>1389</v>
      </c>
      <c r="Z30" s="123" t="s">
        <v>1389</v>
      </c>
      <c r="AA30" s="119">
        <v>26.73</v>
      </c>
      <c r="AB30" s="121">
        <v>126.68</v>
      </c>
      <c r="AC30" s="119">
        <v>47.14</v>
      </c>
      <c r="AD30" s="120">
        <v>42.04</v>
      </c>
      <c r="AE30" s="120">
        <v>18.934999999999999</v>
      </c>
      <c r="AF30" s="121">
        <v>0</v>
      </c>
      <c r="AG30" s="119">
        <v>2.9156399999999998</v>
      </c>
      <c r="AH30" s="120">
        <v>12</v>
      </c>
      <c r="AI30" s="120">
        <v>10.21401</v>
      </c>
      <c r="AJ30" s="120">
        <v>7.1049600000000002</v>
      </c>
      <c r="AK30" s="121">
        <v>9.3000000000000007</v>
      </c>
      <c r="AL30" s="119">
        <v>10.37</v>
      </c>
      <c r="AM30" s="121">
        <v>14.58</v>
      </c>
      <c r="AN30" s="119">
        <v>15</v>
      </c>
      <c r="AO30" s="125" t="s">
        <v>1389</v>
      </c>
      <c r="AP30" s="125" t="s">
        <v>1389</v>
      </c>
      <c r="AQ30" s="120">
        <v>8.0129999999999999</v>
      </c>
      <c r="AR30" s="125" t="s">
        <v>1389</v>
      </c>
      <c r="AS30" s="120">
        <v>4.8275600000000001</v>
      </c>
      <c r="AT30" s="120">
        <v>6.81508</v>
      </c>
      <c r="AU30" s="120">
        <v>17.190999999999999</v>
      </c>
      <c r="AV30" s="120">
        <v>6.0759999999999996</v>
      </c>
      <c r="AW30" s="121">
        <v>17.375</v>
      </c>
    </row>
    <row r="31" spans="1:49" x14ac:dyDescent="0.3">
      <c r="A31" s="126" t="s">
        <v>732</v>
      </c>
      <c r="B31" s="119">
        <v>6.8</v>
      </c>
      <c r="C31" s="120">
        <v>23.5</v>
      </c>
      <c r="D31" s="120">
        <v>18.7</v>
      </c>
      <c r="E31" s="120">
        <v>2</v>
      </c>
      <c r="F31" s="120">
        <v>17.2</v>
      </c>
      <c r="G31" s="121">
        <v>25.5</v>
      </c>
      <c r="H31" s="119">
        <v>11.3</v>
      </c>
      <c r="I31" s="121">
        <v>62</v>
      </c>
      <c r="J31" s="119">
        <v>11.49</v>
      </c>
      <c r="K31" s="120">
        <v>12.34</v>
      </c>
      <c r="L31" s="121">
        <v>12.599</v>
      </c>
      <c r="M31" s="122" t="s">
        <v>1389</v>
      </c>
      <c r="N31" s="123" t="s">
        <v>1389</v>
      </c>
      <c r="O31" s="124">
        <v>1.1299999999999999</v>
      </c>
      <c r="P31" s="119">
        <v>18.239999999999998</v>
      </c>
      <c r="Q31" s="120">
        <v>23.5</v>
      </c>
      <c r="R31" s="120">
        <v>114.35</v>
      </c>
      <c r="S31" s="121">
        <v>65.05</v>
      </c>
      <c r="T31" s="124">
        <v>43.758000000000003</v>
      </c>
      <c r="U31" s="124">
        <v>8.24</v>
      </c>
      <c r="V31" s="119">
        <v>13.82</v>
      </c>
      <c r="W31" s="120">
        <v>3.6190000000000002</v>
      </c>
      <c r="X31" s="120">
        <v>0.33</v>
      </c>
      <c r="Y31" s="125" t="s">
        <v>1389</v>
      </c>
      <c r="Z31" s="123" t="s">
        <v>1389</v>
      </c>
      <c r="AA31" s="119">
        <v>26.73</v>
      </c>
      <c r="AB31" s="121">
        <v>126.68</v>
      </c>
      <c r="AC31" s="119">
        <v>47.14</v>
      </c>
      <c r="AD31" s="120">
        <v>42.04</v>
      </c>
      <c r="AE31" s="120">
        <v>18.934999999999999</v>
      </c>
      <c r="AF31" s="121">
        <v>0</v>
      </c>
      <c r="AG31" s="119">
        <v>2.9156399999999998</v>
      </c>
      <c r="AH31" s="120">
        <v>12</v>
      </c>
      <c r="AI31" s="120">
        <v>10.21401</v>
      </c>
      <c r="AJ31" s="120">
        <v>7.1049600000000002</v>
      </c>
      <c r="AK31" s="121">
        <v>9.3000000000000007</v>
      </c>
      <c r="AL31" s="119">
        <v>10.37</v>
      </c>
      <c r="AM31" s="121">
        <v>14.58</v>
      </c>
      <c r="AN31" s="119">
        <v>15</v>
      </c>
      <c r="AO31" s="125" t="s">
        <v>1389</v>
      </c>
      <c r="AP31" s="125" t="s">
        <v>1389</v>
      </c>
      <c r="AQ31" s="120">
        <v>8.0129999999999999</v>
      </c>
      <c r="AR31" s="125" t="s">
        <v>1389</v>
      </c>
      <c r="AS31" s="120">
        <v>4.8275600000000001</v>
      </c>
      <c r="AT31" s="120">
        <v>6.81508</v>
      </c>
      <c r="AU31" s="120">
        <v>17.190999999999999</v>
      </c>
      <c r="AV31" s="120">
        <v>6.0759999999999996</v>
      </c>
      <c r="AW31" s="121">
        <v>17.375</v>
      </c>
    </row>
    <row r="32" spans="1:49" x14ac:dyDescent="0.3">
      <c r="A32" s="126" t="s">
        <v>733</v>
      </c>
      <c r="B32" s="119">
        <v>6.8</v>
      </c>
      <c r="C32" s="120">
        <v>23.5</v>
      </c>
      <c r="D32" s="120">
        <v>18.7</v>
      </c>
      <c r="E32" s="120">
        <v>2</v>
      </c>
      <c r="F32" s="120">
        <v>15.1</v>
      </c>
      <c r="G32" s="121">
        <v>25.5</v>
      </c>
      <c r="H32" s="119">
        <v>10</v>
      </c>
      <c r="I32" s="121">
        <v>62</v>
      </c>
      <c r="J32" s="119">
        <v>11.45</v>
      </c>
      <c r="K32" s="120">
        <v>12.26</v>
      </c>
      <c r="L32" s="121">
        <v>15.222</v>
      </c>
      <c r="M32" s="122" t="s">
        <v>1389</v>
      </c>
      <c r="N32" s="123" t="s">
        <v>1389</v>
      </c>
      <c r="O32" s="124">
        <v>1.1299999999999999</v>
      </c>
      <c r="P32" s="119">
        <v>24.6</v>
      </c>
      <c r="Q32" s="120">
        <v>25.04</v>
      </c>
      <c r="R32" s="120">
        <v>113.36</v>
      </c>
      <c r="S32" s="121">
        <v>65.31</v>
      </c>
      <c r="T32" s="124">
        <v>43.835999999999999</v>
      </c>
      <c r="U32" s="124">
        <v>8.1199999999999992</v>
      </c>
      <c r="V32" s="119">
        <v>13.23</v>
      </c>
      <c r="W32" s="120">
        <v>2.97</v>
      </c>
      <c r="X32" s="120">
        <v>0.32</v>
      </c>
      <c r="Y32" s="125" t="s">
        <v>1389</v>
      </c>
      <c r="Z32" s="123" t="s">
        <v>1389</v>
      </c>
      <c r="AA32" s="119">
        <v>30.03</v>
      </c>
      <c r="AB32" s="121">
        <v>129.97999999999999</v>
      </c>
      <c r="AC32" s="119">
        <v>46.4</v>
      </c>
      <c r="AD32" s="120">
        <v>41.731000000000002</v>
      </c>
      <c r="AE32" s="120">
        <v>17.757999999999999</v>
      </c>
      <c r="AF32" s="121">
        <v>0</v>
      </c>
      <c r="AG32" s="119">
        <v>2.9156399999999998</v>
      </c>
      <c r="AH32" s="120">
        <v>12.2</v>
      </c>
      <c r="AI32" s="120">
        <v>10.34591</v>
      </c>
      <c r="AJ32" s="120">
        <v>7.1049600000000002</v>
      </c>
      <c r="AK32" s="121">
        <v>9.3000000000000007</v>
      </c>
      <c r="AL32" s="119">
        <v>11.2</v>
      </c>
      <c r="AM32" s="121">
        <v>15.41</v>
      </c>
      <c r="AN32" s="119">
        <v>15</v>
      </c>
      <c r="AO32" s="125" t="s">
        <v>1389</v>
      </c>
      <c r="AP32" s="125" t="s">
        <v>1389</v>
      </c>
      <c r="AQ32" s="120">
        <v>7.9089999999999998</v>
      </c>
      <c r="AR32" s="125" t="s">
        <v>1389</v>
      </c>
      <c r="AS32" s="120">
        <v>4.7912499999999998</v>
      </c>
      <c r="AT32" s="120">
        <v>6.81508</v>
      </c>
      <c r="AU32" s="120">
        <v>17.190999999999999</v>
      </c>
      <c r="AV32" s="120">
        <v>5.9009999999999998</v>
      </c>
      <c r="AW32" s="121">
        <v>17.55</v>
      </c>
    </row>
    <row r="33" spans="1:49" x14ac:dyDescent="0.3">
      <c r="A33" s="126" t="s">
        <v>734</v>
      </c>
      <c r="B33" s="119">
        <v>6.8</v>
      </c>
      <c r="C33" s="120">
        <v>23.5</v>
      </c>
      <c r="D33" s="120">
        <v>18.7</v>
      </c>
      <c r="E33" s="120">
        <v>2</v>
      </c>
      <c r="F33" s="120">
        <v>15.1</v>
      </c>
      <c r="G33" s="121">
        <v>25.5</v>
      </c>
      <c r="H33" s="119">
        <v>10</v>
      </c>
      <c r="I33" s="121">
        <v>62</v>
      </c>
      <c r="J33" s="119">
        <v>11.45</v>
      </c>
      <c r="K33" s="120">
        <v>12.26</v>
      </c>
      <c r="L33" s="121">
        <v>15.222</v>
      </c>
      <c r="M33" s="122" t="s">
        <v>1389</v>
      </c>
      <c r="N33" s="123" t="s">
        <v>1389</v>
      </c>
      <c r="O33" s="124">
        <v>1.1299999999999999</v>
      </c>
      <c r="P33" s="119">
        <v>24.6</v>
      </c>
      <c r="Q33" s="120">
        <v>25.04</v>
      </c>
      <c r="R33" s="120">
        <v>113.36</v>
      </c>
      <c r="S33" s="121">
        <v>65.31</v>
      </c>
      <c r="T33" s="124">
        <v>43.835999999999999</v>
      </c>
      <c r="U33" s="124">
        <v>8.1199999999999992</v>
      </c>
      <c r="V33" s="119">
        <v>13.23</v>
      </c>
      <c r="W33" s="120">
        <v>2.97</v>
      </c>
      <c r="X33" s="120">
        <v>0.32</v>
      </c>
      <c r="Y33" s="125" t="s">
        <v>1389</v>
      </c>
      <c r="Z33" s="123" t="s">
        <v>1389</v>
      </c>
      <c r="AA33" s="119">
        <v>30.03</v>
      </c>
      <c r="AB33" s="121">
        <v>129.97999999999999</v>
      </c>
      <c r="AC33" s="119">
        <v>46.4</v>
      </c>
      <c r="AD33" s="120">
        <v>41.731000000000002</v>
      </c>
      <c r="AE33" s="120">
        <v>17.757999999999999</v>
      </c>
      <c r="AF33" s="121">
        <v>0</v>
      </c>
      <c r="AG33" s="119">
        <v>2.9156399999999998</v>
      </c>
      <c r="AH33" s="120">
        <v>12.2</v>
      </c>
      <c r="AI33" s="120">
        <v>10.34591</v>
      </c>
      <c r="AJ33" s="120">
        <v>7.1049600000000002</v>
      </c>
      <c r="AK33" s="121">
        <v>9.3000000000000007</v>
      </c>
      <c r="AL33" s="119">
        <v>11.2</v>
      </c>
      <c r="AM33" s="121">
        <v>15.41</v>
      </c>
      <c r="AN33" s="119">
        <v>15</v>
      </c>
      <c r="AO33" s="125" t="s">
        <v>1389</v>
      </c>
      <c r="AP33" s="125" t="s">
        <v>1389</v>
      </c>
      <c r="AQ33" s="120">
        <v>7.9089999999999998</v>
      </c>
      <c r="AR33" s="125" t="s">
        <v>1389</v>
      </c>
      <c r="AS33" s="120">
        <v>4.7912499999999998</v>
      </c>
      <c r="AT33" s="120">
        <v>6.81508</v>
      </c>
      <c r="AU33" s="120">
        <v>17.190999999999999</v>
      </c>
      <c r="AV33" s="120">
        <v>5.9009999999999998</v>
      </c>
      <c r="AW33" s="121">
        <v>17.55</v>
      </c>
    </row>
    <row r="34" spans="1:49" x14ac:dyDescent="0.3">
      <c r="A34" s="126" t="s">
        <v>735</v>
      </c>
      <c r="B34" s="119">
        <v>6.8</v>
      </c>
      <c r="C34" s="120">
        <v>23.5</v>
      </c>
      <c r="D34" s="120">
        <v>18.7</v>
      </c>
      <c r="E34" s="120">
        <v>2</v>
      </c>
      <c r="F34" s="120">
        <v>16</v>
      </c>
      <c r="G34" s="121">
        <v>25.5</v>
      </c>
      <c r="H34" s="119">
        <v>10</v>
      </c>
      <c r="I34" s="121">
        <v>60</v>
      </c>
      <c r="J34" s="119">
        <v>11.88</v>
      </c>
      <c r="K34" s="120">
        <v>12.3</v>
      </c>
      <c r="L34" s="121">
        <v>11.662000000000001</v>
      </c>
      <c r="M34" s="122" t="s">
        <v>1389</v>
      </c>
      <c r="N34" s="123" t="s">
        <v>1389</v>
      </c>
      <c r="O34" s="124">
        <v>1.1299999999999999</v>
      </c>
      <c r="P34" s="119">
        <v>55.8</v>
      </c>
      <c r="Q34" s="120">
        <v>24.65</v>
      </c>
      <c r="R34" s="120">
        <v>111.41</v>
      </c>
      <c r="S34" s="121">
        <v>75.25</v>
      </c>
      <c r="T34" s="124">
        <v>47.892000000000003</v>
      </c>
      <c r="U34" s="124">
        <v>8.25</v>
      </c>
      <c r="V34" s="119">
        <v>13.23</v>
      </c>
      <c r="W34" s="120">
        <v>5.33</v>
      </c>
      <c r="X34" s="120">
        <v>0.31</v>
      </c>
      <c r="Y34" s="125" t="s">
        <v>1389</v>
      </c>
      <c r="Z34" s="123" t="s">
        <v>1389</v>
      </c>
      <c r="AA34" s="119">
        <v>18.91</v>
      </c>
      <c r="AB34" s="121">
        <v>118.86</v>
      </c>
      <c r="AC34" s="119">
        <v>45.39</v>
      </c>
      <c r="AD34" s="120">
        <v>41.606999999999999</v>
      </c>
      <c r="AE34" s="120">
        <v>17.117999999999999</v>
      </c>
      <c r="AF34" s="121">
        <v>0</v>
      </c>
      <c r="AG34" s="119">
        <v>2.9156399999999998</v>
      </c>
      <c r="AH34" s="120">
        <v>13.3</v>
      </c>
      <c r="AI34" s="120">
        <v>10.339259999999999</v>
      </c>
      <c r="AJ34" s="120">
        <v>7.1049600000000002</v>
      </c>
      <c r="AK34" s="121">
        <v>9.3000000000000007</v>
      </c>
      <c r="AL34" s="119">
        <v>10.16</v>
      </c>
      <c r="AM34" s="121">
        <v>14.37</v>
      </c>
      <c r="AN34" s="119">
        <v>15</v>
      </c>
      <c r="AO34" s="125" t="s">
        <v>1389</v>
      </c>
      <c r="AP34" s="125" t="s">
        <v>1389</v>
      </c>
      <c r="AQ34" s="120">
        <v>8.0540000000000003</v>
      </c>
      <c r="AR34" s="125" t="s">
        <v>1389</v>
      </c>
      <c r="AS34" s="120">
        <v>4.7526599999999997</v>
      </c>
      <c r="AT34" s="120">
        <v>6.81508</v>
      </c>
      <c r="AU34" s="120">
        <v>16.963999999999999</v>
      </c>
      <c r="AV34" s="120">
        <v>5.9420000000000002</v>
      </c>
      <c r="AW34" s="121">
        <v>17.25</v>
      </c>
    </row>
    <row r="35" spans="1:49" x14ac:dyDescent="0.3">
      <c r="A35" s="126" t="s">
        <v>736</v>
      </c>
      <c r="B35" s="119">
        <v>6.8</v>
      </c>
      <c r="C35" s="120">
        <v>23.5</v>
      </c>
      <c r="D35" s="120">
        <v>18.7</v>
      </c>
      <c r="E35" s="120">
        <v>2</v>
      </c>
      <c r="F35" s="120">
        <v>16</v>
      </c>
      <c r="G35" s="121">
        <v>25.5</v>
      </c>
      <c r="H35" s="119">
        <v>10</v>
      </c>
      <c r="I35" s="121">
        <v>60</v>
      </c>
      <c r="J35" s="119">
        <v>11.88</v>
      </c>
      <c r="K35" s="120">
        <v>12.3</v>
      </c>
      <c r="L35" s="121">
        <v>11.662000000000001</v>
      </c>
      <c r="M35" s="122" t="s">
        <v>1389</v>
      </c>
      <c r="N35" s="123" t="s">
        <v>1389</v>
      </c>
      <c r="O35" s="124">
        <v>1.1299999999999999</v>
      </c>
      <c r="P35" s="119">
        <v>55.8</v>
      </c>
      <c r="Q35" s="120">
        <v>24.65</v>
      </c>
      <c r="R35" s="120">
        <v>111.41</v>
      </c>
      <c r="S35" s="121">
        <v>75.25</v>
      </c>
      <c r="T35" s="124">
        <v>47.892000000000003</v>
      </c>
      <c r="U35" s="124">
        <v>8.25</v>
      </c>
      <c r="V35" s="119">
        <v>13.23</v>
      </c>
      <c r="W35" s="120">
        <v>5.33</v>
      </c>
      <c r="X35" s="120">
        <v>0.31</v>
      </c>
      <c r="Y35" s="125" t="s">
        <v>1389</v>
      </c>
      <c r="Z35" s="123" t="s">
        <v>1389</v>
      </c>
      <c r="AA35" s="119">
        <v>18.91</v>
      </c>
      <c r="AB35" s="121">
        <v>118.86</v>
      </c>
      <c r="AC35" s="119">
        <v>45.39</v>
      </c>
      <c r="AD35" s="120">
        <v>41.606999999999999</v>
      </c>
      <c r="AE35" s="120">
        <v>17.117999999999999</v>
      </c>
      <c r="AF35" s="121">
        <v>0</v>
      </c>
      <c r="AG35" s="119">
        <v>2.9156399999999998</v>
      </c>
      <c r="AH35" s="120">
        <v>13.3</v>
      </c>
      <c r="AI35" s="120">
        <v>10.339259999999999</v>
      </c>
      <c r="AJ35" s="120">
        <v>7.1049600000000002</v>
      </c>
      <c r="AK35" s="121">
        <v>9.3000000000000007</v>
      </c>
      <c r="AL35" s="119">
        <v>10.16</v>
      </c>
      <c r="AM35" s="121">
        <v>14.37</v>
      </c>
      <c r="AN35" s="119">
        <v>15</v>
      </c>
      <c r="AO35" s="125" t="s">
        <v>1389</v>
      </c>
      <c r="AP35" s="125" t="s">
        <v>1389</v>
      </c>
      <c r="AQ35" s="120">
        <v>8.0540000000000003</v>
      </c>
      <c r="AR35" s="125" t="s">
        <v>1389</v>
      </c>
      <c r="AS35" s="120">
        <v>4.7526599999999997</v>
      </c>
      <c r="AT35" s="120">
        <v>6.81508</v>
      </c>
      <c r="AU35" s="120">
        <v>16.963999999999999</v>
      </c>
      <c r="AV35" s="120">
        <v>5.9420000000000002</v>
      </c>
      <c r="AW35" s="121">
        <v>17.25</v>
      </c>
    </row>
    <row r="36" spans="1:49" x14ac:dyDescent="0.3">
      <c r="A36" s="126" t="s">
        <v>737</v>
      </c>
      <c r="B36" s="119">
        <v>6.8</v>
      </c>
      <c r="C36" s="120">
        <v>23.5</v>
      </c>
      <c r="D36" s="120">
        <v>18.7</v>
      </c>
      <c r="E36" s="120">
        <v>2</v>
      </c>
      <c r="F36" s="120">
        <v>24.2</v>
      </c>
      <c r="G36" s="121">
        <v>25.5</v>
      </c>
      <c r="H36" s="119">
        <v>10</v>
      </c>
      <c r="I36" s="121">
        <v>58</v>
      </c>
      <c r="J36" s="119">
        <v>11.86</v>
      </c>
      <c r="K36" s="120">
        <v>12.38</v>
      </c>
      <c r="L36" s="121">
        <v>11.875999999999999</v>
      </c>
      <c r="M36" s="122" t="s">
        <v>1389</v>
      </c>
      <c r="N36" s="123" t="s">
        <v>1389</v>
      </c>
      <c r="O36" s="124">
        <v>1.1299999999999999</v>
      </c>
      <c r="P36" s="119">
        <v>53.14</v>
      </c>
      <c r="Q36" s="120">
        <v>22.38</v>
      </c>
      <c r="R36" s="120">
        <v>109.48</v>
      </c>
      <c r="S36" s="121">
        <v>81.91</v>
      </c>
      <c r="T36" s="124">
        <v>45.738</v>
      </c>
      <c r="U36" s="124">
        <v>8.34</v>
      </c>
      <c r="V36" s="119">
        <v>13.82</v>
      </c>
      <c r="W36" s="120">
        <v>6.31</v>
      </c>
      <c r="X36" s="120">
        <v>0.31</v>
      </c>
      <c r="Y36" s="125" t="s">
        <v>1389</v>
      </c>
      <c r="Z36" s="123" t="s">
        <v>1389</v>
      </c>
      <c r="AA36" s="119">
        <v>26.2</v>
      </c>
      <c r="AB36" s="121">
        <v>126.15</v>
      </c>
      <c r="AC36" s="119">
        <v>45.87</v>
      </c>
      <c r="AD36" s="120">
        <v>39.805999999999997</v>
      </c>
      <c r="AE36" s="120">
        <v>16.661000000000001</v>
      </c>
      <c r="AF36" s="121">
        <v>0</v>
      </c>
      <c r="AG36" s="119">
        <v>2.9156399999999998</v>
      </c>
      <c r="AH36" s="120">
        <v>13</v>
      </c>
      <c r="AI36" s="120">
        <v>10.02624</v>
      </c>
      <c r="AJ36" s="120">
        <v>7.1049600000000002</v>
      </c>
      <c r="AK36" s="121">
        <v>10</v>
      </c>
      <c r="AL36" s="119">
        <v>10.3</v>
      </c>
      <c r="AM36" s="121">
        <v>14.51</v>
      </c>
      <c r="AN36" s="119">
        <v>15</v>
      </c>
      <c r="AO36" s="125" t="s">
        <v>1389</v>
      </c>
      <c r="AP36" s="125" t="s">
        <v>1389</v>
      </c>
      <c r="AQ36" s="120">
        <v>8.0370000000000008</v>
      </c>
      <c r="AR36" s="125" t="s">
        <v>1389</v>
      </c>
      <c r="AS36" s="120">
        <v>4.6982999999999997</v>
      </c>
      <c r="AT36" s="120">
        <v>6.81508</v>
      </c>
      <c r="AU36" s="120">
        <v>16.895</v>
      </c>
      <c r="AV36" s="120">
        <v>5.7489999999999997</v>
      </c>
      <c r="AW36" s="121">
        <v>17.154</v>
      </c>
    </row>
    <row r="37" spans="1:49" x14ac:dyDescent="0.3">
      <c r="A37" s="126" t="s">
        <v>738</v>
      </c>
      <c r="B37" s="119">
        <v>6.8</v>
      </c>
      <c r="C37" s="120">
        <v>23.5</v>
      </c>
      <c r="D37" s="120">
        <v>18.7</v>
      </c>
      <c r="E37" s="120">
        <v>2</v>
      </c>
      <c r="F37" s="120">
        <v>24.2</v>
      </c>
      <c r="G37" s="121">
        <v>25.5</v>
      </c>
      <c r="H37" s="119">
        <v>10</v>
      </c>
      <c r="I37" s="121">
        <v>58</v>
      </c>
      <c r="J37" s="119">
        <v>11.86</v>
      </c>
      <c r="K37" s="120">
        <v>12.38</v>
      </c>
      <c r="L37" s="121">
        <v>11.875999999999999</v>
      </c>
      <c r="M37" s="122" t="s">
        <v>1389</v>
      </c>
      <c r="N37" s="123" t="s">
        <v>1389</v>
      </c>
      <c r="O37" s="124">
        <v>1.1299999999999999</v>
      </c>
      <c r="P37" s="119">
        <v>53.14</v>
      </c>
      <c r="Q37" s="120">
        <v>22.38</v>
      </c>
      <c r="R37" s="120">
        <v>109.48</v>
      </c>
      <c r="S37" s="121">
        <v>81.91</v>
      </c>
      <c r="T37" s="124">
        <v>45.738</v>
      </c>
      <c r="U37" s="124">
        <v>8.34</v>
      </c>
      <c r="V37" s="119">
        <v>13.82</v>
      </c>
      <c r="W37" s="120">
        <v>6.31</v>
      </c>
      <c r="X37" s="120">
        <v>0.31</v>
      </c>
      <c r="Y37" s="125" t="s">
        <v>1389</v>
      </c>
      <c r="Z37" s="123" t="s">
        <v>1389</v>
      </c>
      <c r="AA37" s="119">
        <v>26.2</v>
      </c>
      <c r="AB37" s="121">
        <v>126.15</v>
      </c>
      <c r="AC37" s="119">
        <v>45.87</v>
      </c>
      <c r="AD37" s="120">
        <v>39.805999999999997</v>
      </c>
      <c r="AE37" s="120">
        <v>16.661000000000001</v>
      </c>
      <c r="AF37" s="121">
        <v>0</v>
      </c>
      <c r="AG37" s="119">
        <v>2.9156399999999998</v>
      </c>
      <c r="AH37" s="120">
        <v>13</v>
      </c>
      <c r="AI37" s="120">
        <v>10.02624</v>
      </c>
      <c r="AJ37" s="120">
        <v>7.1049600000000002</v>
      </c>
      <c r="AK37" s="121">
        <v>10</v>
      </c>
      <c r="AL37" s="119">
        <v>10.3</v>
      </c>
      <c r="AM37" s="121">
        <v>14.51</v>
      </c>
      <c r="AN37" s="119">
        <v>15</v>
      </c>
      <c r="AO37" s="125" t="s">
        <v>1389</v>
      </c>
      <c r="AP37" s="125" t="s">
        <v>1389</v>
      </c>
      <c r="AQ37" s="120">
        <v>8.0370000000000008</v>
      </c>
      <c r="AR37" s="125" t="s">
        <v>1389</v>
      </c>
      <c r="AS37" s="120">
        <v>4.6982999999999997</v>
      </c>
      <c r="AT37" s="120">
        <v>6.81508</v>
      </c>
      <c r="AU37" s="120">
        <v>16.895</v>
      </c>
      <c r="AV37" s="120">
        <v>5.7489999999999997</v>
      </c>
      <c r="AW37" s="121">
        <v>17.154</v>
      </c>
    </row>
    <row r="38" spans="1:49" x14ac:dyDescent="0.3">
      <c r="A38" s="126" t="s">
        <v>739</v>
      </c>
      <c r="B38" s="119">
        <v>6.8</v>
      </c>
      <c r="C38" s="120">
        <v>23.5</v>
      </c>
      <c r="D38" s="120">
        <v>18.7</v>
      </c>
      <c r="E38" s="120">
        <v>2</v>
      </c>
      <c r="F38" s="120">
        <v>23.1</v>
      </c>
      <c r="G38" s="121">
        <v>25.5</v>
      </c>
      <c r="H38" s="119">
        <v>7.7</v>
      </c>
      <c r="I38" s="121">
        <v>58</v>
      </c>
      <c r="J38" s="119">
        <v>11.84</v>
      </c>
      <c r="K38" s="120">
        <v>12.29</v>
      </c>
      <c r="L38" s="121">
        <v>11.615</v>
      </c>
      <c r="M38" s="122" t="s">
        <v>1389</v>
      </c>
      <c r="N38" s="123" t="s">
        <v>1389</v>
      </c>
      <c r="O38" s="124">
        <v>1.1299999999999999</v>
      </c>
      <c r="P38" s="119">
        <v>50.56</v>
      </c>
      <c r="Q38" s="120">
        <v>20.25</v>
      </c>
      <c r="R38" s="120">
        <v>109.48</v>
      </c>
      <c r="S38" s="121">
        <v>86.48</v>
      </c>
      <c r="T38" s="124">
        <v>44.945</v>
      </c>
      <c r="U38" s="124">
        <v>8.32</v>
      </c>
      <c r="V38" s="119">
        <v>12.66</v>
      </c>
      <c r="W38" s="120">
        <v>2.86</v>
      </c>
      <c r="X38" s="120">
        <v>0.31</v>
      </c>
      <c r="Y38" s="125" t="s">
        <v>1389</v>
      </c>
      <c r="Z38" s="123" t="s">
        <v>1389</v>
      </c>
      <c r="AA38" s="119">
        <v>29.79</v>
      </c>
      <c r="AB38" s="121">
        <v>129.74</v>
      </c>
      <c r="AC38" s="119">
        <v>44.15</v>
      </c>
      <c r="AD38" s="120">
        <v>40.267000000000003</v>
      </c>
      <c r="AE38" s="120">
        <v>15.715</v>
      </c>
      <c r="AF38" s="121">
        <v>0</v>
      </c>
      <c r="AG38" s="119">
        <v>2.9156399999999998</v>
      </c>
      <c r="AH38" s="120">
        <v>12.9</v>
      </c>
      <c r="AI38" s="120">
        <v>10.28942</v>
      </c>
      <c r="AJ38" s="120">
        <v>7.1049600000000002</v>
      </c>
      <c r="AK38" s="121">
        <v>10.3</v>
      </c>
      <c r="AL38" s="119">
        <v>9.92</v>
      </c>
      <c r="AM38" s="121">
        <v>14.13</v>
      </c>
      <c r="AN38" s="119">
        <v>15</v>
      </c>
      <c r="AO38" s="125" t="s">
        <v>1389</v>
      </c>
      <c r="AP38" s="125" t="s">
        <v>1389</v>
      </c>
      <c r="AQ38" s="120">
        <v>8.0510000000000002</v>
      </c>
      <c r="AR38" s="125" t="s">
        <v>1389</v>
      </c>
      <c r="AS38" s="120">
        <v>4.6900000000000004</v>
      </c>
      <c r="AT38" s="120">
        <v>6.81508</v>
      </c>
      <c r="AU38" s="120">
        <v>16.895</v>
      </c>
      <c r="AV38" s="120">
        <v>5.7089999999999996</v>
      </c>
      <c r="AW38" s="121">
        <v>17.154</v>
      </c>
    </row>
    <row r="39" spans="1:49" x14ac:dyDescent="0.3">
      <c r="A39" s="126" t="s">
        <v>740</v>
      </c>
      <c r="B39" s="119">
        <v>6.8</v>
      </c>
      <c r="C39" s="120">
        <v>23.5</v>
      </c>
      <c r="D39" s="120">
        <v>18.7</v>
      </c>
      <c r="E39" s="120">
        <v>2</v>
      </c>
      <c r="F39" s="120">
        <v>23.1</v>
      </c>
      <c r="G39" s="121">
        <v>25.5</v>
      </c>
      <c r="H39" s="119">
        <v>7.7</v>
      </c>
      <c r="I39" s="121">
        <v>58</v>
      </c>
      <c r="J39" s="119">
        <v>11.84</v>
      </c>
      <c r="K39" s="120">
        <v>12.29</v>
      </c>
      <c r="L39" s="121">
        <v>11.615</v>
      </c>
      <c r="M39" s="122" t="s">
        <v>1389</v>
      </c>
      <c r="N39" s="123" t="s">
        <v>1389</v>
      </c>
      <c r="O39" s="124">
        <v>1.1299999999999999</v>
      </c>
      <c r="P39" s="119">
        <v>50.56</v>
      </c>
      <c r="Q39" s="120">
        <v>20.25</v>
      </c>
      <c r="R39" s="120">
        <v>109.48</v>
      </c>
      <c r="S39" s="121">
        <v>86.48</v>
      </c>
      <c r="T39" s="124">
        <v>44.945</v>
      </c>
      <c r="U39" s="124">
        <v>8.32</v>
      </c>
      <c r="V39" s="119">
        <v>12.66</v>
      </c>
      <c r="W39" s="120">
        <v>2.86</v>
      </c>
      <c r="X39" s="120">
        <v>0.31</v>
      </c>
      <c r="Y39" s="125" t="s">
        <v>1389</v>
      </c>
      <c r="Z39" s="123" t="s">
        <v>1389</v>
      </c>
      <c r="AA39" s="119">
        <v>29.79</v>
      </c>
      <c r="AB39" s="121">
        <v>129.74</v>
      </c>
      <c r="AC39" s="119">
        <v>44.15</v>
      </c>
      <c r="AD39" s="120">
        <v>40.267000000000003</v>
      </c>
      <c r="AE39" s="120">
        <v>15.715</v>
      </c>
      <c r="AF39" s="121">
        <v>0</v>
      </c>
      <c r="AG39" s="119">
        <v>2.9156399999999998</v>
      </c>
      <c r="AH39" s="120">
        <v>12.9</v>
      </c>
      <c r="AI39" s="120">
        <v>10.28942</v>
      </c>
      <c r="AJ39" s="120">
        <v>7.1049600000000002</v>
      </c>
      <c r="AK39" s="121">
        <v>10.3</v>
      </c>
      <c r="AL39" s="119">
        <v>9.92</v>
      </c>
      <c r="AM39" s="121">
        <v>14.13</v>
      </c>
      <c r="AN39" s="119">
        <v>15</v>
      </c>
      <c r="AO39" s="125" t="s">
        <v>1389</v>
      </c>
      <c r="AP39" s="125" t="s">
        <v>1389</v>
      </c>
      <c r="AQ39" s="120">
        <v>8.0510000000000002</v>
      </c>
      <c r="AR39" s="125" t="s">
        <v>1389</v>
      </c>
      <c r="AS39" s="120">
        <v>4.6900000000000004</v>
      </c>
      <c r="AT39" s="120">
        <v>6.81508</v>
      </c>
      <c r="AU39" s="120">
        <v>16.895</v>
      </c>
      <c r="AV39" s="120">
        <v>5.7089999999999996</v>
      </c>
      <c r="AW39" s="121">
        <v>17.154</v>
      </c>
    </row>
    <row r="40" spans="1:49" x14ac:dyDescent="0.3">
      <c r="A40" s="126" t="s">
        <v>741</v>
      </c>
      <c r="B40" s="119">
        <v>6.8</v>
      </c>
      <c r="C40" s="120">
        <v>23.5</v>
      </c>
      <c r="D40" s="120">
        <v>18.7</v>
      </c>
      <c r="E40" s="120">
        <v>2</v>
      </c>
      <c r="F40" s="120">
        <v>22.3</v>
      </c>
      <c r="G40" s="121">
        <v>25.5</v>
      </c>
      <c r="H40" s="119">
        <v>9.6999999999999993</v>
      </c>
      <c r="I40" s="121">
        <v>58</v>
      </c>
      <c r="J40" s="119">
        <v>11.81</v>
      </c>
      <c r="K40" s="120">
        <v>12.28</v>
      </c>
      <c r="L40" s="121">
        <v>11.8</v>
      </c>
      <c r="M40" s="122" t="s">
        <v>1389</v>
      </c>
      <c r="N40" s="123" t="s">
        <v>1389</v>
      </c>
      <c r="O40" s="124">
        <v>1.1299999999999999</v>
      </c>
      <c r="P40" s="119">
        <v>49.3</v>
      </c>
      <c r="Q40" s="120">
        <v>20</v>
      </c>
      <c r="R40" s="120">
        <v>106.61</v>
      </c>
      <c r="S40" s="121">
        <v>85.89</v>
      </c>
      <c r="T40" s="124">
        <v>44.691000000000003</v>
      </c>
      <c r="U40" s="124">
        <v>8.36</v>
      </c>
      <c r="V40" s="119">
        <v>13.23</v>
      </c>
      <c r="W40" s="120">
        <v>4</v>
      </c>
      <c r="X40" s="120">
        <v>0.41</v>
      </c>
      <c r="Y40" s="125" t="s">
        <v>1389</v>
      </c>
      <c r="Z40" s="123" t="s">
        <v>1389</v>
      </c>
      <c r="AA40" s="119">
        <v>29.3</v>
      </c>
      <c r="AB40" s="121">
        <v>129.25</v>
      </c>
      <c r="AC40" s="119">
        <v>44.46</v>
      </c>
      <c r="AD40" s="120">
        <v>40.119</v>
      </c>
      <c r="AE40" s="120">
        <v>16.556999999999999</v>
      </c>
      <c r="AF40" s="121">
        <v>0</v>
      </c>
      <c r="AG40" s="119">
        <v>2.9156399999999998</v>
      </c>
      <c r="AH40" s="120">
        <v>12.8</v>
      </c>
      <c r="AI40" s="120">
        <v>10.31706</v>
      </c>
      <c r="AJ40" s="120">
        <v>7.1049600000000002</v>
      </c>
      <c r="AK40" s="121">
        <v>10.3</v>
      </c>
      <c r="AL40" s="119">
        <v>10.09</v>
      </c>
      <c r="AM40" s="121">
        <v>14.3</v>
      </c>
      <c r="AN40" s="119">
        <v>15</v>
      </c>
      <c r="AO40" s="125" t="s">
        <v>1389</v>
      </c>
      <c r="AP40" s="125" t="s">
        <v>1389</v>
      </c>
      <c r="AQ40" s="120">
        <v>8.0739999999999998</v>
      </c>
      <c r="AR40" s="125" t="s">
        <v>1389</v>
      </c>
      <c r="AS40" s="120">
        <v>4.6557599999999999</v>
      </c>
      <c r="AT40" s="120">
        <v>6.81508</v>
      </c>
      <c r="AU40" s="120">
        <v>16.895</v>
      </c>
      <c r="AV40" s="120">
        <v>5.5439999999999996</v>
      </c>
      <c r="AW40" s="121">
        <v>16.981999999999999</v>
      </c>
    </row>
    <row r="41" spans="1:49" x14ac:dyDescent="0.3">
      <c r="A41" s="126" t="s">
        <v>742</v>
      </c>
      <c r="B41" s="119">
        <v>6.8</v>
      </c>
      <c r="C41" s="120">
        <v>23.5</v>
      </c>
      <c r="D41" s="120">
        <v>18.7</v>
      </c>
      <c r="E41" s="120">
        <v>2</v>
      </c>
      <c r="F41" s="120">
        <v>22.3</v>
      </c>
      <c r="G41" s="121">
        <v>25.5</v>
      </c>
      <c r="H41" s="119">
        <v>9.6999999999999993</v>
      </c>
      <c r="I41" s="121">
        <v>58</v>
      </c>
      <c r="J41" s="119">
        <v>11.81</v>
      </c>
      <c r="K41" s="120">
        <v>12.28</v>
      </c>
      <c r="L41" s="121">
        <v>11.8</v>
      </c>
      <c r="M41" s="122" t="s">
        <v>1389</v>
      </c>
      <c r="N41" s="123" t="s">
        <v>1389</v>
      </c>
      <c r="O41" s="124">
        <v>1.1299999999999999</v>
      </c>
      <c r="P41" s="119">
        <v>49.3</v>
      </c>
      <c r="Q41" s="120">
        <v>20</v>
      </c>
      <c r="R41" s="120">
        <v>106.61</v>
      </c>
      <c r="S41" s="121">
        <v>85.89</v>
      </c>
      <c r="T41" s="124">
        <v>44.691000000000003</v>
      </c>
      <c r="U41" s="124">
        <v>8.36</v>
      </c>
      <c r="V41" s="119">
        <v>13.23</v>
      </c>
      <c r="W41" s="120">
        <v>4</v>
      </c>
      <c r="X41" s="120">
        <v>0.41</v>
      </c>
      <c r="Y41" s="125" t="s">
        <v>1389</v>
      </c>
      <c r="Z41" s="123" t="s">
        <v>1389</v>
      </c>
      <c r="AA41" s="119">
        <v>29.3</v>
      </c>
      <c r="AB41" s="121">
        <v>129.25</v>
      </c>
      <c r="AC41" s="119">
        <v>44.46</v>
      </c>
      <c r="AD41" s="120">
        <v>40.119</v>
      </c>
      <c r="AE41" s="120">
        <v>16.556999999999999</v>
      </c>
      <c r="AF41" s="121">
        <v>0</v>
      </c>
      <c r="AG41" s="119">
        <v>2.9156399999999998</v>
      </c>
      <c r="AH41" s="120">
        <v>12.8</v>
      </c>
      <c r="AI41" s="120">
        <v>10.31706</v>
      </c>
      <c r="AJ41" s="120">
        <v>7.1049600000000002</v>
      </c>
      <c r="AK41" s="121">
        <v>10.3</v>
      </c>
      <c r="AL41" s="119">
        <v>10.09</v>
      </c>
      <c r="AM41" s="121">
        <v>14.3</v>
      </c>
      <c r="AN41" s="119">
        <v>15</v>
      </c>
      <c r="AO41" s="125" t="s">
        <v>1389</v>
      </c>
      <c r="AP41" s="125" t="s">
        <v>1389</v>
      </c>
      <c r="AQ41" s="120">
        <v>8.0739999999999998</v>
      </c>
      <c r="AR41" s="125" t="s">
        <v>1389</v>
      </c>
      <c r="AS41" s="120">
        <v>4.6557599999999999</v>
      </c>
      <c r="AT41" s="120">
        <v>6.81508</v>
      </c>
      <c r="AU41" s="120">
        <v>16.895</v>
      </c>
      <c r="AV41" s="120">
        <v>5.5439999999999996</v>
      </c>
      <c r="AW41" s="121">
        <v>16.981999999999999</v>
      </c>
    </row>
    <row r="42" spans="1:49" x14ac:dyDescent="0.3">
      <c r="A42" s="126" t="s">
        <v>743</v>
      </c>
      <c r="B42" s="119">
        <v>6.8</v>
      </c>
      <c r="C42" s="120">
        <v>23.5</v>
      </c>
      <c r="D42" s="120">
        <v>18.7</v>
      </c>
      <c r="E42" s="120">
        <v>2</v>
      </c>
      <c r="F42" s="120">
        <v>25.4</v>
      </c>
      <c r="G42" s="121">
        <v>25.5</v>
      </c>
      <c r="H42" s="119">
        <v>9.5</v>
      </c>
      <c r="I42" s="121">
        <v>58</v>
      </c>
      <c r="J42" s="119">
        <v>13.94</v>
      </c>
      <c r="K42" s="120">
        <v>12.37</v>
      </c>
      <c r="L42" s="121">
        <v>11.682</v>
      </c>
      <c r="M42" s="122" t="s">
        <v>1389</v>
      </c>
      <c r="N42" s="123" t="s">
        <v>1389</v>
      </c>
      <c r="O42" s="124">
        <v>1.1299999999999999</v>
      </c>
      <c r="P42" s="119">
        <v>48.67</v>
      </c>
      <c r="Q42" s="120">
        <v>20</v>
      </c>
      <c r="R42" s="120">
        <v>104.73</v>
      </c>
      <c r="S42" s="121">
        <v>85.45</v>
      </c>
      <c r="T42" s="124">
        <v>40.704999999999998</v>
      </c>
      <c r="U42" s="124">
        <v>8.48</v>
      </c>
      <c r="V42" s="119">
        <v>13.23</v>
      </c>
      <c r="W42" s="120">
        <v>3.71</v>
      </c>
      <c r="X42" s="120">
        <v>0.39</v>
      </c>
      <c r="Y42" s="125" t="s">
        <v>1389</v>
      </c>
      <c r="Z42" s="123" t="s">
        <v>1389</v>
      </c>
      <c r="AA42" s="119">
        <v>28.2</v>
      </c>
      <c r="AB42" s="121">
        <v>128.15</v>
      </c>
      <c r="AC42" s="119">
        <v>44.27</v>
      </c>
      <c r="AD42" s="120">
        <v>39.874000000000002</v>
      </c>
      <c r="AE42" s="120">
        <v>16.643000000000001</v>
      </c>
      <c r="AF42" s="121">
        <v>0</v>
      </c>
      <c r="AG42" s="119">
        <v>2.9156399999999998</v>
      </c>
      <c r="AH42" s="120">
        <v>12.5</v>
      </c>
      <c r="AI42" s="120">
        <v>10.181940000000001</v>
      </c>
      <c r="AJ42" s="120">
        <v>7.1049600000000002</v>
      </c>
      <c r="AK42" s="121">
        <v>10.3</v>
      </c>
      <c r="AL42" s="119">
        <v>10.31</v>
      </c>
      <c r="AM42" s="121">
        <v>14.52</v>
      </c>
      <c r="AN42" s="119">
        <v>15</v>
      </c>
      <c r="AO42" s="125" t="s">
        <v>1389</v>
      </c>
      <c r="AP42" s="125" t="s">
        <v>1389</v>
      </c>
      <c r="AQ42" s="120">
        <v>8.0519999999999996</v>
      </c>
      <c r="AR42" s="125" t="s">
        <v>1389</v>
      </c>
      <c r="AS42" s="120">
        <v>4.6557599999999999</v>
      </c>
      <c r="AT42" s="120">
        <v>6.81508</v>
      </c>
      <c r="AU42" s="120">
        <v>16.895</v>
      </c>
      <c r="AV42" s="120">
        <v>5.5439999999999996</v>
      </c>
      <c r="AW42" s="121">
        <v>16.768999999999998</v>
      </c>
    </row>
    <row r="43" spans="1:49" x14ac:dyDescent="0.3">
      <c r="A43" s="126" t="s">
        <v>744</v>
      </c>
      <c r="B43" s="119">
        <v>6.8</v>
      </c>
      <c r="C43" s="120">
        <v>23.5</v>
      </c>
      <c r="D43" s="120">
        <v>18.7</v>
      </c>
      <c r="E43" s="120">
        <v>2</v>
      </c>
      <c r="F43" s="120">
        <v>25.4</v>
      </c>
      <c r="G43" s="121">
        <v>25.5</v>
      </c>
      <c r="H43" s="119">
        <v>9.5</v>
      </c>
      <c r="I43" s="121">
        <v>58</v>
      </c>
      <c r="J43" s="119">
        <v>13.94</v>
      </c>
      <c r="K43" s="120">
        <v>12.37</v>
      </c>
      <c r="L43" s="121">
        <v>11.682</v>
      </c>
      <c r="M43" s="122" t="s">
        <v>1389</v>
      </c>
      <c r="N43" s="123" t="s">
        <v>1389</v>
      </c>
      <c r="O43" s="124">
        <v>1.1299999999999999</v>
      </c>
      <c r="P43" s="119">
        <v>48.67</v>
      </c>
      <c r="Q43" s="120">
        <v>20</v>
      </c>
      <c r="R43" s="120">
        <v>104.73</v>
      </c>
      <c r="S43" s="121">
        <v>85.45</v>
      </c>
      <c r="T43" s="124">
        <v>40.704999999999998</v>
      </c>
      <c r="U43" s="124">
        <v>8.48</v>
      </c>
      <c r="V43" s="119">
        <v>13.23</v>
      </c>
      <c r="W43" s="120">
        <v>3.71</v>
      </c>
      <c r="X43" s="120">
        <v>0.39</v>
      </c>
      <c r="Y43" s="125" t="s">
        <v>1389</v>
      </c>
      <c r="Z43" s="123" t="s">
        <v>1389</v>
      </c>
      <c r="AA43" s="119">
        <v>28.2</v>
      </c>
      <c r="AB43" s="121">
        <v>128.15</v>
      </c>
      <c r="AC43" s="119">
        <v>44.27</v>
      </c>
      <c r="AD43" s="120">
        <v>39.874000000000002</v>
      </c>
      <c r="AE43" s="120">
        <v>16.643000000000001</v>
      </c>
      <c r="AF43" s="121">
        <v>0</v>
      </c>
      <c r="AG43" s="119">
        <v>2.9156399999999998</v>
      </c>
      <c r="AH43" s="120">
        <v>12.5</v>
      </c>
      <c r="AI43" s="120">
        <v>10.181940000000001</v>
      </c>
      <c r="AJ43" s="120">
        <v>7.1049600000000002</v>
      </c>
      <c r="AK43" s="121">
        <v>10.3</v>
      </c>
      <c r="AL43" s="119">
        <v>10.31</v>
      </c>
      <c r="AM43" s="121">
        <v>14.52</v>
      </c>
      <c r="AN43" s="119">
        <v>15</v>
      </c>
      <c r="AO43" s="125" t="s">
        <v>1389</v>
      </c>
      <c r="AP43" s="125" t="s">
        <v>1389</v>
      </c>
      <c r="AQ43" s="120">
        <v>8.0519999999999996</v>
      </c>
      <c r="AR43" s="125" t="s">
        <v>1389</v>
      </c>
      <c r="AS43" s="120">
        <v>4.6557599999999999</v>
      </c>
      <c r="AT43" s="120">
        <v>6.81508</v>
      </c>
      <c r="AU43" s="120">
        <v>16.895</v>
      </c>
      <c r="AV43" s="120">
        <v>5.5439999999999996</v>
      </c>
      <c r="AW43" s="121">
        <v>16.768999999999998</v>
      </c>
    </row>
    <row r="44" spans="1:49" x14ac:dyDescent="0.3">
      <c r="A44" s="126" t="s">
        <v>745</v>
      </c>
      <c r="B44" s="119">
        <v>6.8</v>
      </c>
      <c r="C44" s="120">
        <v>23.5</v>
      </c>
      <c r="D44" s="120">
        <v>18.7</v>
      </c>
      <c r="E44" s="120">
        <v>2</v>
      </c>
      <c r="F44" s="120">
        <v>23.5</v>
      </c>
      <c r="G44" s="121">
        <v>25.5</v>
      </c>
      <c r="H44" s="119">
        <v>9.1999999999999993</v>
      </c>
      <c r="I44" s="121">
        <v>58</v>
      </c>
      <c r="J44" s="119">
        <v>14.95</v>
      </c>
      <c r="K44" s="120">
        <v>12.38</v>
      </c>
      <c r="L44" s="121">
        <v>11.779</v>
      </c>
      <c r="M44" s="122" t="s">
        <v>1389</v>
      </c>
      <c r="N44" s="123" t="s">
        <v>1389</v>
      </c>
      <c r="O44" s="124">
        <v>1.1299999999999999</v>
      </c>
      <c r="P44" s="119">
        <v>46.83</v>
      </c>
      <c r="Q44" s="120">
        <v>20</v>
      </c>
      <c r="R44" s="120">
        <v>104.73</v>
      </c>
      <c r="S44" s="121">
        <v>75.83</v>
      </c>
      <c r="T44" s="124">
        <v>39.671999999999997</v>
      </c>
      <c r="U44" s="124">
        <v>8.8800000000000008</v>
      </c>
      <c r="V44" s="119">
        <v>14.41</v>
      </c>
      <c r="W44" s="120">
        <v>5.66</v>
      </c>
      <c r="X44" s="120">
        <v>0.39</v>
      </c>
      <c r="Y44" s="125" t="s">
        <v>1389</v>
      </c>
      <c r="Z44" s="123" t="s">
        <v>1389</v>
      </c>
      <c r="AA44" s="119">
        <v>25.41</v>
      </c>
      <c r="AB44" s="121">
        <v>125.36</v>
      </c>
      <c r="AC44" s="119">
        <v>43.96</v>
      </c>
      <c r="AD44" s="120">
        <v>39.274000000000001</v>
      </c>
      <c r="AE44" s="120">
        <v>15.98</v>
      </c>
      <c r="AF44" s="121">
        <v>0</v>
      </c>
      <c r="AG44" s="119">
        <v>2.9156399999999998</v>
      </c>
      <c r="AH44" s="120">
        <v>12.8</v>
      </c>
      <c r="AI44" s="120">
        <v>10.24736</v>
      </c>
      <c r="AJ44" s="120">
        <v>7.1049600000000002</v>
      </c>
      <c r="AK44" s="121">
        <v>10.3</v>
      </c>
      <c r="AL44" s="119">
        <v>10.65</v>
      </c>
      <c r="AM44" s="121">
        <v>14.86</v>
      </c>
      <c r="AN44" s="119">
        <v>15</v>
      </c>
      <c r="AO44" s="125" t="s">
        <v>1389</v>
      </c>
      <c r="AP44" s="125" t="s">
        <v>1389</v>
      </c>
      <c r="AQ44" s="120">
        <v>7.97</v>
      </c>
      <c r="AR44" s="125" t="s">
        <v>1389</v>
      </c>
      <c r="AS44" s="120">
        <v>4.6086600000000004</v>
      </c>
      <c r="AT44" s="120">
        <v>6.81508</v>
      </c>
      <c r="AU44" s="120">
        <v>16.667999999999999</v>
      </c>
      <c r="AV44" s="120">
        <v>5.5439999999999996</v>
      </c>
      <c r="AW44" s="121">
        <v>16.884</v>
      </c>
    </row>
    <row r="45" spans="1:49" x14ac:dyDescent="0.3">
      <c r="A45" s="126" t="s">
        <v>746</v>
      </c>
      <c r="B45" s="119">
        <v>6.8</v>
      </c>
      <c r="C45" s="120">
        <v>23.5</v>
      </c>
      <c r="D45" s="120">
        <v>18.7</v>
      </c>
      <c r="E45" s="120">
        <v>2</v>
      </c>
      <c r="F45" s="120">
        <v>23.5</v>
      </c>
      <c r="G45" s="121">
        <v>25.5</v>
      </c>
      <c r="H45" s="119">
        <v>9.1999999999999993</v>
      </c>
      <c r="I45" s="121">
        <v>58</v>
      </c>
      <c r="J45" s="119">
        <v>14.95</v>
      </c>
      <c r="K45" s="120">
        <v>12.38</v>
      </c>
      <c r="L45" s="121">
        <v>11.779</v>
      </c>
      <c r="M45" s="122" t="s">
        <v>1389</v>
      </c>
      <c r="N45" s="123" t="s">
        <v>1389</v>
      </c>
      <c r="O45" s="124">
        <v>1.1299999999999999</v>
      </c>
      <c r="P45" s="119">
        <v>46.83</v>
      </c>
      <c r="Q45" s="120">
        <v>20</v>
      </c>
      <c r="R45" s="120">
        <v>104.73</v>
      </c>
      <c r="S45" s="121">
        <v>75.83</v>
      </c>
      <c r="T45" s="124">
        <v>39.671999999999997</v>
      </c>
      <c r="U45" s="124">
        <v>8.8800000000000008</v>
      </c>
      <c r="V45" s="119">
        <v>14.41</v>
      </c>
      <c r="W45" s="120">
        <v>5.66</v>
      </c>
      <c r="X45" s="120">
        <v>0.39</v>
      </c>
      <c r="Y45" s="125" t="s">
        <v>1389</v>
      </c>
      <c r="Z45" s="123" t="s">
        <v>1389</v>
      </c>
      <c r="AA45" s="119">
        <v>25.41</v>
      </c>
      <c r="AB45" s="121">
        <v>125.36</v>
      </c>
      <c r="AC45" s="119">
        <v>43.96</v>
      </c>
      <c r="AD45" s="120">
        <v>39.274000000000001</v>
      </c>
      <c r="AE45" s="120">
        <v>15.98</v>
      </c>
      <c r="AF45" s="121">
        <v>0</v>
      </c>
      <c r="AG45" s="119">
        <v>2.9156399999999998</v>
      </c>
      <c r="AH45" s="120">
        <v>12.8</v>
      </c>
      <c r="AI45" s="120">
        <v>10.24736</v>
      </c>
      <c r="AJ45" s="120">
        <v>7.1049600000000002</v>
      </c>
      <c r="AK45" s="121">
        <v>10.3</v>
      </c>
      <c r="AL45" s="119">
        <v>10.65</v>
      </c>
      <c r="AM45" s="121">
        <v>14.86</v>
      </c>
      <c r="AN45" s="119">
        <v>15</v>
      </c>
      <c r="AO45" s="125" t="s">
        <v>1389</v>
      </c>
      <c r="AP45" s="125" t="s">
        <v>1389</v>
      </c>
      <c r="AQ45" s="120">
        <v>7.97</v>
      </c>
      <c r="AR45" s="125" t="s">
        <v>1389</v>
      </c>
      <c r="AS45" s="120">
        <v>4.6086600000000004</v>
      </c>
      <c r="AT45" s="120">
        <v>6.81508</v>
      </c>
      <c r="AU45" s="120">
        <v>16.667999999999999</v>
      </c>
      <c r="AV45" s="120">
        <v>5.5439999999999996</v>
      </c>
      <c r="AW45" s="121">
        <v>16.884</v>
      </c>
    </row>
    <row r="46" spans="1:49" x14ac:dyDescent="0.3">
      <c r="A46" s="126" t="s">
        <v>747</v>
      </c>
      <c r="B46" s="119">
        <v>6.8</v>
      </c>
      <c r="C46" s="120">
        <v>23.5</v>
      </c>
      <c r="D46" s="120">
        <v>18.7</v>
      </c>
      <c r="E46" s="120">
        <v>2</v>
      </c>
      <c r="F46" s="120">
        <v>22.6</v>
      </c>
      <c r="G46" s="121">
        <v>25.5</v>
      </c>
      <c r="H46" s="119">
        <v>9.1999999999999993</v>
      </c>
      <c r="I46" s="121">
        <v>58</v>
      </c>
      <c r="J46" s="119">
        <v>14.94</v>
      </c>
      <c r="K46" s="120">
        <v>12.35</v>
      </c>
      <c r="L46" s="121">
        <v>11.79</v>
      </c>
      <c r="M46" s="122" t="s">
        <v>1389</v>
      </c>
      <c r="N46" s="123" t="s">
        <v>1389</v>
      </c>
      <c r="O46" s="124">
        <v>1.1299999999999999</v>
      </c>
      <c r="P46" s="119">
        <v>54.46</v>
      </c>
      <c r="Q46" s="120">
        <v>20</v>
      </c>
      <c r="R46" s="120">
        <v>104.73</v>
      </c>
      <c r="S46" s="121">
        <v>58.5</v>
      </c>
      <c r="T46" s="124">
        <v>37.828000000000003</v>
      </c>
      <c r="U46" s="124">
        <v>8.92</v>
      </c>
      <c r="V46" s="119">
        <v>14.41</v>
      </c>
      <c r="W46" s="120">
        <v>5.9</v>
      </c>
      <c r="X46" s="120">
        <v>0.39</v>
      </c>
      <c r="Y46" s="125" t="s">
        <v>1389</v>
      </c>
      <c r="Z46" s="123" t="s">
        <v>1389</v>
      </c>
      <c r="AA46" s="119">
        <v>22.24</v>
      </c>
      <c r="AB46" s="121">
        <v>122.19</v>
      </c>
      <c r="AC46" s="119">
        <v>43.5</v>
      </c>
      <c r="AD46" s="120">
        <v>39.171999999999997</v>
      </c>
      <c r="AE46" s="120">
        <v>15.499000000000001</v>
      </c>
      <c r="AF46" s="121">
        <v>0</v>
      </c>
      <c r="AG46" s="119">
        <v>2.9156399999999998</v>
      </c>
      <c r="AH46" s="120">
        <v>15.5</v>
      </c>
      <c r="AI46" s="120">
        <v>10.18731</v>
      </c>
      <c r="AJ46" s="120">
        <v>7.1049600000000002</v>
      </c>
      <c r="AK46" s="121">
        <v>10.3</v>
      </c>
      <c r="AL46" s="119">
        <v>10.29</v>
      </c>
      <c r="AM46" s="121">
        <v>14.5</v>
      </c>
      <c r="AN46" s="119">
        <v>15</v>
      </c>
      <c r="AO46" s="125" t="s">
        <v>1389</v>
      </c>
      <c r="AP46" s="125" t="s">
        <v>1389</v>
      </c>
      <c r="AQ46" s="120">
        <v>7.9790000000000001</v>
      </c>
      <c r="AR46" s="125" t="s">
        <v>1389</v>
      </c>
      <c r="AS46" s="120">
        <v>4.5943500000000004</v>
      </c>
      <c r="AT46" s="120">
        <v>6.81508</v>
      </c>
      <c r="AU46" s="120">
        <v>16.599</v>
      </c>
      <c r="AV46" s="120">
        <v>5.5439999999999996</v>
      </c>
      <c r="AW46" s="121">
        <v>17.106999999999999</v>
      </c>
    </row>
    <row r="47" spans="1:49" x14ac:dyDescent="0.3">
      <c r="A47" s="126" t="s">
        <v>748</v>
      </c>
      <c r="B47" s="119">
        <v>6.8</v>
      </c>
      <c r="C47" s="120">
        <v>23.5</v>
      </c>
      <c r="D47" s="120">
        <v>18.7</v>
      </c>
      <c r="E47" s="120">
        <v>2</v>
      </c>
      <c r="F47" s="120">
        <v>22.6</v>
      </c>
      <c r="G47" s="121">
        <v>25.5</v>
      </c>
      <c r="H47" s="119">
        <v>9.1999999999999993</v>
      </c>
      <c r="I47" s="121">
        <v>58</v>
      </c>
      <c r="J47" s="119">
        <v>14.94</v>
      </c>
      <c r="K47" s="120">
        <v>12.35</v>
      </c>
      <c r="L47" s="121">
        <v>11.79</v>
      </c>
      <c r="M47" s="122" t="s">
        <v>1389</v>
      </c>
      <c r="N47" s="123" t="s">
        <v>1389</v>
      </c>
      <c r="O47" s="124">
        <v>1.1299999999999999</v>
      </c>
      <c r="P47" s="119">
        <v>54.46</v>
      </c>
      <c r="Q47" s="120">
        <v>20</v>
      </c>
      <c r="R47" s="120">
        <v>104.73</v>
      </c>
      <c r="S47" s="121">
        <v>58.5</v>
      </c>
      <c r="T47" s="124">
        <v>37.828000000000003</v>
      </c>
      <c r="U47" s="124">
        <v>8.92</v>
      </c>
      <c r="V47" s="119">
        <v>14.41</v>
      </c>
      <c r="W47" s="120">
        <v>5.9</v>
      </c>
      <c r="X47" s="120">
        <v>0.39</v>
      </c>
      <c r="Y47" s="125" t="s">
        <v>1389</v>
      </c>
      <c r="Z47" s="123" t="s">
        <v>1389</v>
      </c>
      <c r="AA47" s="119">
        <v>22.24</v>
      </c>
      <c r="AB47" s="121">
        <v>122.19</v>
      </c>
      <c r="AC47" s="119">
        <v>43.5</v>
      </c>
      <c r="AD47" s="120">
        <v>39.171999999999997</v>
      </c>
      <c r="AE47" s="120">
        <v>15.499000000000001</v>
      </c>
      <c r="AF47" s="121">
        <v>0</v>
      </c>
      <c r="AG47" s="119">
        <v>2.9156399999999998</v>
      </c>
      <c r="AH47" s="120">
        <v>15.5</v>
      </c>
      <c r="AI47" s="120">
        <v>10.18731</v>
      </c>
      <c r="AJ47" s="120">
        <v>7.1049600000000002</v>
      </c>
      <c r="AK47" s="121">
        <v>10.3</v>
      </c>
      <c r="AL47" s="119">
        <v>10.29</v>
      </c>
      <c r="AM47" s="121">
        <v>14.5</v>
      </c>
      <c r="AN47" s="119">
        <v>15</v>
      </c>
      <c r="AO47" s="125" t="s">
        <v>1389</v>
      </c>
      <c r="AP47" s="125" t="s">
        <v>1389</v>
      </c>
      <c r="AQ47" s="120">
        <v>7.9790000000000001</v>
      </c>
      <c r="AR47" s="125" t="s">
        <v>1389</v>
      </c>
      <c r="AS47" s="120">
        <v>4.5943500000000004</v>
      </c>
      <c r="AT47" s="120">
        <v>6.81508</v>
      </c>
      <c r="AU47" s="120">
        <v>16.599</v>
      </c>
      <c r="AV47" s="120">
        <v>5.5439999999999996</v>
      </c>
      <c r="AW47" s="121">
        <v>17.106999999999999</v>
      </c>
    </row>
    <row r="48" spans="1:49" x14ac:dyDescent="0.3">
      <c r="A48" s="126" t="s">
        <v>749</v>
      </c>
      <c r="B48" s="119">
        <v>6.8</v>
      </c>
      <c r="C48" s="120">
        <v>23.5</v>
      </c>
      <c r="D48" s="120">
        <v>18.7</v>
      </c>
      <c r="E48" s="120">
        <v>2</v>
      </c>
      <c r="F48" s="120">
        <v>32.200000000000003</v>
      </c>
      <c r="G48" s="121">
        <v>25.5</v>
      </c>
      <c r="H48" s="119">
        <v>9.6999999999999993</v>
      </c>
      <c r="I48" s="121">
        <v>58</v>
      </c>
      <c r="J48" s="119">
        <v>14.92</v>
      </c>
      <c r="K48" s="120">
        <v>12.4</v>
      </c>
      <c r="L48" s="121">
        <v>11.507999999999999</v>
      </c>
      <c r="M48" s="119">
        <v>1.07</v>
      </c>
      <c r="N48" s="121">
        <v>59.21</v>
      </c>
      <c r="O48" s="124">
        <v>1.1299999999999999</v>
      </c>
      <c r="P48" s="119">
        <v>48.67</v>
      </c>
      <c r="Q48" s="120">
        <v>20</v>
      </c>
      <c r="R48" s="120">
        <v>101.94</v>
      </c>
      <c r="S48" s="121">
        <v>65.260000000000005</v>
      </c>
      <c r="T48" s="124">
        <v>40.039000000000001</v>
      </c>
      <c r="U48" s="124">
        <v>9.19</v>
      </c>
      <c r="V48" s="119">
        <v>14.41</v>
      </c>
      <c r="W48" s="120">
        <v>6.47</v>
      </c>
      <c r="X48" s="120">
        <v>0.39</v>
      </c>
      <c r="Y48" s="125" t="s">
        <v>1389</v>
      </c>
      <c r="Z48" s="123" t="s">
        <v>1389</v>
      </c>
      <c r="AA48" s="119">
        <v>29.74</v>
      </c>
      <c r="AB48" s="121">
        <v>129.69</v>
      </c>
      <c r="AC48" s="119">
        <v>43.36</v>
      </c>
      <c r="AD48" s="120">
        <v>38.113</v>
      </c>
      <c r="AE48" s="120">
        <v>14.9</v>
      </c>
      <c r="AF48" s="121">
        <v>0</v>
      </c>
      <c r="AG48" s="119">
        <v>2.9156399999999998</v>
      </c>
      <c r="AH48" s="120">
        <v>17.8</v>
      </c>
      <c r="AI48" s="120">
        <v>10.28472</v>
      </c>
      <c r="AJ48" s="120">
        <v>7.1049600000000002</v>
      </c>
      <c r="AK48" s="121">
        <v>10.4</v>
      </c>
      <c r="AL48" s="119">
        <v>9.89</v>
      </c>
      <c r="AM48" s="121">
        <v>14.1</v>
      </c>
      <c r="AN48" s="119">
        <v>15</v>
      </c>
      <c r="AO48" s="125" t="s">
        <v>1389</v>
      </c>
      <c r="AP48" s="125" t="s">
        <v>1389</v>
      </c>
      <c r="AQ48" s="120">
        <v>7.9429999999999996</v>
      </c>
      <c r="AR48" s="125" t="s">
        <v>1389</v>
      </c>
      <c r="AS48" s="120">
        <v>4.6414499999999999</v>
      </c>
      <c r="AT48" s="120">
        <v>6.81508</v>
      </c>
      <c r="AU48" s="120">
        <v>16.826000000000001</v>
      </c>
      <c r="AV48" s="120">
        <v>5.5439999999999996</v>
      </c>
      <c r="AW48" s="121">
        <v>16.981999999999999</v>
      </c>
    </row>
    <row r="49" spans="1:49" x14ac:dyDescent="0.3">
      <c r="A49" s="126" t="s">
        <v>750</v>
      </c>
      <c r="B49" s="119">
        <v>6.8</v>
      </c>
      <c r="C49" s="120">
        <v>23.5</v>
      </c>
      <c r="D49" s="120">
        <v>18.7</v>
      </c>
      <c r="E49" s="120">
        <v>2</v>
      </c>
      <c r="F49" s="120">
        <v>32.200000000000003</v>
      </c>
      <c r="G49" s="121">
        <v>25.5</v>
      </c>
      <c r="H49" s="119">
        <v>9.6999999999999993</v>
      </c>
      <c r="I49" s="121">
        <v>58</v>
      </c>
      <c r="J49" s="119">
        <v>14.92</v>
      </c>
      <c r="K49" s="120">
        <v>12.4</v>
      </c>
      <c r="L49" s="121">
        <v>11.507999999999999</v>
      </c>
      <c r="M49" s="119">
        <v>1.07</v>
      </c>
      <c r="N49" s="121">
        <v>59.21</v>
      </c>
      <c r="O49" s="124">
        <v>1.1299999999999999</v>
      </c>
      <c r="P49" s="119">
        <v>48.67</v>
      </c>
      <c r="Q49" s="120">
        <v>20</v>
      </c>
      <c r="R49" s="120">
        <v>101.94</v>
      </c>
      <c r="S49" s="121">
        <v>65.260000000000005</v>
      </c>
      <c r="T49" s="124">
        <v>40.039000000000001</v>
      </c>
      <c r="U49" s="124">
        <v>9.19</v>
      </c>
      <c r="V49" s="119">
        <v>14.41</v>
      </c>
      <c r="W49" s="120">
        <v>6.47</v>
      </c>
      <c r="X49" s="120">
        <v>0.39</v>
      </c>
      <c r="Y49" s="125" t="s">
        <v>1389</v>
      </c>
      <c r="Z49" s="123" t="s">
        <v>1389</v>
      </c>
      <c r="AA49" s="119">
        <v>29.74</v>
      </c>
      <c r="AB49" s="121">
        <v>129.69</v>
      </c>
      <c r="AC49" s="119">
        <v>43.36</v>
      </c>
      <c r="AD49" s="120">
        <v>38.113</v>
      </c>
      <c r="AE49" s="120">
        <v>14.9</v>
      </c>
      <c r="AF49" s="121">
        <v>0</v>
      </c>
      <c r="AG49" s="119">
        <v>2.9156399999999998</v>
      </c>
      <c r="AH49" s="120">
        <v>17.8</v>
      </c>
      <c r="AI49" s="120">
        <v>10.28472</v>
      </c>
      <c r="AJ49" s="120">
        <v>7.1049600000000002</v>
      </c>
      <c r="AK49" s="121">
        <v>10.4</v>
      </c>
      <c r="AL49" s="119">
        <v>9.89</v>
      </c>
      <c r="AM49" s="121">
        <v>14.1</v>
      </c>
      <c r="AN49" s="119">
        <v>15</v>
      </c>
      <c r="AO49" s="125" t="s">
        <v>1389</v>
      </c>
      <c r="AP49" s="125" t="s">
        <v>1389</v>
      </c>
      <c r="AQ49" s="120">
        <v>7.9429999999999996</v>
      </c>
      <c r="AR49" s="125" t="s">
        <v>1389</v>
      </c>
      <c r="AS49" s="120">
        <v>4.6414499999999999</v>
      </c>
      <c r="AT49" s="120">
        <v>6.81508</v>
      </c>
      <c r="AU49" s="120">
        <v>16.826000000000001</v>
      </c>
      <c r="AV49" s="120">
        <v>5.5439999999999996</v>
      </c>
      <c r="AW49" s="121">
        <v>16.981999999999999</v>
      </c>
    </row>
    <row r="50" spans="1:49" x14ac:dyDescent="0.3">
      <c r="A50" s="126" t="s">
        <v>751</v>
      </c>
      <c r="B50" s="119">
        <v>6.8</v>
      </c>
      <c r="C50" s="120">
        <v>23.5</v>
      </c>
      <c r="D50" s="120">
        <v>18.7</v>
      </c>
      <c r="E50" s="120">
        <v>2</v>
      </c>
      <c r="F50" s="120">
        <v>35.9</v>
      </c>
      <c r="G50" s="121">
        <v>25.5</v>
      </c>
      <c r="H50" s="119">
        <v>9.6999999999999993</v>
      </c>
      <c r="I50" s="121">
        <v>58</v>
      </c>
      <c r="J50" s="119">
        <v>15.03</v>
      </c>
      <c r="K50" s="120">
        <v>12.45</v>
      </c>
      <c r="L50" s="121">
        <v>19.402000000000001</v>
      </c>
      <c r="M50" s="122" t="s">
        <v>1389</v>
      </c>
      <c r="N50" s="123" t="s">
        <v>1389</v>
      </c>
      <c r="O50" s="124">
        <v>1.1299999999999999</v>
      </c>
      <c r="P50" s="119">
        <v>48.67</v>
      </c>
      <c r="Q50" s="120">
        <v>20</v>
      </c>
      <c r="R50" s="120">
        <v>101.94</v>
      </c>
      <c r="S50" s="121">
        <v>61.49</v>
      </c>
      <c r="T50" s="124">
        <v>42.131999999999998</v>
      </c>
      <c r="U50" s="124">
        <v>9.59</v>
      </c>
      <c r="V50" s="119">
        <v>14.41</v>
      </c>
      <c r="W50" s="120">
        <v>6.64</v>
      </c>
      <c r="X50" s="120">
        <v>0.39</v>
      </c>
      <c r="Y50" s="125" t="s">
        <v>1389</v>
      </c>
      <c r="Z50" s="123" t="s">
        <v>1389</v>
      </c>
      <c r="AA50" s="119">
        <v>21.63</v>
      </c>
      <c r="AB50" s="121">
        <v>120.71</v>
      </c>
      <c r="AC50" s="119">
        <v>42.34</v>
      </c>
      <c r="AD50" s="120">
        <v>38.369</v>
      </c>
      <c r="AE50" s="120">
        <v>16.012</v>
      </c>
      <c r="AF50" s="121">
        <v>0</v>
      </c>
      <c r="AG50" s="119">
        <v>2.9156399999999998</v>
      </c>
      <c r="AH50" s="120">
        <v>19.5</v>
      </c>
      <c r="AI50" s="120">
        <v>10.232010000000001</v>
      </c>
      <c r="AJ50" s="120">
        <v>7.1049600000000002</v>
      </c>
      <c r="AK50" s="121">
        <v>10.6</v>
      </c>
      <c r="AL50" s="119">
        <v>10.3</v>
      </c>
      <c r="AM50" s="121">
        <v>14.51</v>
      </c>
      <c r="AN50" s="119">
        <v>15</v>
      </c>
      <c r="AO50" s="125" t="s">
        <v>1389</v>
      </c>
      <c r="AP50" s="125" t="s">
        <v>1389</v>
      </c>
      <c r="AQ50" s="120">
        <v>7.9370000000000003</v>
      </c>
      <c r="AR50" s="125" t="s">
        <v>1389</v>
      </c>
      <c r="AS50" s="120">
        <v>4.6557599999999999</v>
      </c>
      <c r="AT50" s="120">
        <v>6.81508</v>
      </c>
      <c r="AU50" s="120">
        <v>16.895</v>
      </c>
      <c r="AV50" s="120">
        <v>5.5439999999999996</v>
      </c>
      <c r="AW50" s="121">
        <v>16.934999999999999</v>
      </c>
    </row>
    <row r="51" spans="1:49" x14ac:dyDescent="0.3">
      <c r="A51" s="126" t="s">
        <v>752</v>
      </c>
      <c r="B51" s="119">
        <v>6.8</v>
      </c>
      <c r="C51" s="120">
        <v>23.5</v>
      </c>
      <c r="D51" s="120">
        <v>18.7</v>
      </c>
      <c r="E51" s="120">
        <v>2</v>
      </c>
      <c r="F51" s="120">
        <v>35.9</v>
      </c>
      <c r="G51" s="121">
        <v>25.5</v>
      </c>
      <c r="H51" s="119">
        <v>9.6999999999999993</v>
      </c>
      <c r="I51" s="121">
        <v>58</v>
      </c>
      <c r="J51" s="119">
        <v>15.03</v>
      </c>
      <c r="K51" s="120">
        <v>12.45</v>
      </c>
      <c r="L51" s="121">
        <v>19.402000000000001</v>
      </c>
      <c r="M51" s="122" t="s">
        <v>1389</v>
      </c>
      <c r="N51" s="123" t="s">
        <v>1389</v>
      </c>
      <c r="O51" s="124">
        <v>1.1299999999999999</v>
      </c>
      <c r="P51" s="119">
        <v>48.67</v>
      </c>
      <c r="Q51" s="120">
        <v>20</v>
      </c>
      <c r="R51" s="120">
        <v>101.94</v>
      </c>
      <c r="S51" s="121">
        <v>61.49</v>
      </c>
      <c r="T51" s="124">
        <v>42.131999999999998</v>
      </c>
      <c r="U51" s="124">
        <v>9.59</v>
      </c>
      <c r="V51" s="119">
        <v>14.41</v>
      </c>
      <c r="W51" s="120">
        <v>6.64</v>
      </c>
      <c r="X51" s="120">
        <v>0.39</v>
      </c>
      <c r="Y51" s="125" t="s">
        <v>1389</v>
      </c>
      <c r="Z51" s="123" t="s">
        <v>1389</v>
      </c>
      <c r="AA51" s="119">
        <v>21.63</v>
      </c>
      <c r="AB51" s="121">
        <v>120.71</v>
      </c>
      <c r="AC51" s="119">
        <v>42.34</v>
      </c>
      <c r="AD51" s="120">
        <v>38.369</v>
      </c>
      <c r="AE51" s="120">
        <v>16.012</v>
      </c>
      <c r="AF51" s="121">
        <v>0</v>
      </c>
      <c r="AG51" s="119">
        <v>2.9156399999999998</v>
      </c>
      <c r="AH51" s="120">
        <v>19.5</v>
      </c>
      <c r="AI51" s="120">
        <v>10.232010000000001</v>
      </c>
      <c r="AJ51" s="120">
        <v>7.1049600000000002</v>
      </c>
      <c r="AK51" s="121">
        <v>10.6</v>
      </c>
      <c r="AL51" s="119">
        <v>10.3</v>
      </c>
      <c r="AM51" s="121">
        <v>14.51</v>
      </c>
      <c r="AN51" s="119">
        <v>15</v>
      </c>
      <c r="AO51" s="125" t="s">
        <v>1389</v>
      </c>
      <c r="AP51" s="125" t="s">
        <v>1389</v>
      </c>
      <c r="AQ51" s="120">
        <v>7.9370000000000003</v>
      </c>
      <c r="AR51" s="125" t="s">
        <v>1389</v>
      </c>
      <c r="AS51" s="120">
        <v>4.6557599999999999</v>
      </c>
      <c r="AT51" s="120">
        <v>6.81508</v>
      </c>
      <c r="AU51" s="120">
        <v>16.895</v>
      </c>
      <c r="AV51" s="120">
        <v>5.5439999999999996</v>
      </c>
      <c r="AW51" s="121">
        <v>16.934999999999999</v>
      </c>
    </row>
    <row r="52" spans="1:49" x14ac:dyDescent="0.3">
      <c r="A52" s="126" t="s">
        <v>753</v>
      </c>
      <c r="B52" s="119">
        <v>6.8</v>
      </c>
      <c r="C52" s="120">
        <v>23</v>
      </c>
      <c r="D52" s="120">
        <v>18.2</v>
      </c>
      <c r="E52" s="120">
        <v>2</v>
      </c>
      <c r="F52" s="120">
        <v>39.9</v>
      </c>
      <c r="G52" s="121">
        <v>25</v>
      </c>
      <c r="H52" s="119">
        <v>9.6999999999999993</v>
      </c>
      <c r="I52" s="121">
        <v>58</v>
      </c>
      <c r="J52" s="119">
        <v>15.013</v>
      </c>
      <c r="K52" s="120">
        <v>12.32</v>
      </c>
      <c r="L52" s="121">
        <v>19.259</v>
      </c>
      <c r="M52" s="122" t="s">
        <v>1389</v>
      </c>
      <c r="N52" s="123" t="s">
        <v>1389</v>
      </c>
      <c r="O52" s="124">
        <v>1.1299999999999999</v>
      </c>
      <c r="P52" s="119">
        <v>48.67</v>
      </c>
      <c r="Q52" s="120">
        <v>20</v>
      </c>
      <c r="R52" s="120">
        <v>105.67</v>
      </c>
      <c r="S52" s="121">
        <v>68.33</v>
      </c>
      <c r="T52" s="124">
        <v>42.076000000000001</v>
      </c>
      <c r="U52" s="124">
        <v>9.5</v>
      </c>
      <c r="V52" s="119">
        <v>14.41</v>
      </c>
      <c r="W52" s="120">
        <v>6.64</v>
      </c>
      <c r="X52" s="120">
        <v>0.39</v>
      </c>
      <c r="Y52" s="125" t="s">
        <v>1389</v>
      </c>
      <c r="Z52" s="123" t="s">
        <v>1389</v>
      </c>
      <c r="AA52" s="119">
        <v>23.1</v>
      </c>
      <c r="AB52" s="121">
        <v>122.18</v>
      </c>
      <c r="AC52" s="119">
        <v>42.6</v>
      </c>
      <c r="AD52" s="120">
        <v>37.741</v>
      </c>
      <c r="AE52" s="120">
        <v>14.98</v>
      </c>
      <c r="AF52" s="121">
        <v>0</v>
      </c>
      <c r="AG52" s="119">
        <v>2.9156399999999998</v>
      </c>
      <c r="AH52" s="120">
        <v>20.2</v>
      </c>
      <c r="AI52" s="120">
        <v>10.200810000000001</v>
      </c>
      <c r="AJ52" s="120">
        <v>7.1049600000000002</v>
      </c>
      <c r="AK52" s="121">
        <v>10.9</v>
      </c>
      <c r="AL52" s="119">
        <v>9.94</v>
      </c>
      <c r="AM52" s="121">
        <v>14.15</v>
      </c>
      <c r="AN52" s="119">
        <v>15</v>
      </c>
      <c r="AO52" s="125" t="s">
        <v>1389</v>
      </c>
      <c r="AP52" s="125" t="s">
        <v>1389</v>
      </c>
      <c r="AQ52" s="120">
        <v>7.9210000000000003</v>
      </c>
      <c r="AR52" s="125" t="s">
        <v>1389</v>
      </c>
      <c r="AS52" s="120">
        <v>4.6557599999999999</v>
      </c>
      <c r="AT52" s="120">
        <v>6.81508</v>
      </c>
      <c r="AU52" s="120">
        <v>16.895</v>
      </c>
      <c r="AV52" s="120">
        <v>5.5439999999999996</v>
      </c>
      <c r="AW52" s="121">
        <v>16.765000000000001</v>
      </c>
    </row>
    <row r="53" spans="1:49" x14ac:dyDescent="0.3">
      <c r="A53" s="126" t="s">
        <v>754</v>
      </c>
      <c r="B53" s="119">
        <v>6.8</v>
      </c>
      <c r="C53" s="120">
        <v>23</v>
      </c>
      <c r="D53" s="120">
        <v>18.2</v>
      </c>
      <c r="E53" s="120">
        <v>2</v>
      </c>
      <c r="F53" s="120">
        <v>39.9</v>
      </c>
      <c r="G53" s="121">
        <v>25</v>
      </c>
      <c r="H53" s="119">
        <v>9.6999999999999993</v>
      </c>
      <c r="I53" s="121">
        <v>58</v>
      </c>
      <c r="J53" s="119">
        <v>15.013</v>
      </c>
      <c r="K53" s="120">
        <v>12.32</v>
      </c>
      <c r="L53" s="121">
        <v>19.259</v>
      </c>
      <c r="M53" s="122" t="s">
        <v>1389</v>
      </c>
      <c r="N53" s="123" t="s">
        <v>1389</v>
      </c>
      <c r="O53" s="124">
        <v>1.1299999999999999</v>
      </c>
      <c r="P53" s="119">
        <v>48.67</v>
      </c>
      <c r="Q53" s="120">
        <v>20</v>
      </c>
      <c r="R53" s="120">
        <v>105.67</v>
      </c>
      <c r="S53" s="121">
        <v>68.33</v>
      </c>
      <c r="T53" s="124">
        <v>42.076000000000001</v>
      </c>
      <c r="U53" s="124">
        <v>9.5</v>
      </c>
      <c r="V53" s="119">
        <v>14.41</v>
      </c>
      <c r="W53" s="120">
        <v>6.64</v>
      </c>
      <c r="X53" s="120">
        <v>0.39</v>
      </c>
      <c r="Y53" s="125" t="s">
        <v>1389</v>
      </c>
      <c r="Z53" s="123" t="s">
        <v>1389</v>
      </c>
      <c r="AA53" s="119">
        <v>23.1</v>
      </c>
      <c r="AB53" s="121">
        <v>122.18</v>
      </c>
      <c r="AC53" s="119">
        <v>42.6</v>
      </c>
      <c r="AD53" s="120">
        <v>37.741</v>
      </c>
      <c r="AE53" s="120">
        <v>14.98</v>
      </c>
      <c r="AF53" s="121">
        <v>0</v>
      </c>
      <c r="AG53" s="119">
        <v>2.9156399999999998</v>
      </c>
      <c r="AH53" s="120">
        <v>20.2</v>
      </c>
      <c r="AI53" s="120">
        <v>10.200810000000001</v>
      </c>
      <c r="AJ53" s="120">
        <v>7.1049600000000002</v>
      </c>
      <c r="AK53" s="121">
        <v>10.9</v>
      </c>
      <c r="AL53" s="119">
        <v>9.94</v>
      </c>
      <c r="AM53" s="121">
        <v>14.15</v>
      </c>
      <c r="AN53" s="119">
        <v>15</v>
      </c>
      <c r="AO53" s="125" t="s">
        <v>1389</v>
      </c>
      <c r="AP53" s="125" t="s">
        <v>1389</v>
      </c>
      <c r="AQ53" s="120">
        <v>7.9210000000000003</v>
      </c>
      <c r="AR53" s="125" t="s">
        <v>1389</v>
      </c>
      <c r="AS53" s="120">
        <v>4.6557599999999999</v>
      </c>
      <c r="AT53" s="120">
        <v>6.81508</v>
      </c>
      <c r="AU53" s="120">
        <v>16.895</v>
      </c>
      <c r="AV53" s="120">
        <v>5.5439999999999996</v>
      </c>
      <c r="AW53" s="121">
        <v>16.765000000000001</v>
      </c>
    </row>
    <row r="54" spans="1:49" x14ac:dyDescent="0.3">
      <c r="A54" s="126" t="s">
        <v>755</v>
      </c>
      <c r="B54" s="119">
        <v>6.8</v>
      </c>
      <c r="C54" s="120">
        <v>23</v>
      </c>
      <c r="D54" s="120">
        <v>18.2</v>
      </c>
      <c r="E54" s="120">
        <v>2</v>
      </c>
      <c r="F54" s="120">
        <v>38.299999999999997</v>
      </c>
      <c r="G54" s="121">
        <v>25</v>
      </c>
      <c r="H54" s="119">
        <v>9.6999999999999993</v>
      </c>
      <c r="I54" s="121">
        <v>60</v>
      </c>
      <c r="J54" s="119">
        <v>14.97</v>
      </c>
      <c r="K54" s="120">
        <v>12.31</v>
      </c>
      <c r="L54" s="121">
        <v>12.465999999999999</v>
      </c>
      <c r="M54" s="122" t="s">
        <v>1389</v>
      </c>
      <c r="N54" s="123" t="s">
        <v>1389</v>
      </c>
      <c r="O54" s="124">
        <v>1.1299999999999999</v>
      </c>
      <c r="P54" s="119">
        <v>39.35</v>
      </c>
      <c r="Q54" s="120">
        <v>23.12</v>
      </c>
      <c r="R54" s="120">
        <v>106.61</v>
      </c>
      <c r="S54" s="121">
        <v>61.58</v>
      </c>
      <c r="T54" s="124">
        <v>44.158000000000001</v>
      </c>
      <c r="U54" s="124">
        <v>9.5500000000000007</v>
      </c>
      <c r="V54" s="119">
        <v>14.41</v>
      </c>
      <c r="W54" s="120">
        <v>6.64</v>
      </c>
      <c r="X54" s="120">
        <v>0.39</v>
      </c>
      <c r="Y54" s="125" t="s">
        <v>1389</v>
      </c>
      <c r="Z54" s="123" t="s">
        <v>1389</v>
      </c>
      <c r="AA54" s="119">
        <v>14.43</v>
      </c>
      <c r="AB54" s="121">
        <v>113.51</v>
      </c>
      <c r="AC54" s="119">
        <v>41.96</v>
      </c>
      <c r="AD54" s="120">
        <v>37.847999999999999</v>
      </c>
      <c r="AE54" s="120">
        <v>14.581</v>
      </c>
      <c r="AF54" s="121">
        <v>0</v>
      </c>
      <c r="AG54" s="119">
        <v>2.9156399999999998</v>
      </c>
      <c r="AH54" s="120">
        <v>21.2</v>
      </c>
      <c r="AI54" s="120">
        <v>10.296620000000001</v>
      </c>
      <c r="AJ54" s="120">
        <v>7.1049600000000002</v>
      </c>
      <c r="AK54" s="121">
        <v>11.5</v>
      </c>
      <c r="AL54" s="119">
        <v>9.6300000000000008</v>
      </c>
      <c r="AM54" s="121">
        <v>13.85</v>
      </c>
      <c r="AN54" s="119">
        <v>15</v>
      </c>
      <c r="AO54" s="125" t="s">
        <v>1389</v>
      </c>
      <c r="AP54" s="125" t="s">
        <v>1389</v>
      </c>
      <c r="AQ54" s="120">
        <v>7.9029999999999996</v>
      </c>
      <c r="AR54" s="125" t="s">
        <v>1389</v>
      </c>
      <c r="AS54" s="120">
        <v>4.6557599999999999</v>
      </c>
      <c r="AT54" s="120">
        <v>6.81508</v>
      </c>
      <c r="AU54" s="120">
        <v>16.895</v>
      </c>
      <c r="AV54" s="120">
        <v>5.5439999999999996</v>
      </c>
      <c r="AW54" s="121">
        <v>16.718</v>
      </c>
    </row>
    <row r="55" spans="1:49" x14ac:dyDescent="0.3">
      <c r="A55" s="126" t="s">
        <v>756</v>
      </c>
      <c r="B55" s="119">
        <v>6.8</v>
      </c>
      <c r="C55" s="120">
        <v>23</v>
      </c>
      <c r="D55" s="120">
        <v>18.2</v>
      </c>
      <c r="E55" s="120">
        <v>2</v>
      </c>
      <c r="F55" s="120">
        <v>38.299999999999997</v>
      </c>
      <c r="G55" s="121">
        <v>25</v>
      </c>
      <c r="H55" s="119">
        <v>9.6999999999999993</v>
      </c>
      <c r="I55" s="121">
        <v>60</v>
      </c>
      <c r="J55" s="119">
        <v>14.97</v>
      </c>
      <c r="K55" s="120">
        <v>12.31</v>
      </c>
      <c r="L55" s="121">
        <v>12.465999999999999</v>
      </c>
      <c r="M55" s="122" t="s">
        <v>1389</v>
      </c>
      <c r="N55" s="123" t="s">
        <v>1389</v>
      </c>
      <c r="O55" s="124">
        <v>1.1299999999999999</v>
      </c>
      <c r="P55" s="119">
        <v>39.35</v>
      </c>
      <c r="Q55" s="120">
        <v>23.12</v>
      </c>
      <c r="R55" s="120">
        <v>106.61</v>
      </c>
      <c r="S55" s="121">
        <v>61.58</v>
      </c>
      <c r="T55" s="124">
        <v>44.158000000000001</v>
      </c>
      <c r="U55" s="124">
        <v>9.5500000000000007</v>
      </c>
      <c r="V55" s="119">
        <v>14.41</v>
      </c>
      <c r="W55" s="120">
        <v>6.64</v>
      </c>
      <c r="X55" s="120">
        <v>0.39</v>
      </c>
      <c r="Y55" s="125" t="s">
        <v>1389</v>
      </c>
      <c r="Z55" s="123" t="s">
        <v>1389</v>
      </c>
      <c r="AA55" s="119">
        <v>14.43</v>
      </c>
      <c r="AB55" s="121">
        <v>113.51</v>
      </c>
      <c r="AC55" s="119">
        <v>41.96</v>
      </c>
      <c r="AD55" s="120">
        <v>37.847999999999999</v>
      </c>
      <c r="AE55" s="120">
        <v>14.581</v>
      </c>
      <c r="AF55" s="121">
        <v>0</v>
      </c>
      <c r="AG55" s="119">
        <v>2.9156399999999998</v>
      </c>
      <c r="AH55" s="120">
        <v>21.2</v>
      </c>
      <c r="AI55" s="120">
        <v>10.296620000000001</v>
      </c>
      <c r="AJ55" s="120">
        <v>7.1049600000000002</v>
      </c>
      <c r="AK55" s="121">
        <v>11.5</v>
      </c>
      <c r="AL55" s="119">
        <v>9.6300000000000008</v>
      </c>
      <c r="AM55" s="121">
        <v>13.85</v>
      </c>
      <c r="AN55" s="119">
        <v>15</v>
      </c>
      <c r="AO55" s="125" t="s">
        <v>1389</v>
      </c>
      <c r="AP55" s="125" t="s">
        <v>1389</v>
      </c>
      <c r="AQ55" s="120">
        <v>7.9029999999999996</v>
      </c>
      <c r="AR55" s="125" t="s">
        <v>1389</v>
      </c>
      <c r="AS55" s="120">
        <v>4.6557599999999999</v>
      </c>
      <c r="AT55" s="120">
        <v>6.81508</v>
      </c>
      <c r="AU55" s="120">
        <v>16.895</v>
      </c>
      <c r="AV55" s="120">
        <v>5.5439999999999996</v>
      </c>
      <c r="AW55" s="121">
        <v>16.718</v>
      </c>
    </row>
    <row r="56" spans="1:49" x14ac:dyDescent="0.3">
      <c r="A56" s="126" t="s">
        <v>757</v>
      </c>
      <c r="B56" s="119">
        <v>6.8</v>
      </c>
      <c r="C56" s="120">
        <v>23</v>
      </c>
      <c r="D56" s="120">
        <v>18.2</v>
      </c>
      <c r="E56" s="120">
        <v>2</v>
      </c>
      <c r="F56" s="120">
        <v>38.200000000000003</v>
      </c>
      <c r="G56" s="121">
        <v>25</v>
      </c>
      <c r="H56" s="119">
        <v>9.6999999999999993</v>
      </c>
      <c r="I56" s="121">
        <v>62</v>
      </c>
      <c r="J56" s="119">
        <v>14.93</v>
      </c>
      <c r="K56" s="120">
        <v>12.3</v>
      </c>
      <c r="L56" s="121">
        <v>12.449</v>
      </c>
      <c r="M56" s="122" t="s">
        <v>1389</v>
      </c>
      <c r="N56" s="123" t="s">
        <v>1389</v>
      </c>
      <c r="O56" s="124">
        <v>1.1299999999999999</v>
      </c>
      <c r="P56" s="119">
        <v>39.9</v>
      </c>
      <c r="Q56" s="120">
        <v>23.5</v>
      </c>
      <c r="R56" s="120">
        <v>109.48</v>
      </c>
      <c r="S56" s="121">
        <v>59.56</v>
      </c>
      <c r="T56" s="124">
        <v>46.095999999999997</v>
      </c>
      <c r="U56" s="124">
        <v>9.81</v>
      </c>
      <c r="V56" s="119">
        <v>14.41</v>
      </c>
      <c r="W56" s="120">
        <v>6.64</v>
      </c>
      <c r="X56" s="120">
        <v>0.39</v>
      </c>
      <c r="Y56" s="125" t="s">
        <v>1389</v>
      </c>
      <c r="Z56" s="123" t="s">
        <v>1389</v>
      </c>
      <c r="AA56" s="119">
        <v>13.44</v>
      </c>
      <c r="AB56" s="121">
        <v>110.52</v>
      </c>
      <c r="AC56" s="119">
        <v>41.93</v>
      </c>
      <c r="AD56" s="120">
        <v>38.316000000000003</v>
      </c>
      <c r="AE56" s="120">
        <v>16.396999999999998</v>
      </c>
      <c r="AF56" s="121">
        <v>0</v>
      </c>
      <c r="AG56" s="119">
        <v>2.9156399999999998</v>
      </c>
      <c r="AH56" s="120">
        <v>21.3</v>
      </c>
      <c r="AI56" s="120">
        <v>10.285830000000001</v>
      </c>
      <c r="AJ56" s="120">
        <v>7.1049600000000002</v>
      </c>
      <c r="AK56" s="121">
        <v>11.5</v>
      </c>
      <c r="AL56" s="119">
        <v>9.7100000000000009</v>
      </c>
      <c r="AM56" s="121">
        <v>13.92</v>
      </c>
      <c r="AN56" s="119">
        <v>15</v>
      </c>
      <c r="AO56" s="125" t="s">
        <v>1389</v>
      </c>
      <c r="AP56" s="125" t="s">
        <v>1389</v>
      </c>
      <c r="AQ56" s="120">
        <v>7.891</v>
      </c>
      <c r="AR56" s="125" t="s">
        <v>1389</v>
      </c>
      <c r="AS56" s="120">
        <v>4.6557599999999999</v>
      </c>
      <c r="AT56" s="120">
        <v>6.81508</v>
      </c>
      <c r="AU56" s="120">
        <v>16.895</v>
      </c>
      <c r="AV56" s="120">
        <v>5.5439999999999996</v>
      </c>
      <c r="AW56" s="121">
        <v>16.888000000000002</v>
      </c>
    </row>
    <row r="57" spans="1:49" x14ac:dyDescent="0.3">
      <c r="A57" s="126" t="s">
        <v>758</v>
      </c>
      <c r="B57" s="119">
        <v>6.8</v>
      </c>
      <c r="C57" s="120">
        <v>23</v>
      </c>
      <c r="D57" s="120">
        <v>18.2</v>
      </c>
      <c r="E57" s="120">
        <v>2</v>
      </c>
      <c r="F57" s="120">
        <v>38.200000000000003</v>
      </c>
      <c r="G57" s="121">
        <v>25</v>
      </c>
      <c r="H57" s="119">
        <v>9.6999999999999993</v>
      </c>
      <c r="I57" s="121">
        <v>62</v>
      </c>
      <c r="J57" s="119">
        <v>14.93</v>
      </c>
      <c r="K57" s="120">
        <v>12.3</v>
      </c>
      <c r="L57" s="121">
        <v>12.449</v>
      </c>
      <c r="M57" s="122" t="s">
        <v>1389</v>
      </c>
      <c r="N57" s="123" t="s">
        <v>1389</v>
      </c>
      <c r="O57" s="124">
        <v>1.1299999999999999</v>
      </c>
      <c r="P57" s="119">
        <v>39.9</v>
      </c>
      <c r="Q57" s="120">
        <v>23.5</v>
      </c>
      <c r="R57" s="120">
        <v>109.48</v>
      </c>
      <c r="S57" s="121">
        <v>59.56</v>
      </c>
      <c r="T57" s="124">
        <v>46.095999999999997</v>
      </c>
      <c r="U57" s="124">
        <v>9.81</v>
      </c>
      <c r="V57" s="119">
        <v>14.41</v>
      </c>
      <c r="W57" s="120">
        <v>6.64</v>
      </c>
      <c r="X57" s="120">
        <v>0.39</v>
      </c>
      <c r="Y57" s="125" t="s">
        <v>1389</v>
      </c>
      <c r="Z57" s="123" t="s">
        <v>1389</v>
      </c>
      <c r="AA57" s="119">
        <v>13.44</v>
      </c>
      <c r="AB57" s="121">
        <v>110.52</v>
      </c>
      <c r="AC57" s="119">
        <v>41.93</v>
      </c>
      <c r="AD57" s="120">
        <v>38.316000000000003</v>
      </c>
      <c r="AE57" s="120">
        <v>16.396999999999998</v>
      </c>
      <c r="AF57" s="121">
        <v>0</v>
      </c>
      <c r="AG57" s="119">
        <v>2.9156399999999998</v>
      </c>
      <c r="AH57" s="120">
        <v>21.3</v>
      </c>
      <c r="AI57" s="120">
        <v>10.285830000000001</v>
      </c>
      <c r="AJ57" s="120">
        <v>7.1049600000000002</v>
      </c>
      <c r="AK57" s="121">
        <v>11.5</v>
      </c>
      <c r="AL57" s="119">
        <v>9.7100000000000009</v>
      </c>
      <c r="AM57" s="121">
        <v>13.92</v>
      </c>
      <c r="AN57" s="119">
        <v>15</v>
      </c>
      <c r="AO57" s="125" t="s">
        <v>1389</v>
      </c>
      <c r="AP57" s="125" t="s">
        <v>1389</v>
      </c>
      <c r="AQ57" s="120">
        <v>7.891</v>
      </c>
      <c r="AR57" s="125" t="s">
        <v>1389</v>
      </c>
      <c r="AS57" s="120">
        <v>4.6557599999999999</v>
      </c>
      <c r="AT57" s="120">
        <v>6.81508</v>
      </c>
      <c r="AU57" s="120">
        <v>16.895</v>
      </c>
      <c r="AV57" s="120">
        <v>5.5439999999999996</v>
      </c>
      <c r="AW57" s="121">
        <v>16.888000000000002</v>
      </c>
    </row>
    <row r="58" spans="1:49" x14ac:dyDescent="0.3">
      <c r="A58" s="126" t="s">
        <v>759</v>
      </c>
      <c r="B58" s="119">
        <v>6.8</v>
      </c>
      <c r="C58" s="120">
        <v>23</v>
      </c>
      <c r="D58" s="120">
        <v>18.2</v>
      </c>
      <c r="E58" s="120">
        <v>2</v>
      </c>
      <c r="F58" s="120">
        <v>35.299999999999997</v>
      </c>
      <c r="G58" s="121">
        <v>25</v>
      </c>
      <c r="H58" s="119">
        <v>9.6999999999999993</v>
      </c>
      <c r="I58" s="121">
        <v>62</v>
      </c>
      <c r="J58" s="119">
        <v>13.97</v>
      </c>
      <c r="K58" s="120">
        <v>12.24</v>
      </c>
      <c r="L58" s="121">
        <v>12.462</v>
      </c>
      <c r="M58" s="122" t="s">
        <v>1389</v>
      </c>
      <c r="N58" s="123" t="s">
        <v>1389</v>
      </c>
      <c r="O58" s="124">
        <v>1.1299999999999999</v>
      </c>
      <c r="P58" s="119">
        <v>49.92</v>
      </c>
      <c r="Q58" s="120">
        <v>23.12</v>
      </c>
      <c r="R58" s="120">
        <v>111.41</v>
      </c>
      <c r="S58" s="121">
        <v>59.57</v>
      </c>
      <c r="T58" s="124">
        <v>45.954000000000001</v>
      </c>
      <c r="U58" s="124">
        <v>10.15</v>
      </c>
      <c r="V58" s="119">
        <v>14.41</v>
      </c>
      <c r="W58" s="120">
        <v>6.64</v>
      </c>
      <c r="X58" s="120">
        <v>0.39</v>
      </c>
      <c r="Y58" s="125" t="s">
        <v>1389</v>
      </c>
      <c r="Z58" s="123" t="s">
        <v>1389</v>
      </c>
      <c r="AA58" s="119">
        <v>17.670000000000002</v>
      </c>
      <c r="AB58" s="121">
        <v>116.75</v>
      </c>
      <c r="AC58" s="119">
        <v>42.78</v>
      </c>
      <c r="AD58" s="120">
        <v>37.874000000000002</v>
      </c>
      <c r="AE58" s="120">
        <v>16.414999999999999</v>
      </c>
      <c r="AF58" s="121">
        <v>0</v>
      </c>
      <c r="AG58" s="119">
        <v>2.9156399999999998</v>
      </c>
      <c r="AH58" s="120">
        <v>21.5</v>
      </c>
      <c r="AI58" s="120">
        <v>10.231909999999999</v>
      </c>
      <c r="AJ58" s="120">
        <v>7.1049600000000002</v>
      </c>
      <c r="AK58" s="121">
        <v>11.5</v>
      </c>
      <c r="AL58" s="119">
        <v>9.69</v>
      </c>
      <c r="AM58" s="121">
        <v>13.9</v>
      </c>
      <c r="AN58" s="119">
        <v>15</v>
      </c>
      <c r="AO58" s="120">
        <v>17.47467</v>
      </c>
      <c r="AP58" s="120">
        <v>36.914209999999997</v>
      </c>
      <c r="AQ58" s="120">
        <v>7.89</v>
      </c>
      <c r="AR58" s="120">
        <v>20.095870000000001</v>
      </c>
      <c r="AS58" s="120">
        <v>4.6557599999999999</v>
      </c>
      <c r="AT58" s="120">
        <v>6.81508</v>
      </c>
      <c r="AU58" s="120">
        <v>16.895</v>
      </c>
      <c r="AV58" s="120">
        <v>5.5439999999999996</v>
      </c>
      <c r="AW58" s="121">
        <v>17.28</v>
      </c>
    </row>
    <row r="59" spans="1:49" x14ac:dyDescent="0.3">
      <c r="A59" s="127" t="s">
        <v>760</v>
      </c>
      <c r="B59" s="128">
        <v>6.8</v>
      </c>
      <c r="C59" s="129">
        <v>23</v>
      </c>
      <c r="D59" s="129">
        <v>18.2</v>
      </c>
      <c r="E59" s="129">
        <v>2</v>
      </c>
      <c r="F59" s="129">
        <v>35.299999999999997</v>
      </c>
      <c r="G59" s="130">
        <v>25</v>
      </c>
      <c r="H59" s="128">
        <v>9.6999999999999993</v>
      </c>
      <c r="I59" s="130">
        <v>62</v>
      </c>
      <c r="J59" s="128">
        <v>13.97</v>
      </c>
      <c r="K59" s="129">
        <v>12.24</v>
      </c>
      <c r="L59" s="130">
        <v>12.462</v>
      </c>
      <c r="M59" s="131" t="s">
        <v>1389</v>
      </c>
      <c r="N59" s="132" t="s">
        <v>1389</v>
      </c>
      <c r="O59" s="133">
        <v>1.1299999999999999</v>
      </c>
      <c r="P59" s="128">
        <v>49.92</v>
      </c>
      <c r="Q59" s="129">
        <v>23.12</v>
      </c>
      <c r="R59" s="129">
        <v>111.41</v>
      </c>
      <c r="S59" s="130">
        <v>59.57</v>
      </c>
      <c r="T59" s="133">
        <v>45.954000000000001</v>
      </c>
      <c r="U59" s="133">
        <v>10.15</v>
      </c>
      <c r="V59" s="128">
        <v>14.41</v>
      </c>
      <c r="W59" s="129">
        <v>6.64</v>
      </c>
      <c r="X59" s="129">
        <v>0.39</v>
      </c>
      <c r="Y59" s="134" t="s">
        <v>1389</v>
      </c>
      <c r="Z59" s="132" t="s">
        <v>1389</v>
      </c>
      <c r="AA59" s="128">
        <v>17.670000000000002</v>
      </c>
      <c r="AB59" s="130">
        <v>116.75</v>
      </c>
      <c r="AC59" s="128">
        <v>42.78</v>
      </c>
      <c r="AD59" s="129">
        <v>37.874000000000002</v>
      </c>
      <c r="AE59" s="129">
        <v>16.414999999999999</v>
      </c>
      <c r="AF59" s="130">
        <v>0</v>
      </c>
      <c r="AG59" s="128">
        <v>2.9156399999999998</v>
      </c>
      <c r="AH59" s="129">
        <v>21.5</v>
      </c>
      <c r="AI59" s="129">
        <v>10.231909999999999</v>
      </c>
      <c r="AJ59" s="129">
        <v>7.1049600000000002</v>
      </c>
      <c r="AK59" s="130">
        <v>11.5</v>
      </c>
      <c r="AL59" s="128">
        <v>9.69</v>
      </c>
      <c r="AM59" s="130">
        <v>13.9</v>
      </c>
      <c r="AN59" s="128">
        <v>15</v>
      </c>
      <c r="AO59" s="129">
        <v>17.47467</v>
      </c>
      <c r="AP59" s="129">
        <v>36.914209999999997</v>
      </c>
      <c r="AQ59" s="129">
        <v>7.89</v>
      </c>
      <c r="AR59" s="129">
        <v>20.095870000000001</v>
      </c>
      <c r="AS59" s="129">
        <v>4.6557599999999999</v>
      </c>
      <c r="AT59" s="129">
        <v>6.81508</v>
      </c>
      <c r="AU59" s="129">
        <v>16.895</v>
      </c>
      <c r="AV59" s="129">
        <v>5.5439999999999996</v>
      </c>
      <c r="AW59" s="130">
        <v>17.28</v>
      </c>
    </row>
    <row r="60" spans="1:49" x14ac:dyDescent="0.3">
      <c r="A60" s="135" t="s">
        <v>1318</v>
      </c>
      <c r="B60" s="136">
        <f t="shared" ref="B60:AW60" si="0">MIN(B12:B59)</f>
        <v>6.8</v>
      </c>
      <c r="C60" s="136">
        <f t="shared" si="0"/>
        <v>22</v>
      </c>
      <c r="D60" s="136">
        <f t="shared" si="0"/>
        <v>17.2</v>
      </c>
      <c r="E60" s="136">
        <f t="shared" si="0"/>
        <v>2</v>
      </c>
      <c r="F60" s="136">
        <f t="shared" si="0"/>
        <v>11.5</v>
      </c>
      <c r="G60" s="136">
        <f t="shared" si="0"/>
        <v>24</v>
      </c>
      <c r="H60" s="136">
        <f t="shared" si="0"/>
        <v>7.7</v>
      </c>
      <c r="I60" s="136">
        <f t="shared" si="0"/>
        <v>58</v>
      </c>
      <c r="J60" s="136">
        <f t="shared" si="0"/>
        <v>11.45</v>
      </c>
      <c r="K60" s="136">
        <f t="shared" si="0"/>
        <v>12.24</v>
      </c>
      <c r="L60" s="136">
        <f t="shared" si="0"/>
        <v>11.507999999999999</v>
      </c>
      <c r="M60" s="136">
        <f t="shared" si="0"/>
        <v>1.07</v>
      </c>
      <c r="N60" s="136">
        <f t="shared" si="0"/>
        <v>58.91</v>
      </c>
      <c r="O60" s="136">
        <f t="shared" si="0"/>
        <v>1.1299999999999999</v>
      </c>
      <c r="P60" s="136">
        <f t="shared" si="0"/>
        <v>18.239999999999998</v>
      </c>
      <c r="Q60" s="136">
        <f t="shared" si="0"/>
        <v>20</v>
      </c>
      <c r="R60" s="136">
        <f t="shared" si="0"/>
        <v>96.5</v>
      </c>
      <c r="S60" s="136">
        <f t="shared" si="0"/>
        <v>47.83</v>
      </c>
      <c r="T60" s="136">
        <f t="shared" si="0"/>
        <v>37.828000000000003</v>
      </c>
      <c r="U60" s="136">
        <f t="shared" si="0"/>
        <v>8.1199999999999992</v>
      </c>
      <c r="V60" s="136">
        <f t="shared" si="0"/>
        <v>12.66</v>
      </c>
      <c r="W60" s="136">
        <f t="shared" si="0"/>
        <v>2.86</v>
      </c>
      <c r="X60" s="136">
        <f t="shared" si="0"/>
        <v>0.31</v>
      </c>
      <c r="Y60" s="136">
        <f t="shared" si="0"/>
        <v>0</v>
      </c>
      <c r="Z60" s="136">
        <f t="shared" si="0"/>
        <v>0</v>
      </c>
      <c r="AA60" s="136">
        <f t="shared" si="0"/>
        <v>13.44</v>
      </c>
      <c r="AB60" s="136">
        <f t="shared" si="0"/>
        <v>110.52</v>
      </c>
      <c r="AC60" s="136">
        <f t="shared" si="0"/>
        <v>41.93</v>
      </c>
      <c r="AD60" s="136">
        <f t="shared" si="0"/>
        <v>37.741</v>
      </c>
      <c r="AE60" s="136">
        <f t="shared" si="0"/>
        <v>14.581</v>
      </c>
      <c r="AF60" s="136">
        <f t="shared" si="0"/>
        <v>0</v>
      </c>
      <c r="AG60" s="136">
        <f t="shared" si="0"/>
        <v>2.9156399999999998</v>
      </c>
      <c r="AH60" s="136">
        <f t="shared" si="0"/>
        <v>3.3</v>
      </c>
      <c r="AI60" s="136">
        <f t="shared" si="0"/>
        <v>10.02624</v>
      </c>
      <c r="AJ60" s="136">
        <f t="shared" si="0"/>
        <v>7.1049600000000002</v>
      </c>
      <c r="AK60" s="136">
        <f t="shared" si="0"/>
        <v>9.3000000000000007</v>
      </c>
      <c r="AL60" s="136">
        <f t="shared" si="0"/>
        <v>9.6300000000000008</v>
      </c>
      <c r="AM60" s="136">
        <f t="shared" si="0"/>
        <v>13.85</v>
      </c>
      <c r="AN60" s="136">
        <f t="shared" si="0"/>
        <v>15</v>
      </c>
      <c r="AO60" s="136">
        <f t="shared" si="0"/>
        <v>17.47467</v>
      </c>
      <c r="AP60" s="136">
        <f t="shared" si="0"/>
        <v>36.914209999999997</v>
      </c>
      <c r="AQ60" s="136">
        <f t="shared" si="0"/>
        <v>7.89</v>
      </c>
      <c r="AR60" s="136">
        <f t="shared" si="0"/>
        <v>20.095870000000001</v>
      </c>
      <c r="AS60" s="136">
        <f t="shared" si="0"/>
        <v>4.5943500000000004</v>
      </c>
      <c r="AT60" s="136">
        <f t="shared" si="0"/>
        <v>6.81508</v>
      </c>
      <c r="AU60" s="136">
        <f t="shared" si="0"/>
        <v>16.599</v>
      </c>
      <c r="AV60" s="136">
        <f t="shared" si="0"/>
        <v>5.5439999999999996</v>
      </c>
      <c r="AW60" s="137">
        <f t="shared" si="0"/>
        <v>16.718</v>
      </c>
    </row>
    <row r="61" spans="1:49" x14ac:dyDescent="0.3">
      <c r="A61" s="138" t="s">
        <v>1317</v>
      </c>
      <c r="B61" s="139">
        <f t="shared" ref="B61:AW61" si="1">MAX(B12:B59)</f>
        <v>6.8</v>
      </c>
      <c r="C61" s="139">
        <f t="shared" si="1"/>
        <v>23.5</v>
      </c>
      <c r="D61" s="139">
        <f t="shared" si="1"/>
        <v>18.7</v>
      </c>
      <c r="E61" s="139">
        <f t="shared" si="1"/>
        <v>2</v>
      </c>
      <c r="F61" s="139">
        <f t="shared" si="1"/>
        <v>39.9</v>
      </c>
      <c r="G61" s="139">
        <f t="shared" si="1"/>
        <v>25.5</v>
      </c>
      <c r="H61" s="139">
        <f t="shared" si="1"/>
        <v>12.2</v>
      </c>
      <c r="I61" s="139">
        <f t="shared" si="1"/>
        <v>64</v>
      </c>
      <c r="J61" s="139">
        <f t="shared" si="1"/>
        <v>15.03</v>
      </c>
      <c r="K61" s="139">
        <f t="shared" si="1"/>
        <v>12.45</v>
      </c>
      <c r="L61" s="139">
        <f t="shared" si="1"/>
        <v>19.402000000000001</v>
      </c>
      <c r="M61" s="139">
        <f t="shared" si="1"/>
        <v>1.07</v>
      </c>
      <c r="N61" s="139">
        <f t="shared" si="1"/>
        <v>59.21</v>
      </c>
      <c r="O61" s="139">
        <f t="shared" si="1"/>
        <v>1.1299999999999999</v>
      </c>
      <c r="P61" s="139">
        <f t="shared" si="1"/>
        <v>55.8</v>
      </c>
      <c r="Q61" s="139">
        <f t="shared" si="1"/>
        <v>25.04</v>
      </c>
      <c r="R61" s="139">
        <f t="shared" si="1"/>
        <v>114.35</v>
      </c>
      <c r="S61" s="139">
        <f t="shared" si="1"/>
        <v>86.48</v>
      </c>
      <c r="T61" s="139">
        <f t="shared" si="1"/>
        <v>47.892000000000003</v>
      </c>
      <c r="U61" s="139">
        <f t="shared" si="1"/>
        <v>10.15</v>
      </c>
      <c r="V61" s="139">
        <f t="shared" si="1"/>
        <v>15.02</v>
      </c>
      <c r="W61" s="139">
        <f t="shared" si="1"/>
        <v>6.64</v>
      </c>
      <c r="X61" s="139">
        <f t="shared" si="1"/>
        <v>0.41</v>
      </c>
      <c r="Y61" s="139">
        <f t="shared" si="1"/>
        <v>0</v>
      </c>
      <c r="Z61" s="139">
        <f t="shared" si="1"/>
        <v>0</v>
      </c>
      <c r="AA61" s="139">
        <f t="shared" si="1"/>
        <v>34.81</v>
      </c>
      <c r="AB61" s="139">
        <f t="shared" si="1"/>
        <v>134.76</v>
      </c>
      <c r="AC61" s="139">
        <f t="shared" si="1"/>
        <v>48.53</v>
      </c>
      <c r="AD61" s="139">
        <f t="shared" si="1"/>
        <v>43.853000000000002</v>
      </c>
      <c r="AE61" s="139">
        <f t="shared" si="1"/>
        <v>26.803999999999998</v>
      </c>
      <c r="AF61" s="139">
        <f t="shared" si="1"/>
        <v>0</v>
      </c>
      <c r="AG61" s="139">
        <f t="shared" si="1"/>
        <v>2.9156399999999998</v>
      </c>
      <c r="AH61" s="139">
        <f t="shared" si="1"/>
        <v>21.5</v>
      </c>
      <c r="AI61" s="139">
        <f t="shared" si="1"/>
        <v>10.34591</v>
      </c>
      <c r="AJ61" s="139">
        <f t="shared" si="1"/>
        <v>7.1049600000000002</v>
      </c>
      <c r="AK61" s="139">
        <f t="shared" si="1"/>
        <v>11.5</v>
      </c>
      <c r="AL61" s="139">
        <f t="shared" si="1"/>
        <v>11.2</v>
      </c>
      <c r="AM61" s="139">
        <f t="shared" si="1"/>
        <v>15.41</v>
      </c>
      <c r="AN61" s="139">
        <f t="shared" si="1"/>
        <v>15</v>
      </c>
      <c r="AO61" s="139">
        <f t="shared" si="1"/>
        <v>17.47467</v>
      </c>
      <c r="AP61" s="139">
        <f t="shared" si="1"/>
        <v>38.764000000000003</v>
      </c>
      <c r="AQ61" s="139">
        <f t="shared" si="1"/>
        <v>8.1530000000000005</v>
      </c>
      <c r="AR61" s="139">
        <f t="shared" si="1"/>
        <v>20.095870000000001</v>
      </c>
      <c r="AS61" s="139">
        <f t="shared" si="1"/>
        <v>5.0705299999999998</v>
      </c>
      <c r="AT61" s="139">
        <f t="shared" si="1"/>
        <v>6.81508</v>
      </c>
      <c r="AU61" s="139">
        <f t="shared" si="1"/>
        <v>17.788</v>
      </c>
      <c r="AV61" s="139">
        <f t="shared" si="1"/>
        <v>6.65</v>
      </c>
      <c r="AW61" s="140">
        <f t="shared" si="1"/>
        <v>17.597999999999999</v>
      </c>
    </row>
    <row r="62" spans="1:49" x14ac:dyDescent="0.3">
      <c r="A62" s="141" t="s">
        <v>1390</v>
      </c>
      <c r="B62" s="142">
        <f t="shared" ref="B62:AW62" si="2">AVERAGE(B12:B59)</f>
        <v>6.8000000000000052</v>
      </c>
      <c r="C62" s="142">
        <f t="shared" si="2"/>
        <v>23.229166666666668</v>
      </c>
      <c r="D62" s="142">
        <f t="shared" si="2"/>
        <v>18.429166666666681</v>
      </c>
      <c r="E62" s="142">
        <f t="shared" si="2"/>
        <v>2</v>
      </c>
      <c r="F62" s="142">
        <f t="shared" si="2"/>
        <v>24.087499999999995</v>
      </c>
      <c r="G62" s="142">
        <f t="shared" si="2"/>
        <v>25.229166666666668</v>
      </c>
      <c r="H62" s="142">
        <f t="shared" si="2"/>
        <v>10.074999999999996</v>
      </c>
      <c r="I62" s="142">
        <f t="shared" si="2"/>
        <v>60.208333333333336</v>
      </c>
      <c r="J62" s="142">
        <f t="shared" si="2"/>
        <v>13.341791666666667</v>
      </c>
      <c r="K62" s="142">
        <f t="shared" si="2"/>
        <v>12.335833333333328</v>
      </c>
      <c r="L62" s="142">
        <f t="shared" si="2"/>
        <v>12.978416666666662</v>
      </c>
      <c r="M62" s="142">
        <f t="shared" si="2"/>
        <v>1.07</v>
      </c>
      <c r="N62" s="142">
        <f t="shared" si="2"/>
        <v>59.06</v>
      </c>
      <c r="O62" s="142">
        <f t="shared" si="2"/>
        <v>1.1300000000000006</v>
      </c>
      <c r="P62" s="142">
        <f t="shared" si="2"/>
        <v>41.257916666666674</v>
      </c>
      <c r="Q62" s="142">
        <f t="shared" si="2"/>
        <v>21.544583333333332</v>
      </c>
      <c r="R62" s="142">
        <f t="shared" si="2"/>
        <v>106.62333333333328</v>
      </c>
      <c r="S62" s="142">
        <f t="shared" si="2"/>
        <v>67.379999999999981</v>
      </c>
      <c r="T62" s="142">
        <f t="shared" si="2"/>
        <v>42.955458333333333</v>
      </c>
      <c r="U62" s="142">
        <f t="shared" si="2"/>
        <v>8.713750000000001</v>
      </c>
      <c r="V62" s="142">
        <f t="shared" si="2"/>
        <v>14.142916666666665</v>
      </c>
      <c r="W62" s="142">
        <f t="shared" si="2"/>
        <v>5.0026249999999974</v>
      </c>
      <c r="X62" s="142">
        <f t="shared" si="2"/>
        <v>0.36791666666666689</v>
      </c>
      <c r="Y62" s="142" t="e">
        <f t="shared" si="2"/>
        <v>#DIV/0!</v>
      </c>
      <c r="Z62" s="142" t="e">
        <f t="shared" si="2"/>
        <v>#DIV/0!</v>
      </c>
      <c r="AA62" s="142">
        <f t="shared" si="2"/>
        <v>26.083750000000009</v>
      </c>
      <c r="AB62" s="142">
        <f t="shared" si="2"/>
        <v>125.74841666666667</v>
      </c>
      <c r="AC62" s="142">
        <f t="shared" si="2"/>
        <v>45.337500000000006</v>
      </c>
      <c r="AD62" s="142">
        <f t="shared" si="2"/>
        <v>40.790583333333331</v>
      </c>
      <c r="AE62" s="142">
        <f t="shared" si="2"/>
        <v>19.033666666666672</v>
      </c>
      <c r="AF62" s="142">
        <f t="shared" si="2"/>
        <v>0</v>
      </c>
      <c r="AG62" s="142">
        <f t="shared" si="2"/>
        <v>2.9156399999999976</v>
      </c>
      <c r="AH62" s="142">
        <f t="shared" si="2"/>
        <v>12.991666666666667</v>
      </c>
      <c r="AI62" s="142">
        <f t="shared" si="2"/>
        <v>10.233585833333334</v>
      </c>
      <c r="AJ62" s="142">
        <f t="shared" si="2"/>
        <v>7.1049600000000046</v>
      </c>
      <c r="AK62" s="142">
        <f t="shared" si="2"/>
        <v>10.058333333333337</v>
      </c>
      <c r="AL62" s="142">
        <f t="shared" si="2"/>
        <v>10.4</v>
      </c>
      <c r="AM62" s="142">
        <f t="shared" si="2"/>
        <v>14.611249999999998</v>
      </c>
      <c r="AN62" s="142">
        <f t="shared" si="2"/>
        <v>15</v>
      </c>
      <c r="AO62" s="142">
        <f t="shared" si="2"/>
        <v>17.47467</v>
      </c>
      <c r="AP62" s="142">
        <f t="shared" si="2"/>
        <v>37.839105000000004</v>
      </c>
      <c r="AQ62" s="142">
        <f t="shared" si="2"/>
        <v>8.0093750000000021</v>
      </c>
      <c r="AR62" s="142">
        <f t="shared" si="2"/>
        <v>20.095870000000001</v>
      </c>
      <c r="AS62" s="142">
        <f t="shared" si="2"/>
        <v>4.7765024999999959</v>
      </c>
      <c r="AT62" s="142">
        <f t="shared" si="2"/>
        <v>6.8150800000000018</v>
      </c>
      <c r="AU62" s="142">
        <f t="shared" si="2"/>
        <v>17.114333333333324</v>
      </c>
      <c r="AV62" s="142">
        <f t="shared" si="2"/>
        <v>5.9065833333333364</v>
      </c>
      <c r="AW62" s="143">
        <f t="shared" si="2"/>
        <v>17.214708333333327</v>
      </c>
    </row>
    <row r="63" spans="1:49" x14ac:dyDescent="0.3">
      <c r="A63" s="144" t="s">
        <v>7</v>
      </c>
      <c r="B63" s="139">
        <f t="shared" ref="B63:AW63" si="3">B12</f>
        <v>6.8</v>
      </c>
      <c r="C63" s="139">
        <f t="shared" si="3"/>
        <v>22</v>
      </c>
      <c r="D63" s="139">
        <f t="shared" si="3"/>
        <v>17.2</v>
      </c>
      <c r="E63" s="139">
        <f t="shared" si="3"/>
        <v>2</v>
      </c>
      <c r="F63" s="139">
        <f t="shared" si="3"/>
        <v>30.6</v>
      </c>
      <c r="G63" s="139">
        <f t="shared" si="3"/>
        <v>24</v>
      </c>
      <c r="H63" s="139">
        <f t="shared" si="3"/>
        <v>10.1</v>
      </c>
      <c r="I63" s="139">
        <f t="shared" si="3"/>
        <v>64</v>
      </c>
      <c r="J63" s="139">
        <f t="shared" si="3"/>
        <v>12.97</v>
      </c>
      <c r="K63" s="139">
        <f t="shared" si="3"/>
        <v>12.34</v>
      </c>
      <c r="L63" s="139">
        <f t="shared" si="3"/>
        <v>11.709</v>
      </c>
      <c r="M63" s="139" t="str">
        <f t="shared" si="3"/>
        <v>--</v>
      </c>
      <c r="N63" s="139" t="str">
        <f t="shared" si="3"/>
        <v>--</v>
      </c>
      <c r="O63" s="139">
        <f t="shared" si="3"/>
        <v>1.1299999999999999</v>
      </c>
      <c r="P63" s="139">
        <f t="shared" si="3"/>
        <v>48.05</v>
      </c>
      <c r="Q63" s="139">
        <f t="shared" si="3"/>
        <v>20</v>
      </c>
      <c r="R63" s="139">
        <f t="shared" si="3"/>
        <v>96.5</v>
      </c>
      <c r="S63" s="139">
        <f t="shared" si="3"/>
        <v>79.59</v>
      </c>
      <c r="T63" s="139">
        <f t="shared" si="3"/>
        <v>42.737000000000002</v>
      </c>
      <c r="U63" s="139">
        <f t="shared" si="3"/>
        <v>8.4600000000000009</v>
      </c>
      <c r="V63" s="139">
        <f t="shared" si="3"/>
        <v>15.02</v>
      </c>
      <c r="W63" s="139">
        <f t="shared" si="3"/>
        <v>3.7229999999999999</v>
      </c>
      <c r="X63" s="139">
        <f t="shared" si="3"/>
        <v>0.39</v>
      </c>
      <c r="Y63" s="139" t="str">
        <f t="shared" si="3"/>
        <v>--</v>
      </c>
      <c r="Z63" s="139" t="str">
        <f t="shared" si="3"/>
        <v>--</v>
      </c>
      <c r="AA63" s="139">
        <f t="shared" si="3"/>
        <v>21.69</v>
      </c>
      <c r="AB63" s="139">
        <f t="shared" si="3"/>
        <v>121.142</v>
      </c>
      <c r="AC63" s="139">
        <f t="shared" si="3"/>
        <v>48.53</v>
      </c>
      <c r="AD63" s="139">
        <f t="shared" si="3"/>
        <v>41.749000000000002</v>
      </c>
      <c r="AE63" s="139">
        <f t="shared" si="3"/>
        <v>24.251999999999999</v>
      </c>
      <c r="AF63" s="139">
        <f t="shared" si="3"/>
        <v>0</v>
      </c>
      <c r="AG63" s="139">
        <f t="shared" si="3"/>
        <v>2.9156399999999998</v>
      </c>
      <c r="AH63" s="139">
        <f t="shared" si="3"/>
        <v>14.5</v>
      </c>
      <c r="AI63" s="139">
        <f t="shared" si="3"/>
        <v>10.15161</v>
      </c>
      <c r="AJ63" s="139">
        <f t="shared" si="3"/>
        <v>7.1049600000000002</v>
      </c>
      <c r="AK63" s="139">
        <f t="shared" si="3"/>
        <v>9.9</v>
      </c>
      <c r="AL63" s="139">
        <f t="shared" si="3"/>
        <v>11</v>
      </c>
      <c r="AM63" s="139">
        <f t="shared" si="3"/>
        <v>15.21</v>
      </c>
      <c r="AN63" s="139">
        <f t="shared" si="3"/>
        <v>15</v>
      </c>
      <c r="AO63" s="139" t="str">
        <f t="shared" si="3"/>
        <v>--</v>
      </c>
      <c r="AP63" s="139">
        <f t="shared" si="3"/>
        <v>38.764000000000003</v>
      </c>
      <c r="AQ63" s="139">
        <f t="shared" si="3"/>
        <v>8.0069999999999997</v>
      </c>
      <c r="AR63" s="139" t="str">
        <f t="shared" si="3"/>
        <v>--</v>
      </c>
      <c r="AS63" s="139">
        <f t="shared" si="3"/>
        <v>5.0705299999999998</v>
      </c>
      <c r="AT63" s="139">
        <f t="shared" si="3"/>
        <v>6.81508</v>
      </c>
      <c r="AU63" s="139">
        <f t="shared" si="3"/>
        <v>17.788</v>
      </c>
      <c r="AV63" s="139">
        <f t="shared" si="3"/>
        <v>6.65</v>
      </c>
      <c r="AW63" s="139">
        <f t="shared" si="3"/>
        <v>17.472000000000001</v>
      </c>
    </row>
    <row r="64" spans="1:49" x14ac:dyDescent="0.3">
      <c r="A64" s="144" t="s">
        <v>8</v>
      </c>
      <c r="B64" s="139">
        <f t="shared" ref="B64:AW64" si="4">B59</f>
        <v>6.8</v>
      </c>
      <c r="C64" s="139">
        <f t="shared" si="4"/>
        <v>23</v>
      </c>
      <c r="D64" s="139">
        <f t="shared" si="4"/>
        <v>18.2</v>
      </c>
      <c r="E64" s="139">
        <f t="shared" si="4"/>
        <v>2</v>
      </c>
      <c r="F64" s="139">
        <f t="shared" si="4"/>
        <v>35.299999999999997</v>
      </c>
      <c r="G64" s="139">
        <f t="shared" si="4"/>
        <v>25</v>
      </c>
      <c r="H64" s="139">
        <f t="shared" si="4"/>
        <v>9.6999999999999993</v>
      </c>
      <c r="I64" s="139">
        <f t="shared" si="4"/>
        <v>62</v>
      </c>
      <c r="J64" s="139">
        <f t="shared" si="4"/>
        <v>13.97</v>
      </c>
      <c r="K64" s="139">
        <f t="shared" si="4"/>
        <v>12.24</v>
      </c>
      <c r="L64" s="139">
        <f t="shared" si="4"/>
        <v>12.462</v>
      </c>
      <c r="M64" s="139" t="str">
        <f t="shared" si="4"/>
        <v>--</v>
      </c>
      <c r="N64" s="139" t="str">
        <f t="shared" si="4"/>
        <v>--</v>
      </c>
      <c r="O64" s="139">
        <f t="shared" si="4"/>
        <v>1.1299999999999999</v>
      </c>
      <c r="P64" s="139">
        <f t="shared" si="4"/>
        <v>49.92</v>
      </c>
      <c r="Q64" s="139">
        <f t="shared" si="4"/>
        <v>23.12</v>
      </c>
      <c r="R64" s="139">
        <f t="shared" si="4"/>
        <v>111.41</v>
      </c>
      <c r="S64" s="139">
        <f t="shared" si="4"/>
        <v>59.57</v>
      </c>
      <c r="T64" s="139">
        <f t="shared" si="4"/>
        <v>45.954000000000001</v>
      </c>
      <c r="U64" s="139">
        <f t="shared" si="4"/>
        <v>10.15</v>
      </c>
      <c r="V64" s="139">
        <f t="shared" si="4"/>
        <v>14.41</v>
      </c>
      <c r="W64" s="139">
        <f t="shared" si="4"/>
        <v>6.64</v>
      </c>
      <c r="X64" s="139">
        <f t="shared" si="4"/>
        <v>0.39</v>
      </c>
      <c r="Y64" s="139" t="str">
        <f t="shared" si="4"/>
        <v>--</v>
      </c>
      <c r="Z64" s="139" t="str">
        <f t="shared" si="4"/>
        <v>--</v>
      </c>
      <c r="AA64" s="139">
        <f t="shared" si="4"/>
        <v>17.670000000000002</v>
      </c>
      <c r="AB64" s="139">
        <f t="shared" si="4"/>
        <v>116.75</v>
      </c>
      <c r="AC64" s="139">
        <f t="shared" si="4"/>
        <v>42.78</v>
      </c>
      <c r="AD64" s="139">
        <f t="shared" si="4"/>
        <v>37.874000000000002</v>
      </c>
      <c r="AE64" s="139">
        <f t="shared" si="4"/>
        <v>16.414999999999999</v>
      </c>
      <c r="AF64" s="139">
        <f t="shared" si="4"/>
        <v>0</v>
      </c>
      <c r="AG64" s="139">
        <f t="shared" si="4"/>
        <v>2.9156399999999998</v>
      </c>
      <c r="AH64" s="139">
        <f t="shared" si="4"/>
        <v>21.5</v>
      </c>
      <c r="AI64" s="139">
        <f t="shared" si="4"/>
        <v>10.231909999999999</v>
      </c>
      <c r="AJ64" s="139">
        <f t="shared" si="4"/>
        <v>7.1049600000000002</v>
      </c>
      <c r="AK64" s="139">
        <f t="shared" si="4"/>
        <v>11.5</v>
      </c>
      <c r="AL64" s="139">
        <f t="shared" si="4"/>
        <v>9.69</v>
      </c>
      <c r="AM64" s="139">
        <f t="shared" si="4"/>
        <v>13.9</v>
      </c>
      <c r="AN64" s="139">
        <f t="shared" si="4"/>
        <v>15</v>
      </c>
      <c r="AO64" s="139">
        <f t="shared" si="4"/>
        <v>17.47467</v>
      </c>
      <c r="AP64" s="139">
        <f t="shared" si="4"/>
        <v>36.914209999999997</v>
      </c>
      <c r="AQ64" s="139">
        <f t="shared" si="4"/>
        <v>7.89</v>
      </c>
      <c r="AR64" s="139">
        <f t="shared" si="4"/>
        <v>20.095870000000001</v>
      </c>
      <c r="AS64" s="139">
        <f t="shared" si="4"/>
        <v>4.6557599999999999</v>
      </c>
      <c r="AT64" s="139">
        <f t="shared" si="4"/>
        <v>6.81508</v>
      </c>
      <c r="AU64" s="139">
        <f t="shared" si="4"/>
        <v>16.895</v>
      </c>
      <c r="AV64" s="139">
        <f t="shared" si="4"/>
        <v>5.5439999999999996</v>
      </c>
      <c r="AW64" s="139">
        <f t="shared" si="4"/>
        <v>17.28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38</v>
      </c>
      <c r="C5" s="117" t="s">
        <v>511</v>
      </c>
      <c r="D5" s="117" t="s">
        <v>209</v>
      </c>
      <c r="E5" s="117" t="s">
        <v>107</v>
      </c>
      <c r="F5" s="117" t="s">
        <v>107</v>
      </c>
      <c r="G5" s="117" t="s">
        <v>107</v>
      </c>
      <c r="H5" s="117" t="s">
        <v>121</v>
      </c>
      <c r="I5" s="117" t="s">
        <v>121</v>
      </c>
      <c r="J5" s="117" t="s">
        <v>121</v>
      </c>
      <c r="K5" s="117" t="s">
        <v>121</v>
      </c>
      <c r="L5" s="117" t="s">
        <v>121</v>
      </c>
      <c r="M5" s="117" t="s">
        <v>121</v>
      </c>
      <c r="N5" s="117" t="s">
        <v>121</v>
      </c>
      <c r="O5" s="117" t="s">
        <v>121</v>
      </c>
      <c r="P5" s="117" t="s">
        <v>69</v>
      </c>
      <c r="Q5" s="117" t="s">
        <v>69</v>
      </c>
      <c r="R5" s="117" t="s">
        <v>69</v>
      </c>
      <c r="S5" s="117" t="s">
        <v>91</v>
      </c>
      <c r="T5" s="117" t="s">
        <v>91</v>
      </c>
      <c r="U5" s="117" t="s">
        <v>230</v>
      </c>
      <c r="V5" s="117" t="s">
        <v>234</v>
      </c>
      <c r="W5" s="117" t="s">
        <v>53</v>
      </c>
      <c r="X5" s="117" t="s">
        <v>53</v>
      </c>
      <c r="Y5" s="117" t="s">
        <v>508</v>
      </c>
      <c r="Z5" s="117" t="s">
        <v>508</v>
      </c>
      <c r="AA5" s="117" t="s">
        <v>509</v>
      </c>
      <c r="AB5" s="117" t="s">
        <v>509</v>
      </c>
      <c r="AC5" s="117" t="s">
        <v>81</v>
      </c>
      <c r="AD5" s="117" t="s">
        <v>891</v>
      </c>
    </row>
    <row r="6" spans="1:30" ht="26.4" x14ac:dyDescent="0.3">
      <c r="A6" s="117" t="s">
        <v>1325</v>
      </c>
      <c r="B6" s="117" t="s">
        <v>39</v>
      </c>
      <c r="C6" s="117" t="s">
        <v>1392</v>
      </c>
      <c r="D6" s="117" t="s">
        <v>1393</v>
      </c>
      <c r="E6" s="117" t="s">
        <v>1342</v>
      </c>
      <c r="F6" s="117" t="s">
        <v>1342</v>
      </c>
      <c r="G6" s="117" t="s">
        <v>1342</v>
      </c>
      <c r="H6" s="117" t="s">
        <v>39</v>
      </c>
      <c r="I6" s="117" t="s">
        <v>1335</v>
      </c>
      <c r="J6" s="117" t="s">
        <v>1344</v>
      </c>
      <c r="K6" s="117" t="s">
        <v>1394</v>
      </c>
      <c r="L6" s="117" t="s">
        <v>39</v>
      </c>
      <c r="M6" s="117" t="s">
        <v>39</v>
      </c>
      <c r="N6" s="117" t="s">
        <v>1395</v>
      </c>
      <c r="O6" s="117" t="s">
        <v>1395</v>
      </c>
      <c r="P6" s="117" t="s">
        <v>1335</v>
      </c>
      <c r="Q6" s="117" t="s">
        <v>1335</v>
      </c>
      <c r="R6" s="117" t="s">
        <v>1339</v>
      </c>
      <c r="S6" s="117" t="s">
        <v>1339</v>
      </c>
      <c r="T6" s="117" t="s">
        <v>1340</v>
      </c>
      <c r="U6" s="117" t="s">
        <v>1330</v>
      </c>
      <c r="V6" s="117" t="s">
        <v>1396</v>
      </c>
      <c r="W6" s="117" t="s">
        <v>1329</v>
      </c>
      <c r="X6" s="117" t="s">
        <v>1329</v>
      </c>
      <c r="Y6" s="117" t="s">
        <v>508</v>
      </c>
      <c r="Z6" s="117" t="s">
        <v>508</v>
      </c>
      <c r="AA6" s="117" t="s">
        <v>1326</v>
      </c>
      <c r="AB6" s="117" t="s">
        <v>1326</v>
      </c>
      <c r="AC6" s="117" t="s">
        <v>39</v>
      </c>
      <c r="AD6" s="117" t="s">
        <v>1342</v>
      </c>
    </row>
    <row r="7" spans="1:30" ht="26.4" x14ac:dyDescent="0.3">
      <c r="A7" s="117" t="s">
        <v>1347</v>
      </c>
      <c r="B7" s="117" t="s">
        <v>1348</v>
      </c>
      <c r="C7" s="117" t="s">
        <v>1348</v>
      </c>
      <c r="D7" s="117" t="s">
        <v>1348</v>
      </c>
      <c r="E7" s="117" t="s">
        <v>1348</v>
      </c>
      <c r="F7" s="117" t="s">
        <v>1348</v>
      </c>
      <c r="G7" s="117" t="s">
        <v>1348</v>
      </c>
      <c r="H7" s="117" t="s">
        <v>1348</v>
      </c>
      <c r="I7" s="117" t="s">
        <v>1348</v>
      </c>
      <c r="J7" s="117" t="s">
        <v>1348</v>
      </c>
      <c r="K7" s="117" t="s">
        <v>1348</v>
      </c>
      <c r="L7" s="117" t="s">
        <v>1348</v>
      </c>
      <c r="M7" s="117" t="s">
        <v>1348</v>
      </c>
      <c r="N7" s="117" t="s">
        <v>1348</v>
      </c>
      <c r="O7" s="117" t="s">
        <v>1348</v>
      </c>
      <c r="P7" s="117" t="s">
        <v>1348</v>
      </c>
      <c r="Q7" s="117" t="s">
        <v>1348</v>
      </c>
      <c r="R7" s="117" t="s">
        <v>1348</v>
      </c>
      <c r="S7" s="117" t="s">
        <v>1348</v>
      </c>
      <c r="T7" s="117" t="s">
        <v>1348</v>
      </c>
      <c r="U7" s="117" t="s">
        <v>1348</v>
      </c>
      <c r="V7" s="117" t="s">
        <v>1348</v>
      </c>
      <c r="W7" s="117" t="s">
        <v>1348</v>
      </c>
      <c r="X7" s="117" t="s">
        <v>1348</v>
      </c>
      <c r="Y7" s="117" t="s">
        <v>1348</v>
      </c>
      <c r="Z7" s="117" t="s">
        <v>1348</v>
      </c>
      <c r="AA7" s="117" t="s">
        <v>1348</v>
      </c>
      <c r="AB7" s="117" t="s">
        <v>1348</v>
      </c>
      <c r="AC7" s="117" t="s">
        <v>1348</v>
      </c>
      <c r="AD7" s="117" t="s">
        <v>1348</v>
      </c>
    </row>
    <row r="8" spans="1:30" ht="39.6" x14ac:dyDescent="0.3">
      <c r="A8" s="117" t="s">
        <v>6</v>
      </c>
      <c r="B8" s="117" t="s">
        <v>1397</v>
      </c>
      <c r="C8" s="117" t="s">
        <v>1398</v>
      </c>
      <c r="D8" s="117" t="s">
        <v>1399</v>
      </c>
      <c r="E8" s="117" t="s">
        <v>1400</v>
      </c>
      <c r="F8" s="117" t="s">
        <v>1401</v>
      </c>
      <c r="G8" s="117" t="s">
        <v>1402</v>
      </c>
      <c r="H8" s="117" t="s">
        <v>1403</v>
      </c>
      <c r="I8" s="117" t="s">
        <v>1404</v>
      </c>
      <c r="J8" s="117" t="s">
        <v>1405</v>
      </c>
      <c r="K8" s="117" t="s">
        <v>1406</v>
      </c>
      <c r="L8" s="117" t="s">
        <v>1403</v>
      </c>
      <c r="M8" s="117" t="s">
        <v>1407</v>
      </c>
      <c r="N8" s="117" t="s">
        <v>1408</v>
      </c>
      <c r="O8" s="117" t="s">
        <v>1346</v>
      </c>
      <c r="P8" s="117" t="s">
        <v>1364</v>
      </c>
      <c r="Q8" s="117" t="s">
        <v>1364</v>
      </c>
      <c r="R8" s="117" t="s">
        <v>1337</v>
      </c>
      <c r="S8" s="117" t="s">
        <v>1409</v>
      </c>
      <c r="T8" s="117" t="s">
        <v>1369</v>
      </c>
      <c r="U8" s="117" t="s">
        <v>1410</v>
      </c>
      <c r="V8" s="117" t="s">
        <v>1411</v>
      </c>
      <c r="W8" s="117" t="s">
        <v>1354</v>
      </c>
      <c r="X8" s="117" t="s">
        <v>1355</v>
      </c>
      <c r="Y8" s="117" t="s">
        <v>1412</v>
      </c>
      <c r="Z8" s="117" t="s">
        <v>1413</v>
      </c>
      <c r="AA8" s="117" t="s">
        <v>1352</v>
      </c>
      <c r="AB8" s="117" t="s">
        <v>1414</v>
      </c>
      <c r="AC8" s="117" t="s">
        <v>1415</v>
      </c>
      <c r="AD8" s="117" t="s">
        <v>1416</v>
      </c>
    </row>
    <row r="9" spans="1:30" ht="26.4" x14ac:dyDescent="0.3">
      <c r="A9" s="117" t="s">
        <v>991</v>
      </c>
      <c r="B9" s="117" t="s">
        <v>1417</v>
      </c>
      <c r="C9" s="117" t="s">
        <v>1418</v>
      </c>
      <c r="D9" s="117" t="s">
        <v>1418</v>
      </c>
      <c r="E9" s="117" t="s">
        <v>1418</v>
      </c>
      <c r="F9" s="117" t="s">
        <v>1418</v>
      </c>
      <c r="G9" s="117" t="s">
        <v>1418</v>
      </c>
      <c r="H9" s="117" t="s">
        <v>1417</v>
      </c>
      <c r="I9" s="117" t="s">
        <v>1418</v>
      </c>
      <c r="J9" s="117" t="s">
        <v>1418</v>
      </c>
      <c r="K9" s="117" t="s">
        <v>1418</v>
      </c>
      <c r="L9" s="117" t="s">
        <v>1418</v>
      </c>
      <c r="M9" s="117" t="s">
        <v>1418</v>
      </c>
      <c r="N9" s="117" t="s">
        <v>1418</v>
      </c>
      <c r="O9" s="117" t="s">
        <v>1418</v>
      </c>
      <c r="P9" s="117" t="s">
        <v>1417</v>
      </c>
      <c r="Q9" s="117" t="s">
        <v>1418</v>
      </c>
      <c r="R9" s="117" t="s">
        <v>1418</v>
      </c>
      <c r="S9" s="117" t="s">
        <v>1418</v>
      </c>
      <c r="T9" s="117" t="s">
        <v>868</v>
      </c>
      <c r="U9" s="117" t="s">
        <v>1418</v>
      </c>
      <c r="V9" s="117" t="s">
        <v>1418</v>
      </c>
      <c r="W9" s="117" t="s">
        <v>1418</v>
      </c>
      <c r="X9" s="117" t="s">
        <v>1418</v>
      </c>
      <c r="Y9" s="117" t="s">
        <v>1418</v>
      </c>
      <c r="Z9" s="117" t="s">
        <v>1418</v>
      </c>
      <c r="AA9" s="117" t="s">
        <v>1418</v>
      </c>
      <c r="AB9" s="117" t="s">
        <v>1418</v>
      </c>
      <c r="AC9" s="117" t="s">
        <v>1418</v>
      </c>
      <c r="AD9" s="117" t="s">
        <v>1418</v>
      </c>
    </row>
    <row r="10" spans="1:30" x14ac:dyDescent="0.3">
      <c r="A10" s="117" t="s">
        <v>46</v>
      </c>
      <c r="B10" s="117" t="s">
        <v>1419</v>
      </c>
      <c r="C10" s="117" t="s">
        <v>1420</v>
      </c>
      <c r="D10" s="117" t="s">
        <v>1420</v>
      </c>
      <c r="E10" s="117" t="s">
        <v>1420</v>
      </c>
      <c r="F10" s="117" t="s">
        <v>1420</v>
      </c>
      <c r="G10" s="117" t="s">
        <v>1420</v>
      </c>
      <c r="H10" s="117" t="s">
        <v>1419</v>
      </c>
      <c r="I10" s="117" t="s">
        <v>1420</v>
      </c>
      <c r="J10" s="117" t="s">
        <v>1420</v>
      </c>
      <c r="K10" s="117" t="s">
        <v>1420</v>
      </c>
      <c r="L10" s="117" t="s">
        <v>1420</v>
      </c>
      <c r="M10" s="117" t="s">
        <v>1420</v>
      </c>
      <c r="N10" s="117" t="s">
        <v>1420</v>
      </c>
      <c r="O10" s="117" t="s">
        <v>1420</v>
      </c>
      <c r="P10" s="117" t="s">
        <v>1419</v>
      </c>
      <c r="Q10" s="117" t="s">
        <v>1420</v>
      </c>
      <c r="R10" s="117" t="s">
        <v>1420</v>
      </c>
      <c r="S10" s="117" t="s">
        <v>1420</v>
      </c>
      <c r="T10" s="117" t="s">
        <v>1420</v>
      </c>
      <c r="U10" s="117" t="s">
        <v>1420</v>
      </c>
      <c r="V10" s="117" t="s">
        <v>1420</v>
      </c>
      <c r="W10" s="117" t="s">
        <v>1420</v>
      </c>
      <c r="X10" s="117" t="s">
        <v>1420</v>
      </c>
      <c r="Y10" s="117" t="s">
        <v>1420</v>
      </c>
      <c r="Z10" s="117" t="s">
        <v>1420</v>
      </c>
      <c r="AA10" s="117" t="s">
        <v>1420</v>
      </c>
      <c r="AB10" s="117" t="s">
        <v>1420</v>
      </c>
      <c r="AC10" s="117" t="s">
        <v>1420</v>
      </c>
      <c r="AD10" s="117" t="s">
        <v>1420</v>
      </c>
    </row>
    <row r="11" spans="1:30" x14ac:dyDescent="0.3">
      <c r="A11" s="118" t="s">
        <v>51</v>
      </c>
      <c r="B11" s="146">
        <v>2694.72</v>
      </c>
      <c r="C11" s="146">
        <v>6.8132599999999996</v>
      </c>
      <c r="D11" s="146">
        <v>0.63068999999999997</v>
      </c>
      <c r="E11" s="146">
        <v>0.248</v>
      </c>
      <c r="F11" s="146">
        <v>0.19863</v>
      </c>
      <c r="G11" s="146">
        <v>2.0080000000000001E-2</v>
      </c>
      <c r="H11" s="146">
        <v>3875.1348499999999</v>
      </c>
      <c r="I11" s="118" t="s">
        <v>1389</v>
      </c>
      <c r="J11" s="118" t="s">
        <v>1389</v>
      </c>
      <c r="K11" s="146">
        <v>1.9290000000000002E-2</v>
      </c>
      <c r="L11" s="146">
        <v>22.552350000000001</v>
      </c>
      <c r="M11" s="118" t="s">
        <v>1389</v>
      </c>
      <c r="N11" s="146">
        <v>0.27038000000000001</v>
      </c>
      <c r="O11" s="146">
        <v>0.27390999999999999</v>
      </c>
      <c r="P11" s="146">
        <v>2410.66</v>
      </c>
      <c r="Q11" s="146">
        <v>0.79900000000000004</v>
      </c>
      <c r="R11" s="118" t="s">
        <v>1389</v>
      </c>
      <c r="S11" s="146">
        <v>0.184</v>
      </c>
      <c r="T11" s="146">
        <v>0.58699999999999997</v>
      </c>
      <c r="U11" s="118" t="s">
        <v>1389</v>
      </c>
      <c r="V11" s="146">
        <v>262.47199999999998</v>
      </c>
      <c r="W11" s="146">
        <v>4.9000000000000002E-2</v>
      </c>
      <c r="X11" s="146">
        <v>5.2999999999999999E-2</v>
      </c>
      <c r="Y11" s="146">
        <v>19.489999999999998</v>
      </c>
      <c r="Z11" s="146">
        <v>5.8000000000000003E-2</v>
      </c>
      <c r="AA11" s="146">
        <v>0.40899000000000002</v>
      </c>
      <c r="AB11" s="146">
        <v>0.25039</v>
      </c>
      <c r="AC11" s="146">
        <v>6.37</v>
      </c>
      <c r="AD11" s="146">
        <v>0.26400000000000001</v>
      </c>
    </row>
    <row r="12" spans="1:30" x14ac:dyDescent="0.3">
      <c r="A12" s="126" t="s">
        <v>714</v>
      </c>
      <c r="B12" s="124">
        <v>2694.72</v>
      </c>
      <c r="C12" s="124">
        <v>6.8132599999999996</v>
      </c>
      <c r="D12" s="124">
        <v>0.63068999999999997</v>
      </c>
      <c r="E12" s="124">
        <v>0.248</v>
      </c>
      <c r="F12" s="124">
        <v>0.19863</v>
      </c>
      <c r="G12" s="124">
        <v>2.0080000000000001E-2</v>
      </c>
      <c r="H12" s="124">
        <v>3875.1348499999999</v>
      </c>
      <c r="I12" s="126" t="s">
        <v>1389</v>
      </c>
      <c r="J12" s="126" t="s">
        <v>1389</v>
      </c>
      <c r="K12" s="124">
        <v>1.9290000000000002E-2</v>
      </c>
      <c r="L12" s="124">
        <v>22.552350000000001</v>
      </c>
      <c r="M12" s="126" t="s">
        <v>1389</v>
      </c>
      <c r="N12" s="124">
        <v>0.27038000000000001</v>
      </c>
      <c r="O12" s="124">
        <v>0.27390999999999999</v>
      </c>
      <c r="P12" s="124">
        <v>2410.66</v>
      </c>
      <c r="Q12" s="124">
        <v>0.79900000000000004</v>
      </c>
      <c r="R12" s="126" t="s">
        <v>1389</v>
      </c>
      <c r="S12" s="124">
        <v>0.184</v>
      </c>
      <c r="T12" s="124">
        <v>0.58699999999999997</v>
      </c>
      <c r="U12" s="126" t="s">
        <v>1389</v>
      </c>
      <c r="V12" s="124">
        <v>262.47199999999998</v>
      </c>
      <c r="W12" s="124">
        <v>4.9000000000000002E-2</v>
      </c>
      <c r="X12" s="124">
        <v>5.2999999999999999E-2</v>
      </c>
      <c r="Y12" s="124">
        <v>19.489999999999998</v>
      </c>
      <c r="Z12" s="124">
        <v>5.8000000000000003E-2</v>
      </c>
      <c r="AA12" s="124">
        <v>0.40899000000000002</v>
      </c>
      <c r="AB12" s="124">
        <v>0.25039</v>
      </c>
      <c r="AC12" s="124">
        <v>6.37</v>
      </c>
      <c r="AD12" s="124">
        <v>0.26400000000000001</v>
      </c>
    </row>
    <row r="13" spans="1:30" x14ac:dyDescent="0.3">
      <c r="A13" s="126" t="s">
        <v>715</v>
      </c>
      <c r="B13" s="124">
        <v>2694.67</v>
      </c>
      <c r="C13" s="124">
        <v>6.8359500000000004</v>
      </c>
      <c r="D13" s="124">
        <v>0.66800000000000004</v>
      </c>
      <c r="E13" s="124">
        <v>0.23300000000000001</v>
      </c>
      <c r="F13" s="124">
        <v>0.20218</v>
      </c>
      <c r="G13" s="124">
        <v>2.2079999999999999E-2</v>
      </c>
      <c r="H13" s="124">
        <v>3875.1659399999999</v>
      </c>
      <c r="I13" s="126" t="s">
        <v>1389</v>
      </c>
      <c r="J13" s="126" t="s">
        <v>1389</v>
      </c>
      <c r="K13" s="124">
        <v>1.9310000000000001E-2</v>
      </c>
      <c r="L13" s="124">
        <v>22.631309999999999</v>
      </c>
      <c r="M13" s="126" t="s">
        <v>1389</v>
      </c>
      <c r="N13" s="124">
        <v>0.29221999999999998</v>
      </c>
      <c r="O13" s="124">
        <v>0.26811000000000001</v>
      </c>
      <c r="P13" s="124">
        <v>2410.61</v>
      </c>
      <c r="Q13" s="124">
        <v>0.79300000000000004</v>
      </c>
      <c r="R13" s="126" t="s">
        <v>1389</v>
      </c>
      <c r="S13" s="124">
        <v>0.184</v>
      </c>
      <c r="T13" s="124">
        <v>0.58699999999999997</v>
      </c>
      <c r="U13" s="126" t="s">
        <v>1389</v>
      </c>
      <c r="V13" s="124">
        <v>262.47300000000001</v>
      </c>
      <c r="W13" s="124">
        <v>4.8000000000000001E-2</v>
      </c>
      <c r="X13" s="124">
        <v>5.5E-2</v>
      </c>
      <c r="Y13" s="124">
        <v>19.489999999999998</v>
      </c>
      <c r="Z13" s="124">
        <v>4.4999999999999998E-2</v>
      </c>
      <c r="AA13" s="124">
        <v>0.42763000000000001</v>
      </c>
      <c r="AB13" s="124">
        <v>0.23154</v>
      </c>
      <c r="AC13" s="124">
        <v>6.39</v>
      </c>
      <c r="AD13" s="124">
        <v>0.26900000000000002</v>
      </c>
    </row>
    <row r="14" spans="1:30" x14ac:dyDescent="0.3">
      <c r="A14" s="126" t="s">
        <v>716</v>
      </c>
      <c r="B14" s="124">
        <v>2694.67</v>
      </c>
      <c r="C14" s="124">
        <v>6.8359500000000004</v>
      </c>
      <c r="D14" s="124">
        <v>0.66800000000000004</v>
      </c>
      <c r="E14" s="124">
        <v>0.23300000000000001</v>
      </c>
      <c r="F14" s="124">
        <v>0.20218</v>
      </c>
      <c r="G14" s="124">
        <v>2.2079999999999999E-2</v>
      </c>
      <c r="H14" s="124">
        <v>3875.1659399999999</v>
      </c>
      <c r="I14" s="126" t="s">
        <v>1389</v>
      </c>
      <c r="J14" s="126" t="s">
        <v>1389</v>
      </c>
      <c r="K14" s="124">
        <v>1.9310000000000001E-2</v>
      </c>
      <c r="L14" s="124">
        <v>22.631309999999999</v>
      </c>
      <c r="M14" s="126" t="s">
        <v>1389</v>
      </c>
      <c r="N14" s="124">
        <v>0.29221999999999998</v>
      </c>
      <c r="O14" s="124">
        <v>0.26811000000000001</v>
      </c>
      <c r="P14" s="124">
        <v>2410.61</v>
      </c>
      <c r="Q14" s="124">
        <v>0.79300000000000004</v>
      </c>
      <c r="R14" s="126" t="s">
        <v>1389</v>
      </c>
      <c r="S14" s="124">
        <v>0.184</v>
      </c>
      <c r="T14" s="124">
        <v>0.58699999999999997</v>
      </c>
      <c r="U14" s="126" t="s">
        <v>1389</v>
      </c>
      <c r="V14" s="124">
        <v>262.47300000000001</v>
      </c>
      <c r="W14" s="124">
        <v>4.8000000000000001E-2</v>
      </c>
      <c r="X14" s="124">
        <v>5.5E-2</v>
      </c>
      <c r="Y14" s="124">
        <v>19.489999999999998</v>
      </c>
      <c r="Z14" s="124">
        <v>4.4999999999999998E-2</v>
      </c>
      <c r="AA14" s="124">
        <v>0.42763000000000001</v>
      </c>
      <c r="AB14" s="124">
        <v>0.23154</v>
      </c>
      <c r="AC14" s="124">
        <v>6.39</v>
      </c>
      <c r="AD14" s="124">
        <v>0.26900000000000002</v>
      </c>
    </row>
    <row r="15" spans="1:30" x14ac:dyDescent="0.3">
      <c r="A15" s="126" t="s">
        <v>717</v>
      </c>
      <c r="B15" s="124">
        <v>2694.63</v>
      </c>
      <c r="C15" s="124">
        <v>6.9798</v>
      </c>
      <c r="D15" s="124">
        <v>0.74050000000000005</v>
      </c>
      <c r="E15" s="124">
        <v>0.218</v>
      </c>
      <c r="F15" s="124">
        <v>0.20943999999999999</v>
      </c>
      <c r="G15" s="124">
        <v>2.2259999999999999E-2</v>
      </c>
      <c r="H15" s="124">
        <v>3875.1952000000001</v>
      </c>
      <c r="I15" s="126" t="s">
        <v>1389</v>
      </c>
      <c r="J15" s="126" t="s">
        <v>1389</v>
      </c>
      <c r="K15" s="124">
        <v>1.9279999999999999E-2</v>
      </c>
      <c r="L15" s="124">
        <v>22.705690000000001</v>
      </c>
      <c r="M15" s="126" t="s">
        <v>1389</v>
      </c>
      <c r="N15" s="124">
        <v>0.29221999999999998</v>
      </c>
      <c r="O15" s="124">
        <v>0.2399</v>
      </c>
      <c r="P15" s="124">
        <v>2410.58</v>
      </c>
      <c r="Q15" s="124">
        <v>0.79</v>
      </c>
      <c r="R15" s="126" t="s">
        <v>1389</v>
      </c>
      <c r="S15" s="124">
        <v>0.184</v>
      </c>
      <c r="T15" s="124">
        <v>0.58699999999999997</v>
      </c>
      <c r="U15" s="126" t="s">
        <v>1389</v>
      </c>
      <c r="V15" s="124">
        <v>262.47399999999999</v>
      </c>
      <c r="W15" s="124">
        <v>4.3999999999999997E-2</v>
      </c>
      <c r="X15" s="124">
        <v>5.3999999999999999E-2</v>
      </c>
      <c r="Y15" s="124">
        <v>19.489999999999998</v>
      </c>
      <c r="Z15" s="124">
        <v>0.05</v>
      </c>
      <c r="AA15" s="124">
        <v>0.39589999999999997</v>
      </c>
      <c r="AB15" s="124">
        <v>0.26297999999999999</v>
      </c>
      <c r="AC15" s="124">
        <v>6.6</v>
      </c>
      <c r="AD15" s="124">
        <v>0.27400000000000002</v>
      </c>
    </row>
    <row r="16" spans="1:30" x14ac:dyDescent="0.3">
      <c r="A16" s="126" t="s">
        <v>718</v>
      </c>
      <c r="B16" s="124">
        <v>2694.63</v>
      </c>
      <c r="C16" s="124">
        <v>6.9798</v>
      </c>
      <c r="D16" s="124">
        <v>0.74050000000000005</v>
      </c>
      <c r="E16" s="124">
        <v>0.218</v>
      </c>
      <c r="F16" s="124">
        <v>0.20943999999999999</v>
      </c>
      <c r="G16" s="124">
        <v>2.2259999999999999E-2</v>
      </c>
      <c r="H16" s="124">
        <v>3875.1952000000001</v>
      </c>
      <c r="I16" s="126" t="s">
        <v>1389</v>
      </c>
      <c r="J16" s="126" t="s">
        <v>1389</v>
      </c>
      <c r="K16" s="124">
        <v>1.9279999999999999E-2</v>
      </c>
      <c r="L16" s="124">
        <v>22.705690000000001</v>
      </c>
      <c r="M16" s="126" t="s">
        <v>1389</v>
      </c>
      <c r="N16" s="124">
        <v>0.29221999999999998</v>
      </c>
      <c r="O16" s="124">
        <v>0.2399</v>
      </c>
      <c r="P16" s="124">
        <v>2410.58</v>
      </c>
      <c r="Q16" s="124">
        <v>0.79</v>
      </c>
      <c r="R16" s="126" t="s">
        <v>1389</v>
      </c>
      <c r="S16" s="124">
        <v>0.184</v>
      </c>
      <c r="T16" s="124">
        <v>0.58699999999999997</v>
      </c>
      <c r="U16" s="126" t="s">
        <v>1389</v>
      </c>
      <c r="V16" s="124">
        <v>262.47399999999999</v>
      </c>
      <c r="W16" s="124">
        <v>4.3999999999999997E-2</v>
      </c>
      <c r="X16" s="124">
        <v>5.3999999999999999E-2</v>
      </c>
      <c r="Y16" s="124">
        <v>19.489999999999998</v>
      </c>
      <c r="Z16" s="124">
        <v>0.05</v>
      </c>
      <c r="AA16" s="124">
        <v>0.39589999999999997</v>
      </c>
      <c r="AB16" s="124">
        <v>0.26297999999999999</v>
      </c>
      <c r="AC16" s="124">
        <v>6.6</v>
      </c>
      <c r="AD16" s="124">
        <v>0.27400000000000002</v>
      </c>
    </row>
    <row r="17" spans="1:30" x14ac:dyDescent="0.3">
      <c r="A17" s="126" t="s">
        <v>719</v>
      </c>
      <c r="B17" s="124">
        <v>2694.6</v>
      </c>
      <c r="C17" s="124">
        <v>7.11998</v>
      </c>
      <c r="D17" s="124">
        <v>0.80549999999999999</v>
      </c>
      <c r="E17" s="124">
        <v>0.19800000000000001</v>
      </c>
      <c r="F17" s="124">
        <v>0.20666999999999999</v>
      </c>
      <c r="G17" s="124">
        <v>2.0799999999999999E-2</v>
      </c>
      <c r="H17" s="124">
        <v>3875.2342100000001</v>
      </c>
      <c r="I17" s="126" t="s">
        <v>1389</v>
      </c>
      <c r="J17" s="126" t="s">
        <v>1389</v>
      </c>
      <c r="K17" s="124">
        <v>1.9300000000000001E-2</v>
      </c>
      <c r="L17" s="124">
        <v>22.804960000000001</v>
      </c>
      <c r="M17" s="126" t="s">
        <v>1389</v>
      </c>
      <c r="N17" s="124">
        <v>0.27583999999999997</v>
      </c>
      <c r="O17" s="124">
        <v>0.2132</v>
      </c>
      <c r="P17" s="124">
        <v>2410.56</v>
      </c>
      <c r="Q17" s="124">
        <v>0.78700000000000003</v>
      </c>
      <c r="R17" s="126" t="s">
        <v>1389</v>
      </c>
      <c r="S17" s="124">
        <v>0.184</v>
      </c>
      <c r="T17" s="124">
        <v>0.59</v>
      </c>
      <c r="U17" s="126" t="s">
        <v>1389</v>
      </c>
      <c r="V17" s="124">
        <v>262.47500000000002</v>
      </c>
      <c r="W17" s="124">
        <v>3.9E-2</v>
      </c>
      <c r="X17" s="124">
        <v>5.2999999999999999E-2</v>
      </c>
      <c r="Y17" s="124">
        <v>19.489999999999998</v>
      </c>
      <c r="Z17" s="124">
        <v>6.9000000000000006E-2</v>
      </c>
      <c r="AA17" s="124">
        <v>0.37487999999999999</v>
      </c>
      <c r="AB17" s="124">
        <v>0.28172000000000003</v>
      </c>
      <c r="AC17" s="124">
        <v>6.8</v>
      </c>
      <c r="AD17" s="124">
        <v>0.29599999999999999</v>
      </c>
    </row>
    <row r="18" spans="1:30" x14ac:dyDescent="0.3">
      <c r="A18" s="126" t="s">
        <v>720</v>
      </c>
      <c r="B18" s="124">
        <v>2694.6</v>
      </c>
      <c r="C18" s="124">
        <v>7.11998</v>
      </c>
      <c r="D18" s="124">
        <v>0.80549999999999999</v>
      </c>
      <c r="E18" s="124">
        <v>0.19800000000000001</v>
      </c>
      <c r="F18" s="124">
        <v>0.20666999999999999</v>
      </c>
      <c r="G18" s="124">
        <v>2.0799999999999999E-2</v>
      </c>
      <c r="H18" s="124">
        <v>3875.2342100000001</v>
      </c>
      <c r="I18" s="126" t="s">
        <v>1389</v>
      </c>
      <c r="J18" s="126" t="s">
        <v>1389</v>
      </c>
      <c r="K18" s="124">
        <v>1.9300000000000001E-2</v>
      </c>
      <c r="L18" s="124">
        <v>22.804960000000001</v>
      </c>
      <c r="M18" s="126" t="s">
        <v>1389</v>
      </c>
      <c r="N18" s="124">
        <v>0.27583999999999997</v>
      </c>
      <c r="O18" s="124">
        <v>0.2132</v>
      </c>
      <c r="P18" s="124">
        <v>2410.56</v>
      </c>
      <c r="Q18" s="124">
        <v>0.78700000000000003</v>
      </c>
      <c r="R18" s="126" t="s">
        <v>1389</v>
      </c>
      <c r="S18" s="124">
        <v>0.184</v>
      </c>
      <c r="T18" s="124">
        <v>0.59</v>
      </c>
      <c r="U18" s="126" t="s">
        <v>1389</v>
      </c>
      <c r="V18" s="124">
        <v>262.47500000000002</v>
      </c>
      <c r="W18" s="124">
        <v>3.9E-2</v>
      </c>
      <c r="X18" s="124">
        <v>5.2999999999999999E-2</v>
      </c>
      <c r="Y18" s="124">
        <v>19.489999999999998</v>
      </c>
      <c r="Z18" s="124">
        <v>6.9000000000000006E-2</v>
      </c>
      <c r="AA18" s="124">
        <v>0.37487999999999999</v>
      </c>
      <c r="AB18" s="124">
        <v>0.28172000000000003</v>
      </c>
      <c r="AC18" s="124">
        <v>6.8</v>
      </c>
      <c r="AD18" s="124">
        <v>0.29599999999999999</v>
      </c>
    </row>
    <row r="19" spans="1:30" x14ac:dyDescent="0.3">
      <c r="A19" s="126" t="s">
        <v>721</v>
      </c>
      <c r="B19" s="124">
        <v>2694.56</v>
      </c>
      <c r="C19" s="124">
        <v>7.2529000000000003</v>
      </c>
      <c r="D19" s="124">
        <v>0.85550000000000004</v>
      </c>
      <c r="E19" s="124">
        <v>0.17399999999999999</v>
      </c>
      <c r="F19" s="124">
        <v>0.20030000000000001</v>
      </c>
      <c r="G19" s="124">
        <v>1.8339999999999999E-2</v>
      </c>
      <c r="H19" s="124">
        <v>3875.2668199999998</v>
      </c>
      <c r="I19" s="126" t="s">
        <v>1389</v>
      </c>
      <c r="J19" s="126" t="s">
        <v>1389</v>
      </c>
      <c r="K19" s="124">
        <v>1.9290000000000002E-2</v>
      </c>
      <c r="L19" s="124">
        <v>22.888030000000001</v>
      </c>
      <c r="M19" s="126" t="s">
        <v>1389</v>
      </c>
      <c r="N19" s="124">
        <v>0.28129999999999999</v>
      </c>
      <c r="O19" s="124">
        <v>0.2132</v>
      </c>
      <c r="P19" s="124">
        <v>2410.54</v>
      </c>
      <c r="Q19" s="124">
        <v>0.78500000000000003</v>
      </c>
      <c r="R19" s="126" t="s">
        <v>1389</v>
      </c>
      <c r="S19" s="124">
        <v>0.184</v>
      </c>
      <c r="T19" s="124">
        <v>0.59199999999999997</v>
      </c>
      <c r="U19" s="126" t="s">
        <v>1389</v>
      </c>
      <c r="V19" s="124">
        <v>262.476</v>
      </c>
      <c r="W19" s="124">
        <v>3.4000000000000002E-2</v>
      </c>
      <c r="X19" s="124">
        <v>5.0999999999999997E-2</v>
      </c>
      <c r="Y19" s="124">
        <v>19.489999999999998</v>
      </c>
      <c r="Z19" s="124">
        <v>8.7999999999999995E-2</v>
      </c>
      <c r="AA19" s="124">
        <v>0.35415999999999997</v>
      </c>
      <c r="AB19" s="124">
        <v>0.30946000000000001</v>
      </c>
      <c r="AC19" s="124">
        <v>6.84</v>
      </c>
      <c r="AD19" s="124">
        <v>0.32400000000000001</v>
      </c>
    </row>
    <row r="20" spans="1:30" x14ac:dyDescent="0.3">
      <c r="A20" s="126" t="s">
        <v>722</v>
      </c>
      <c r="B20" s="124">
        <v>2694.56</v>
      </c>
      <c r="C20" s="124">
        <v>7.2529000000000003</v>
      </c>
      <c r="D20" s="124">
        <v>0.85550000000000004</v>
      </c>
      <c r="E20" s="124">
        <v>0.17399999999999999</v>
      </c>
      <c r="F20" s="124">
        <v>0.20030000000000001</v>
      </c>
      <c r="G20" s="124">
        <v>1.8339999999999999E-2</v>
      </c>
      <c r="H20" s="124">
        <v>3875.2668199999998</v>
      </c>
      <c r="I20" s="126" t="s">
        <v>1389</v>
      </c>
      <c r="J20" s="126" t="s">
        <v>1389</v>
      </c>
      <c r="K20" s="124">
        <v>1.9290000000000002E-2</v>
      </c>
      <c r="L20" s="124">
        <v>22.888030000000001</v>
      </c>
      <c r="M20" s="126" t="s">
        <v>1389</v>
      </c>
      <c r="N20" s="124">
        <v>0.28129999999999999</v>
      </c>
      <c r="O20" s="124">
        <v>0.2132</v>
      </c>
      <c r="P20" s="124">
        <v>2410.54</v>
      </c>
      <c r="Q20" s="124">
        <v>0.78500000000000003</v>
      </c>
      <c r="R20" s="126" t="s">
        <v>1389</v>
      </c>
      <c r="S20" s="124">
        <v>0.184</v>
      </c>
      <c r="T20" s="124">
        <v>0.59199999999999997</v>
      </c>
      <c r="U20" s="126" t="s">
        <v>1389</v>
      </c>
      <c r="V20" s="124">
        <v>262.476</v>
      </c>
      <c r="W20" s="124">
        <v>3.4000000000000002E-2</v>
      </c>
      <c r="X20" s="124">
        <v>5.0999999999999997E-2</v>
      </c>
      <c r="Y20" s="124">
        <v>19.489999999999998</v>
      </c>
      <c r="Z20" s="124">
        <v>8.7999999999999995E-2</v>
      </c>
      <c r="AA20" s="124">
        <v>0.35415999999999997</v>
      </c>
      <c r="AB20" s="124">
        <v>0.30946000000000001</v>
      </c>
      <c r="AC20" s="124">
        <v>6.84</v>
      </c>
      <c r="AD20" s="124">
        <v>0.32400000000000001</v>
      </c>
    </row>
    <row r="21" spans="1:30" x14ac:dyDescent="0.3">
      <c r="A21" s="126" t="s">
        <v>723</v>
      </c>
      <c r="B21" s="124">
        <v>2694.54</v>
      </c>
      <c r="C21" s="124">
        <v>7.3834200000000001</v>
      </c>
      <c r="D21" s="124">
        <v>0.93159999999999998</v>
      </c>
      <c r="E21" s="124">
        <v>0.17100000000000001</v>
      </c>
      <c r="F21" s="124">
        <v>0.17857999999999999</v>
      </c>
      <c r="G21" s="124">
        <v>1.738E-2</v>
      </c>
      <c r="H21" s="124">
        <v>3875.3061400000001</v>
      </c>
      <c r="I21" s="126" t="s">
        <v>1389</v>
      </c>
      <c r="J21" s="126" t="s">
        <v>1389</v>
      </c>
      <c r="K21" s="124">
        <v>1.9269999999999999E-2</v>
      </c>
      <c r="L21" s="124">
        <v>22.988289999999999</v>
      </c>
      <c r="M21" s="126" t="s">
        <v>1389</v>
      </c>
      <c r="N21" s="124">
        <v>0.26491999999999999</v>
      </c>
      <c r="O21" s="124">
        <v>0.2132</v>
      </c>
      <c r="P21" s="124">
        <v>2410.4899999999998</v>
      </c>
      <c r="Q21" s="124">
        <v>0.77900000000000003</v>
      </c>
      <c r="R21" s="126" t="s">
        <v>1389</v>
      </c>
      <c r="S21" s="124">
        <v>0.184</v>
      </c>
      <c r="T21" s="124">
        <v>0.58699999999999997</v>
      </c>
      <c r="U21" s="126" t="s">
        <v>1389</v>
      </c>
      <c r="V21" s="124">
        <v>262.47699999999998</v>
      </c>
      <c r="W21" s="124">
        <v>2.9000000000000001E-2</v>
      </c>
      <c r="X21" s="124">
        <v>0.05</v>
      </c>
      <c r="Y21" s="124">
        <v>19.489999999999998</v>
      </c>
      <c r="Z21" s="124">
        <v>0.10100000000000001</v>
      </c>
      <c r="AA21" s="124">
        <v>0.32908999999999999</v>
      </c>
      <c r="AB21" s="124">
        <v>0.33561000000000002</v>
      </c>
      <c r="AC21" s="124">
        <v>6.87</v>
      </c>
      <c r="AD21" s="124">
        <v>0.35</v>
      </c>
    </row>
    <row r="22" spans="1:30" x14ac:dyDescent="0.3">
      <c r="A22" s="126" t="s">
        <v>724</v>
      </c>
      <c r="B22" s="124">
        <v>2694.54</v>
      </c>
      <c r="C22" s="124">
        <v>7.3834200000000001</v>
      </c>
      <c r="D22" s="124">
        <v>0.93159999999999998</v>
      </c>
      <c r="E22" s="124">
        <v>0.17100000000000001</v>
      </c>
      <c r="F22" s="124">
        <v>0.17857999999999999</v>
      </c>
      <c r="G22" s="124">
        <v>1.738E-2</v>
      </c>
      <c r="H22" s="124">
        <v>3875.3061400000001</v>
      </c>
      <c r="I22" s="126" t="s">
        <v>1389</v>
      </c>
      <c r="J22" s="126" t="s">
        <v>1389</v>
      </c>
      <c r="K22" s="124">
        <v>1.9269999999999999E-2</v>
      </c>
      <c r="L22" s="124">
        <v>22.988289999999999</v>
      </c>
      <c r="M22" s="126" t="s">
        <v>1389</v>
      </c>
      <c r="N22" s="124">
        <v>0.26491999999999999</v>
      </c>
      <c r="O22" s="124">
        <v>0.2132</v>
      </c>
      <c r="P22" s="124">
        <v>2410.4899999999998</v>
      </c>
      <c r="Q22" s="124">
        <v>0.77900000000000003</v>
      </c>
      <c r="R22" s="126" t="s">
        <v>1389</v>
      </c>
      <c r="S22" s="124">
        <v>0.184</v>
      </c>
      <c r="T22" s="124">
        <v>0.58699999999999997</v>
      </c>
      <c r="U22" s="126" t="s">
        <v>1389</v>
      </c>
      <c r="V22" s="124">
        <v>262.47699999999998</v>
      </c>
      <c r="W22" s="124">
        <v>2.9000000000000001E-2</v>
      </c>
      <c r="X22" s="124">
        <v>0.05</v>
      </c>
      <c r="Y22" s="124">
        <v>19.489999999999998</v>
      </c>
      <c r="Z22" s="124">
        <v>0.10100000000000001</v>
      </c>
      <c r="AA22" s="124">
        <v>0.32908999999999999</v>
      </c>
      <c r="AB22" s="124">
        <v>0.33561000000000002</v>
      </c>
      <c r="AC22" s="124">
        <v>6.87</v>
      </c>
      <c r="AD22" s="124">
        <v>0.35</v>
      </c>
    </row>
    <row r="23" spans="1:30" x14ac:dyDescent="0.3">
      <c r="A23" s="126" t="s">
        <v>725</v>
      </c>
      <c r="B23" s="124">
        <v>2694.57</v>
      </c>
      <c r="C23" s="124">
        <v>7.5187600000000003</v>
      </c>
      <c r="D23" s="124">
        <v>1.018</v>
      </c>
      <c r="E23" s="124">
        <v>0.17</v>
      </c>
      <c r="F23" s="124">
        <v>0.14902000000000001</v>
      </c>
      <c r="G23" s="124">
        <v>1.4670000000000001E-2</v>
      </c>
      <c r="H23" s="124">
        <v>3875.3216900000002</v>
      </c>
      <c r="I23" s="126" t="s">
        <v>1389</v>
      </c>
      <c r="J23" s="126" t="s">
        <v>1389</v>
      </c>
      <c r="K23" s="124">
        <v>1.9290000000000002E-2</v>
      </c>
      <c r="L23" s="124">
        <v>23.027950000000001</v>
      </c>
      <c r="M23" s="126" t="s">
        <v>1389</v>
      </c>
      <c r="N23" s="124">
        <v>0.27583999999999997</v>
      </c>
      <c r="O23" s="124">
        <v>0.20805999999999999</v>
      </c>
      <c r="P23" s="124">
        <v>2410.44</v>
      </c>
      <c r="Q23" s="124">
        <v>0.77300000000000002</v>
      </c>
      <c r="R23" s="126" t="s">
        <v>1389</v>
      </c>
      <c r="S23" s="124">
        <v>0.184</v>
      </c>
      <c r="T23" s="124">
        <v>0.58799999999999997</v>
      </c>
      <c r="U23" s="124">
        <v>55.49</v>
      </c>
      <c r="V23" s="124">
        <v>262.47899999999998</v>
      </c>
      <c r="W23" s="124">
        <v>3.4000000000000002E-2</v>
      </c>
      <c r="X23" s="124">
        <v>5.0999999999999997E-2</v>
      </c>
      <c r="Y23" s="124">
        <v>19.489999999999998</v>
      </c>
      <c r="Z23" s="124">
        <v>0.1</v>
      </c>
      <c r="AA23" s="124">
        <v>0.31367</v>
      </c>
      <c r="AB23" s="124">
        <v>0.35493999999999998</v>
      </c>
      <c r="AC23" s="124">
        <v>6.89</v>
      </c>
      <c r="AD23" s="124">
        <v>0.377</v>
      </c>
    </row>
    <row r="24" spans="1:30" x14ac:dyDescent="0.3">
      <c r="A24" s="126" t="s">
        <v>726</v>
      </c>
      <c r="B24" s="124">
        <v>2694.57</v>
      </c>
      <c r="C24" s="124">
        <v>7.5187600000000003</v>
      </c>
      <c r="D24" s="124">
        <v>1.018</v>
      </c>
      <c r="E24" s="124">
        <v>0.17</v>
      </c>
      <c r="F24" s="124">
        <v>0.14902000000000001</v>
      </c>
      <c r="G24" s="124">
        <v>1.4670000000000001E-2</v>
      </c>
      <c r="H24" s="124">
        <v>3875.3216900000002</v>
      </c>
      <c r="I24" s="126" t="s">
        <v>1389</v>
      </c>
      <c r="J24" s="126" t="s">
        <v>1389</v>
      </c>
      <c r="K24" s="124">
        <v>1.9290000000000002E-2</v>
      </c>
      <c r="L24" s="124">
        <v>23.027950000000001</v>
      </c>
      <c r="M24" s="126" t="s">
        <v>1389</v>
      </c>
      <c r="N24" s="124">
        <v>0.27583999999999997</v>
      </c>
      <c r="O24" s="124">
        <v>0.20805999999999999</v>
      </c>
      <c r="P24" s="124">
        <v>2410.44</v>
      </c>
      <c r="Q24" s="124">
        <v>0.77300000000000002</v>
      </c>
      <c r="R24" s="126" t="s">
        <v>1389</v>
      </c>
      <c r="S24" s="124">
        <v>0.184</v>
      </c>
      <c r="T24" s="124">
        <v>0.58799999999999997</v>
      </c>
      <c r="U24" s="124">
        <v>55.49</v>
      </c>
      <c r="V24" s="124">
        <v>262.47899999999998</v>
      </c>
      <c r="W24" s="124">
        <v>3.4000000000000002E-2</v>
      </c>
      <c r="X24" s="124">
        <v>5.0999999999999997E-2</v>
      </c>
      <c r="Y24" s="124">
        <v>19.489999999999998</v>
      </c>
      <c r="Z24" s="124">
        <v>0.1</v>
      </c>
      <c r="AA24" s="124">
        <v>0.31367</v>
      </c>
      <c r="AB24" s="124">
        <v>0.35493999999999998</v>
      </c>
      <c r="AC24" s="124">
        <v>6.89</v>
      </c>
      <c r="AD24" s="124">
        <v>0.377</v>
      </c>
    </row>
    <row r="25" spans="1:30" x14ac:dyDescent="0.3">
      <c r="A25" s="126" t="s">
        <v>727</v>
      </c>
      <c r="B25" s="124">
        <v>2694.62</v>
      </c>
      <c r="C25" s="124">
        <v>7.6632899999999999</v>
      </c>
      <c r="D25" s="124">
        <v>1.0909</v>
      </c>
      <c r="E25" s="124">
        <v>0.16500000000000001</v>
      </c>
      <c r="F25" s="124">
        <v>0.12875</v>
      </c>
      <c r="G25" s="124">
        <v>1.4880000000000001E-2</v>
      </c>
      <c r="H25" s="124">
        <v>3875.31376</v>
      </c>
      <c r="I25" s="126" t="s">
        <v>1389</v>
      </c>
      <c r="J25" s="126" t="s">
        <v>1389</v>
      </c>
      <c r="K25" s="124">
        <v>1.9269999999999999E-2</v>
      </c>
      <c r="L25" s="124">
        <v>23.007729999999999</v>
      </c>
      <c r="M25" s="124">
        <v>118.973</v>
      </c>
      <c r="N25" s="124">
        <v>0.29221999999999998</v>
      </c>
      <c r="O25" s="124">
        <v>0.2132</v>
      </c>
      <c r="P25" s="124">
        <v>2410.39</v>
      </c>
      <c r="Q25" s="124">
        <v>0.76700000000000002</v>
      </c>
      <c r="R25" s="126" t="s">
        <v>1389</v>
      </c>
      <c r="S25" s="124">
        <v>0.184</v>
      </c>
      <c r="T25" s="124">
        <v>0.59</v>
      </c>
      <c r="U25" s="126" t="s">
        <v>1389</v>
      </c>
      <c r="V25" s="124">
        <v>262.48</v>
      </c>
      <c r="W25" s="124">
        <v>0.04</v>
      </c>
      <c r="X25" s="124">
        <v>5.1999999999999998E-2</v>
      </c>
      <c r="Y25" s="124">
        <v>19.489999999999998</v>
      </c>
      <c r="Z25" s="124">
        <v>0.105</v>
      </c>
      <c r="AA25" s="124">
        <v>0.27589999999999998</v>
      </c>
      <c r="AB25" s="124">
        <v>0.38947999999999999</v>
      </c>
      <c r="AC25" s="124">
        <v>7.17</v>
      </c>
      <c r="AD25" s="124">
        <v>0.40300000000000002</v>
      </c>
    </row>
    <row r="26" spans="1:30" x14ac:dyDescent="0.3">
      <c r="A26" s="126" t="s">
        <v>728</v>
      </c>
      <c r="B26" s="124">
        <v>2694.62</v>
      </c>
      <c r="C26" s="124">
        <v>7.6632899999999999</v>
      </c>
      <c r="D26" s="124">
        <v>1.0909</v>
      </c>
      <c r="E26" s="124">
        <v>0.16500000000000001</v>
      </c>
      <c r="F26" s="124">
        <v>0.12875</v>
      </c>
      <c r="G26" s="124">
        <v>1.4880000000000001E-2</v>
      </c>
      <c r="H26" s="124">
        <v>3875.31376</v>
      </c>
      <c r="I26" s="126" t="s">
        <v>1389</v>
      </c>
      <c r="J26" s="126" t="s">
        <v>1389</v>
      </c>
      <c r="K26" s="124">
        <v>1.9269999999999999E-2</v>
      </c>
      <c r="L26" s="124">
        <v>23.007729999999999</v>
      </c>
      <c r="M26" s="124">
        <v>118.973</v>
      </c>
      <c r="N26" s="124">
        <v>0.29221999999999998</v>
      </c>
      <c r="O26" s="124">
        <v>0.2132</v>
      </c>
      <c r="P26" s="124">
        <v>2410.39</v>
      </c>
      <c r="Q26" s="124">
        <v>0.76700000000000002</v>
      </c>
      <c r="R26" s="126" t="s">
        <v>1389</v>
      </c>
      <c r="S26" s="124">
        <v>0.184</v>
      </c>
      <c r="T26" s="124">
        <v>0.59</v>
      </c>
      <c r="U26" s="126" t="s">
        <v>1389</v>
      </c>
      <c r="V26" s="124">
        <v>262.48</v>
      </c>
      <c r="W26" s="124">
        <v>0.04</v>
      </c>
      <c r="X26" s="124">
        <v>5.1999999999999998E-2</v>
      </c>
      <c r="Y26" s="124">
        <v>19.489999999999998</v>
      </c>
      <c r="Z26" s="124">
        <v>0.105</v>
      </c>
      <c r="AA26" s="124">
        <v>0.27589999999999998</v>
      </c>
      <c r="AB26" s="124">
        <v>0.38947999999999999</v>
      </c>
      <c r="AC26" s="124">
        <v>7.17</v>
      </c>
      <c r="AD26" s="124">
        <v>0.40300000000000002</v>
      </c>
    </row>
    <row r="27" spans="1:30" x14ac:dyDescent="0.3">
      <c r="A27" s="126" t="s">
        <v>729</v>
      </c>
      <c r="B27" s="124">
        <v>2694.66</v>
      </c>
      <c r="C27" s="124">
        <v>7.8092699999999997</v>
      </c>
      <c r="D27" s="124">
        <v>1.2010000000000001</v>
      </c>
      <c r="E27" s="124">
        <v>0.17100000000000001</v>
      </c>
      <c r="F27" s="124">
        <v>0.10513</v>
      </c>
      <c r="G27" s="124">
        <v>1.5970000000000002E-2</v>
      </c>
      <c r="H27" s="124">
        <v>3875.3085799999999</v>
      </c>
      <c r="I27" s="126" t="s">
        <v>1389</v>
      </c>
      <c r="J27" s="126" t="s">
        <v>1389</v>
      </c>
      <c r="K27" s="124">
        <v>1.9279999999999999E-2</v>
      </c>
      <c r="L27" s="124">
        <v>22.994509999999998</v>
      </c>
      <c r="M27" s="126" t="s">
        <v>1389</v>
      </c>
      <c r="N27" s="124">
        <v>0.29221999999999998</v>
      </c>
      <c r="O27" s="124">
        <v>0.20299</v>
      </c>
      <c r="P27" s="124">
        <v>2410.38</v>
      </c>
      <c r="Q27" s="124">
        <v>0.76600000000000001</v>
      </c>
      <c r="R27" s="126" t="s">
        <v>1389</v>
      </c>
      <c r="S27" s="124">
        <v>0.184</v>
      </c>
      <c r="T27" s="124">
        <v>0.58899999999999997</v>
      </c>
      <c r="U27" s="126" t="s">
        <v>1389</v>
      </c>
      <c r="V27" s="124">
        <v>262.48099999999999</v>
      </c>
      <c r="W27" s="124">
        <v>4.4999999999999998E-2</v>
      </c>
      <c r="X27" s="124">
        <v>5.0999999999999997E-2</v>
      </c>
      <c r="Y27" s="124">
        <v>19.489999999999998</v>
      </c>
      <c r="Z27" s="124">
        <v>0.124</v>
      </c>
      <c r="AA27" s="124">
        <v>0.23205000000000001</v>
      </c>
      <c r="AB27" s="124">
        <v>0.43472</v>
      </c>
      <c r="AC27" s="124">
        <v>7.5</v>
      </c>
      <c r="AD27" s="124">
        <v>0.42299999999999999</v>
      </c>
    </row>
    <row r="28" spans="1:30" x14ac:dyDescent="0.3">
      <c r="A28" s="126" t="s">
        <v>730</v>
      </c>
      <c r="B28" s="124">
        <v>2694.66</v>
      </c>
      <c r="C28" s="124">
        <v>7.8092699999999997</v>
      </c>
      <c r="D28" s="124">
        <v>1.2010000000000001</v>
      </c>
      <c r="E28" s="124">
        <v>0.17100000000000001</v>
      </c>
      <c r="F28" s="124">
        <v>0.10513</v>
      </c>
      <c r="G28" s="124">
        <v>1.5970000000000002E-2</v>
      </c>
      <c r="H28" s="124">
        <v>3875.3085799999999</v>
      </c>
      <c r="I28" s="126" t="s">
        <v>1389</v>
      </c>
      <c r="J28" s="126" t="s">
        <v>1389</v>
      </c>
      <c r="K28" s="124">
        <v>1.9279999999999999E-2</v>
      </c>
      <c r="L28" s="124">
        <v>22.994509999999998</v>
      </c>
      <c r="M28" s="126" t="s">
        <v>1389</v>
      </c>
      <c r="N28" s="124">
        <v>0.29221999999999998</v>
      </c>
      <c r="O28" s="124">
        <v>0.20299</v>
      </c>
      <c r="P28" s="124">
        <v>2410.38</v>
      </c>
      <c r="Q28" s="124">
        <v>0.76600000000000001</v>
      </c>
      <c r="R28" s="126" t="s">
        <v>1389</v>
      </c>
      <c r="S28" s="124">
        <v>0.184</v>
      </c>
      <c r="T28" s="124">
        <v>0.58899999999999997</v>
      </c>
      <c r="U28" s="126" t="s">
        <v>1389</v>
      </c>
      <c r="V28" s="124">
        <v>262.48099999999999</v>
      </c>
      <c r="W28" s="124">
        <v>4.4999999999999998E-2</v>
      </c>
      <c r="X28" s="124">
        <v>5.0999999999999997E-2</v>
      </c>
      <c r="Y28" s="124">
        <v>19.489999999999998</v>
      </c>
      <c r="Z28" s="124">
        <v>0.124</v>
      </c>
      <c r="AA28" s="124">
        <v>0.23205000000000001</v>
      </c>
      <c r="AB28" s="124">
        <v>0.43472</v>
      </c>
      <c r="AC28" s="124">
        <v>7.5</v>
      </c>
      <c r="AD28" s="124">
        <v>0.42299999999999999</v>
      </c>
    </row>
    <row r="29" spans="1:30" x14ac:dyDescent="0.3">
      <c r="A29" s="126" t="s">
        <v>731</v>
      </c>
      <c r="B29" s="124">
        <v>2694.71</v>
      </c>
      <c r="C29" s="124">
        <v>7.9513800000000003</v>
      </c>
      <c r="D29" s="124">
        <v>1.2909999999999999</v>
      </c>
      <c r="E29" s="124">
        <v>0.19800000000000001</v>
      </c>
      <c r="F29" s="124">
        <v>7.5060000000000002E-2</v>
      </c>
      <c r="G29" s="124">
        <v>1.3990000000000001E-2</v>
      </c>
      <c r="H29" s="124">
        <v>3875.2957799999999</v>
      </c>
      <c r="I29" s="126" t="s">
        <v>1389</v>
      </c>
      <c r="J29" s="126" t="s">
        <v>1389</v>
      </c>
      <c r="K29" s="124">
        <v>1.9380000000000001E-2</v>
      </c>
      <c r="L29" s="124">
        <v>22.961849999999998</v>
      </c>
      <c r="M29" s="126" t="s">
        <v>1389</v>
      </c>
      <c r="N29" s="124">
        <v>0.25974999999999998</v>
      </c>
      <c r="O29" s="124">
        <v>0.17893000000000001</v>
      </c>
      <c r="P29" s="124">
        <v>2410.2800000000002</v>
      </c>
      <c r="Q29" s="124">
        <v>0.755</v>
      </c>
      <c r="R29" s="126" t="s">
        <v>1389</v>
      </c>
      <c r="S29" s="124">
        <v>0.183</v>
      </c>
      <c r="T29" s="124">
        <v>0.58499999999999996</v>
      </c>
      <c r="U29" s="126" t="s">
        <v>1389</v>
      </c>
      <c r="V29" s="124">
        <v>262.47199999999998</v>
      </c>
      <c r="W29" s="124">
        <v>4.9000000000000002E-2</v>
      </c>
      <c r="X29" s="124">
        <v>4.3999999999999997E-2</v>
      </c>
      <c r="Y29" s="124">
        <v>19.489999999999998</v>
      </c>
      <c r="Z29" s="124">
        <v>0.14199999999999999</v>
      </c>
      <c r="AA29" s="124">
        <v>0.21212</v>
      </c>
      <c r="AB29" s="124">
        <v>0.45573999999999998</v>
      </c>
      <c r="AC29" s="124">
        <v>7.73</v>
      </c>
      <c r="AD29" s="124">
        <v>0.42599999999999999</v>
      </c>
    </row>
    <row r="30" spans="1:30" x14ac:dyDescent="0.3">
      <c r="A30" s="126" t="s">
        <v>732</v>
      </c>
      <c r="B30" s="124">
        <v>2694.71</v>
      </c>
      <c r="C30" s="124">
        <v>7.9513800000000003</v>
      </c>
      <c r="D30" s="124">
        <v>1.2909999999999999</v>
      </c>
      <c r="E30" s="124">
        <v>0.19800000000000001</v>
      </c>
      <c r="F30" s="124">
        <v>7.5060000000000002E-2</v>
      </c>
      <c r="G30" s="124">
        <v>1.3990000000000001E-2</v>
      </c>
      <c r="H30" s="124">
        <v>3875.2957799999999</v>
      </c>
      <c r="I30" s="126" t="s">
        <v>1389</v>
      </c>
      <c r="J30" s="126" t="s">
        <v>1389</v>
      </c>
      <c r="K30" s="124">
        <v>1.9380000000000001E-2</v>
      </c>
      <c r="L30" s="124">
        <v>22.961849999999998</v>
      </c>
      <c r="M30" s="126" t="s">
        <v>1389</v>
      </c>
      <c r="N30" s="124">
        <v>0.25974999999999998</v>
      </c>
      <c r="O30" s="124">
        <v>0.17893000000000001</v>
      </c>
      <c r="P30" s="124">
        <v>2410.2800000000002</v>
      </c>
      <c r="Q30" s="124">
        <v>0.755</v>
      </c>
      <c r="R30" s="126" t="s">
        <v>1389</v>
      </c>
      <c r="S30" s="124">
        <v>0.183</v>
      </c>
      <c r="T30" s="124">
        <v>0.58499999999999996</v>
      </c>
      <c r="U30" s="126" t="s">
        <v>1389</v>
      </c>
      <c r="V30" s="124">
        <v>262.47199999999998</v>
      </c>
      <c r="W30" s="124">
        <v>4.9000000000000002E-2</v>
      </c>
      <c r="X30" s="124">
        <v>4.3999999999999997E-2</v>
      </c>
      <c r="Y30" s="124">
        <v>19.489999999999998</v>
      </c>
      <c r="Z30" s="124">
        <v>0.14199999999999999</v>
      </c>
      <c r="AA30" s="124">
        <v>0.21212</v>
      </c>
      <c r="AB30" s="124">
        <v>0.45573999999999998</v>
      </c>
      <c r="AC30" s="124">
        <v>7.73</v>
      </c>
      <c r="AD30" s="124">
        <v>0.42599999999999999</v>
      </c>
    </row>
    <row r="31" spans="1:30" x14ac:dyDescent="0.3">
      <c r="A31" s="126" t="s">
        <v>733</v>
      </c>
      <c r="B31" s="124">
        <v>2694.77</v>
      </c>
      <c r="C31" s="124">
        <v>8.0455100000000002</v>
      </c>
      <c r="D31" s="124">
        <v>1.333</v>
      </c>
      <c r="E31" s="124">
        <v>0.22500000000000001</v>
      </c>
      <c r="F31" s="124">
        <v>4.9480000000000003E-2</v>
      </c>
      <c r="G31" s="124">
        <v>1.4500000000000001E-2</v>
      </c>
      <c r="H31" s="124">
        <v>3875.2979099999998</v>
      </c>
      <c r="I31" s="126" t="s">
        <v>1389</v>
      </c>
      <c r="J31" s="126" t="s">
        <v>1389</v>
      </c>
      <c r="K31" s="124">
        <v>1.9429999999999999E-2</v>
      </c>
      <c r="L31" s="124">
        <v>22.967289999999998</v>
      </c>
      <c r="M31" s="126" t="s">
        <v>1389</v>
      </c>
      <c r="N31" s="124">
        <v>0.23907</v>
      </c>
      <c r="O31" s="124">
        <v>0.18831000000000001</v>
      </c>
      <c r="P31" s="124">
        <v>2410.1999999999998</v>
      </c>
      <c r="Q31" s="124">
        <v>0.745</v>
      </c>
      <c r="R31" s="126" t="s">
        <v>1389</v>
      </c>
      <c r="S31" s="124">
        <v>0.183</v>
      </c>
      <c r="T31" s="124">
        <v>0.58099999999999996</v>
      </c>
      <c r="U31" s="126" t="s">
        <v>1389</v>
      </c>
      <c r="V31" s="124">
        <v>262.464</v>
      </c>
      <c r="W31" s="124">
        <v>5.2999999999999999E-2</v>
      </c>
      <c r="X31" s="124">
        <v>3.5999999999999997E-2</v>
      </c>
      <c r="Y31" s="124">
        <v>19.489999999999998</v>
      </c>
      <c r="Z31" s="124">
        <v>0.13700000000000001</v>
      </c>
      <c r="AA31" s="124">
        <v>0.18361</v>
      </c>
      <c r="AB31" s="124">
        <v>0.47846</v>
      </c>
      <c r="AC31" s="124">
        <v>7.78</v>
      </c>
      <c r="AD31" s="124">
        <v>0.42299999999999999</v>
      </c>
    </row>
    <row r="32" spans="1:30" x14ac:dyDescent="0.3">
      <c r="A32" s="126" t="s">
        <v>734</v>
      </c>
      <c r="B32" s="124">
        <v>2694.77</v>
      </c>
      <c r="C32" s="124">
        <v>8.0455100000000002</v>
      </c>
      <c r="D32" s="124">
        <v>1.333</v>
      </c>
      <c r="E32" s="124">
        <v>0.22500000000000001</v>
      </c>
      <c r="F32" s="124">
        <v>4.9480000000000003E-2</v>
      </c>
      <c r="G32" s="124">
        <v>1.4500000000000001E-2</v>
      </c>
      <c r="H32" s="124">
        <v>3875.2979099999998</v>
      </c>
      <c r="I32" s="126" t="s">
        <v>1389</v>
      </c>
      <c r="J32" s="126" t="s">
        <v>1389</v>
      </c>
      <c r="K32" s="124">
        <v>1.9429999999999999E-2</v>
      </c>
      <c r="L32" s="124">
        <v>22.967289999999998</v>
      </c>
      <c r="M32" s="126" t="s">
        <v>1389</v>
      </c>
      <c r="N32" s="124">
        <v>0.23907</v>
      </c>
      <c r="O32" s="124">
        <v>0.18831000000000001</v>
      </c>
      <c r="P32" s="124">
        <v>2410.1999999999998</v>
      </c>
      <c r="Q32" s="124">
        <v>0.745</v>
      </c>
      <c r="R32" s="126" t="s">
        <v>1389</v>
      </c>
      <c r="S32" s="124">
        <v>0.183</v>
      </c>
      <c r="T32" s="124">
        <v>0.58099999999999996</v>
      </c>
      <c r="U32" s="126" t="s">
        <v>1389</v>
      </c>
      <c r="V32" s="124">
        <v>262.464</v>
      </c>
      <c r="W32" s="124">
        <v>5.2999999999999999E-2</v>
      </c>
      <c r="X32" s="124">
        <v>3.5999999999999997E-2</v>
      </c>
      <c r="Y32" s="124">
        <v>19.489999999999998</v>
      </c>
      <c r="Z32" s="124">
        <v>0.13700000000000001</v>
      </c>
      <c r="AA32" s="124">
        <v>0.18361</v>
      </c>
      <c r="AB32" s="124">
        <v>0.47846</v>
      </c>
      <c r="AC32" s="124">
        <v>7.78</v>
      </c>
      <c r="AD32" s="124">
        <v>0.42299999999999999</v>
      </c>
    </row>
    <row r="33" spans="1:30" x14ac:dyDescent="0.3">
      <c r="A33" s="126" t="s">
        <v>735</v>
      </c>
      <c r="B33" s="124">
        <v>2694.82</v>
      </c>
      <c r="C33" s="124">
        <v>8.0305700000000009</v>
      </c>
      <c r="D33" s="124">
        <v>1.228</v>
      </c>
      <c r="E33" s="124">
        <v>0.23400000000000001</v>
      </c>
      <c r="F33" s="124">
        <v>4.5159999999999999E-2</v>
      </c>
      <c r="G33" s="124">
        <v>1.451E-2</v>
      </c>
      <c r="H33" s="124">
        <v>3875.29151</v>
      </c>
      <c r="I33" s="126" t="s">
        <v>1389</v>
      </c>
      <c r="J33" s="126" t="s">
        <v>1389</v>
      </c>
      <c r="K33" s="124">
        <v>1.9449999999999999E-2</v>
      </c>
      <c r="L33" s="124">
        <v>22.950970000000002</v>
      </c>
      <c r="M33" s="126" t="s">
        <v>1389</v>
      </c>
      <c r="N33" s="124">
        <v>0.22448000000000001</v>
      </c>
      <c r="O33" s="124">
        <v>0.2132</v>
      </c>
      <c r="P33" s="124">
        <v>2410.13</v>
      </c>
      <c r="Q33" s="124">
        <v>0.73699999999999999</v>
      </c>
      <c r="R33" s="126" t="s">
        <v>1389</v>
      </c>
      <c r="S33" s="124">
        <v>0.183</v>
      </c>
      <c r="T33" s="124">
        <v>0.56999999999999995</v>
      </c>
      <c r="U33" s="126" t="s">
        <v>1389</v>
      </c>
      <c r="V33" s="124">
        <v>262.45499999999998</v>
      </c>
      <c r="W33" s="124">
        <v>6.4000000000000001E-2</v>
      </c>
      <c r="X33" s="124">
        <v>3.1E-2</v>
      </c>
      <c r="Y33" s="124">
        <v>19.489999999999998</v>
      </c>
      <c r="Z33" s="124">
        <v>0.123</v>
      </c>
      <c r="AA33" s="124">
        <v>0.15092</v>
      </c>
      <c r="AB33" s="124">
        <v>0.50153000000000003</v>
      </c>
      <c r="AC33" s="124">
        <v>7.85</v>
      </c>
      <c r="AD33" s="124">
        <v>0.42</v>
      </c>
    </row>
    <row r="34" spans="1:30" x14ac:dyDescent="0.3">
      <c r="A34" s="126" t="s">
        <v>736</v>
      </c>
      <c r="B34" s="124">
        <v>2694.82</v>
      </c>
      <c r="C34" s="124">
        <v>8.0305700000000009</v>
      </c>
      <c r="D34" s="124">
        <v>1.228</v>
      </c>
      <c r="E34" s="124">
        <v>0.23400000000000001</v>
      </c>
      <c r="F34" s="124">
        <v>4.5159999999999999E-2</v>
      </c>
      <c r="G34" s="124">
        <v>1.451E-2</v>
      </c>
      <c r="H34" s="124">
        <v>3875.29151</v>
      </c>
      <c r="I34" s="126" t="s">
        <v>1389</v>
      </c>
      <c r="J34" s="126" t="s">
        <v>1389</v>
      </c>
      <c r="K34" s="124">
        <v>1.9449999999999999E-2</v>
      </c>
      <c r="L34" s="124">
        <v>22.950970000000002</v>
      </c>
      <c r="M34" s="126" t="s">
        <v>1389</v>
      </c>
      <c r="N34" s="124">
        <v>0.22448000000000001</v>
      </c>
      <c r="O34" s="124">
        <v>0.2132</v>
      </c>
      <c r="P34" s="124">
        <v>2410.13</v>
      </c>
      <c r="Q34" s="124">
        <v>0.73699999999999999</v>
      </c>
      <c r="R34" s="126" t="s">
        <v>1389</v>
      </c>
      <c r="S34" s="124">
        <v>0.183</v>
      </c>
      <c r="T34" s="124">
        <v>0.56999999999999995</v>
      </c>
      <c r="U34" s="126" t="s">
        <v>1389</v>
      </c>
      <c r="V34" s="124">
        <v>262.45499999999998</v>
      </c>
      <c r="W34" s="124">
        <v>6.4000000000000001E-2</v>
      </c>
      <c r="X34" s="124">
        <v>3.1E-2</v>
      </c>
      <c r="Y34" s="124">
        <v>19.489999999999998</v>
      </c>
      <c r="Z34" s="124">
        <v>0.123</v>
      </c>
      <c r="AA34" s="124">
        <v>0.15092</v>
      </c>
      <c r="AB34" s="124">
        <v>0.50153000000000003</v>
      </c>
      <c r="AC34" s="124">
        <v>7.85</v>
      </c>
      <c r="AD34" s="124">
        <v>0.42</v>
      </c>
    </row>
    <row r="35" spans="1:30" x14ac:dyDescent="0.3">
      <c r="A35" s="126" t="s">
        <v>737</v>
      </c>
      <c r="B35" s="124">
        <v>2694.87</v>
      </c>
      <c r="C35" s="124">
        <v>8.0151000000000003</v>
      </c>
      <c r="D35" s="124">
        <v>1.0882000000000001</v>
      </c>
      <c r="E35" s="124">
        <v>0.24</v>
      </c>
      <c r="F35" s="124">
        <v>4.7539999999999999E-2</v>
      </c>
      <c r="G35" s="124">
        <v>1.6549999999999999E-2</v>
      </c>
      <c r="H35" s="124">
        <v>3875.2887700000001</v>
      </c>
      <c r="I35" s="126" t="s">
        <v>1389</v>
      </c>
      <c r="J35" s="126" t="s">
        <v>1389</v>
      </c>
      <c r="K35" s="124">
        <v>1.9470000000000001E-2</v>
      </c>
      <c r="L35" s="124">
        <v>22.94397</v>
      </c>
      <c r="M35" s="126" t="s">
        <v>1389</v>
      </c>
      <c r="N35" s="124">
        <v>0.23421</v>
      </c>
      <c r="O35" s="124">
        <v>0.22903000000000001</v>
      </c>
      <c r="P35" s="124">
        <v>2410.08</v>
      </c>
      <c r="Q35" s="124">
        <v>0.73099999999999998</v>
      </c>
      <c r="R35" s="126" t="s">
        <v>1389</v>
      </c>
      <c r="S35" s="124">
        <v>0.183</v>
      </c>
      <c r="T35" s="124">
        <v>0.55600000000000005</v>
      </c>
      <c r="U35" s="126" t="s">
        <v>1389</v>
      </c>
      <c r="V35" s="124">
        <v>262.44600000000003</v>
      </c>
      <c r="W35" s="124">
        <v>6.3E-2</v>
      </c>
      <c r="X35" s="124">
        <v>2.5999999999999999E-2</v>
      </c>
      <c r="Y35" s="124">
        <v>19.489999999999998</v>
      </c>
      <c r="Z35" s="124">
        <v>0.108</v>
      </c>
      <c r="AA35" s="124">
        <v>0.15278</v>
      </c>
      <c r="AB35" s="124">
        <v>0.49573</v>
      </c>
      <c r="AC35" s="124">
        <v>7.83</v>
      </c>
      <c r="AD35" s="124">
        <v>0.41699999999999998</v>
      </c>
    </row>
    <row r="36" spans="1:30" x14ac:dyDescent="0.3">
      <c r="A36" s="126" t="s">
        <v>738</v>
      </c>
      <c r="B36" s="124">
        <v>2694.87</v>
      </c>
      <c r="C36" s="124">
        <v>8.0151000000000003</v>
      </c>
      <c r="D36" s="124">
        <v>1.0882000000000001</v>
      </c>
      <c r="E36" s="124">
        <v>0.24</v>
      </c>
      <c r="F36" s="124">
        <v>4.7539999999999999E-2</v>
      </c>
      <c r="G36" s="124">
        <v>1.6549999999999999E-2</v>
      </c>
      <c r="H36" s="124">
        <v>3875.2887700000001</v>
      </c>
      <c r="I36" s="126" t="s">
        <v>1389</v>
      </c>
      <c r="J36" s="126" t="s">
        <v>1389</v>
      </c>
      <c r="K36" s="124">
        <v>1.9470000000000001E-2</v>
      </c>
      <c r="L36" s="124">
        <v>22.94397</v>
      </c>
      <c r="M36" s="126" t="s">
        <v>1389</v>
      </c>
      <c r="N36" s="124">
        <v>0.23421</v>
      </c>
      <c r="O36" s="124">
        <v>0.22903000000000001</v>
      </c>
      <c r="P36" s="124">
        <v>2410.08</v>
      </c>
      <c r="Q36" s="124">
        <v>0.73099999999999998</v>
      </c>
      <c r="R36" s="126" t="s">
        <v>1389</v>
      </c>
      <c r="S36" s="124">
        <v>0.183</v>
      </c>
      <c r="T36" s="124">
        <v>0.55600000000000005</v>
      </c>
      <c r="U36" s="126" t="s">
        <v>1389</v>
      </c>
      <c r="V36" s="124">
        <v>262.44600000000003</v>
      </c>
      <c r="W36" s="124">
        <v>6.3E-2</v>
      </c>
      <c r="X36" s="124">
        <v>2.5999999999999999E-2</v>
      </c>
      <c r="Y36" s="124">
        <v>19.489999999999998</v>
      </c>
      <c r="Z36" s="124">
        <v>0.108</v>
      </c>
      <c r="AA36" s="124">
        <v>0.15278</v>
      </c>
      <c r="AB36" s="124">
        <v>0.49573</v>
      </c>
      <c r="AC36" s="124">
        <v>7.83</v>
      </c>
      <c r="AD36" s="124">
        <v>0.41699999999999998</v>
      </c>
    </row>
    <row r="37" spans="1:30" x14ac:dyDescent="0.3">
      <c r="A37" s="126" t="s">
        <v>739</v>
      </c>
      <c r="B37" s="124">
        <v>2694.84</v>
      </c>
      <c r="C37" s="124">
        <v>7.9943200000000001</v>
      </c>
      <c r="D37" s="124">
        <v>0.99909999999999999</v>
      </c>
      <c r="E37" s="124">
        <v>0.24299999999999999</v>
      </c>
      <c r="F37" s="124">
        <v>5.16E-2</v>
      </c>
      <c r="G37" s="124">
        <v>1.528E-2</v>
      </c>
      <c r="H37" s="124">
        <v>3875.2942600000001</v>
      </c>
      <c r="I37" s="126" t="s">
        <v>1389</v>
      </c>
      <c r="J37" s="126" t="s">
        <v>1389</v>
      </c>
      <c r="K37" s="124">
        <v>1.9480000000000001E-2</v>
      </c>
      <c r="L37" s="124">
        <v>22.95796</v>
      </c>
      <c r="M37" s="126" t="s">
        <v>1389</v>
      </c>
      <c r="N37" s="124">
        <v>0.23421</v>
      </c>
      <c r="O37" s="124">
        <v>0.22903000000000001</v>
      </c>
      <c r="P37" s="124">
        <v>2409.96</v>
      </c>
      <c r="Q37" s="124">
        <v>0.71799999999999997</v>
      </c>
      <c r="R37" s="126" t="s">
        <v>1389</v>
      </c>
      <c r="S37" s="124">
        <v>0.183</v>
      </c>
      <c r="T37" s="124">
        <v>0.54100000000000004</v>
      </c>
      <c r="U37" s="126" t="s">
        <v>1389</v>
      </c>
      <c r="V37" s="124">
        <v>262.43700000000001</v>
      </c>
      <c r="W37" s="124">
        <v>6.3E-2</v>
      </c>
      <c r="X37" s="124">
        <v>2.1999999999999999E-2</v>
      </c>
      <c r="Y37" s="124">
        <v>19.489999999999998</v>
      </c>
      <c r="Z37" s="124">
        <v>9.2999999999999999E-2</v>
      </c>
      <c r="AA37" s="124">
        <v>0.15278</v>
      </c>
      <c r="AB37" s="124">
        <v>0.49863000000000002</v>
      </c>
      <c r="AC37" s="124">
        <v>7.97</v>
      </c>
      <c r="AD37" s="124">
        <v>0.41499999999999998</v>
      </c>
    </row>
    <row r="38" spans="1:30" x14ac:dyDescent="0.3">
      <c r="A38" s="126" t="s">
        <v>740</v>
      </c>
      <c r="B38" s="124">
        <v>2694.84</v>
      </c>
      <c r="C38" s="124">
        <v>7.9943200000000001</v>
      </c>
      <c r="D38" s="124">
        <v>0.99909999999999999</v>
      </c>
      <c r="E38" s="124">
        <v>0.24299999999999999</v>
      </c>
      <c r="F38" s="124">
        <v>5.16E-2</v>
      </c>
      <c r="G38" s="124">
        <v>1.528E-2</v>
      </c>
      <c r="H38" s="124">
        <v>3875.2942600000001</v>
      </c>
      <c r="I38" s="126" t="s">
        <v>1389</v>
      </c>
      <c r="J38" s="126" t="s">
        <v>1389</v>
      </c>
      <c r="K38" s="124">
        <v>1.9480000000000001E-2</v>
      </c>
      <c r="L38" s="124">
        <v>22.95796</v>
      </c>
      <c r="M38" s="126" t="s">
        <v>1389</v>
      </c>
      <c r="N38" s="124">
        <v>0.23421</v>
      </c>
      <c r="O38" s="124">
        <v>0.22903000000000001</v>
      </c>
      <c r="P38" s="124">
        <v>2409.96</v>
      </c>
      <c r="Q38" s="124">
        <v>0.71799999999999997</v>
      </c>
      <c r="R38" s="126" t="s">
        <v>1389</v>
      </c>
      <c r="S38" s="124">
        <v>0.183</v>
      </c>
      <c r="T38" s="124">
        <v>0.54100000000000004</v>
      </c>
      <c r="U38" s="126" t="s">
        <v>1389</v>
      </c>
      <c r="V38" s="124">
        <v>262.43700000000001</v>
      </c>
      <c r="W38" s="124">
        <v>6.3E-2</v>
      </c>
      <c r="X38" s="124">
        <v>2.1999999999999999E-2</v>
      </c>
      <c r="Y38" s="124">
        <v>19.489999999999998</v>
      </c>
      <c r="Z38" s="124">
        <v>9.2999999999999999E-2</v>
      </c>
      <c r="AA38" s="124">
        <v>0.15278</v>
      </c>
      <c r="AB38" s="124">
        <v>0.49863000000000002</v>
      </c>
      <c r="AC38" s="124">
        <v>7.97</v>
      </c>
      <c r="AD38" s="124">
        <v>0.41499999999999998</v>
      </c>
    </row>
    <row r="39" spans="1:30" x14ac:dyDescent="0.3">
      <c r="A39" s="126" t="s">
        <v>741</v>
      </c>
      <c r="B39" s="124">
        <v>2694.91</v>
      </c>
      <c r="C39" s="124">
        <v>8.1321600000000007</v>
      </c>
      <c r="D39" s="124">
        <v>0.89649999999999996</v>
      </c>
      <c r="E39" s="124">
        <v>0.23599999999999999</v>
      </c>
      <c r="F39" s="124">
        <v>7.0449999999999999E-2</v>
      </c>
      <c r="G39" s="124">
        <v>1.298E-2</v>
      </c>
      <c r="H39" s="124">
        <v>3875.2774899999999</v>
      </c>
      <c r="I39" s="126" t="s">
        <v>1389</v>
      </c>
      <c r="J39" s="126" t="s">
        <v>1389</v>
      </c>
      <c r="K39" s="124">
        <v>1.95E-2</v>
      </c>
      <c r="L39" s="124">
        <v>22.915220000000001</v>
      </c>
      <c r="M39" s="126" t="s">
        <v>1389</v>
      </c>
      <c r="N39" s="124">
        <v>0.21473999999999999</v>
      </c>
      <c r="O39" s="124">
        <v>0.21842</v>
      </c>
      <c r="P39" s="124">
        <v>2409.86</v>
      </c>
      <c r="Q39" s="124">
        <v>0.70699999999999996</v>
      </c>
      <c r="R39" s="126" t="s">
        <v>1389</v>
      </c>
      <c r="S39" s="124">
        <v>0.183</v>
      </c>
      <c r="T39" s="124">
        <v>0.52500000000000002</v>
      </c>
      <c r="U39" s="126" t="s">
        <v>1389</v>
      </c>
      <c r="V39" s="124">
        <v>262.42899999999997</v>
      </c>
      <c r="W39" s="124">
        <v>6.3E-2</v>
      </c>
      <c r="X39" s="124">
        <v>1.7000000000000001E-2</v>
      </c>
      <c r="Y39" s="124">
        <v>19.489999999999998</v>
      </c>
      <c r="Z39" s="124">
        <v>8.4000000000000005E-2</v>
      </c>
      <c r="AA39" s="124">
        <v>0.14859</v>
      </c>
      <c r="AB39" s="124">
        <v>0.50007999999999997</v>
      </c>
      <c r="AC39" s="124">
        <v>8.17</v>
      </c>
      <c r="AD39" s="124">
        <v>0.41199999999999998</v>
      </c>
    </row>
    <row r="40" spans="1:30" x14ac:dyDescent="0.3">
      <c r="A40" s="126" t="s">
        <v>742</v>
      </c>
      <c r="B40" s="124">
        <v>2694.91</v>
      </c>
      <c r="C40" s="124">
        <v>8.1321600000000007</v>
      </c>
      <c r="D40" s="124">
        <v>0.89649999999999996</v>
      </c>
      <c r="E40" s="124">
        <v>0.23599999999999999</v>
      </c>
      <c r="F40" s="124">
        <v>7.0449999999999999E-2</v>
      </c>
      <c r="G40" s="124">
        <v>1.298E-2</v>
      </c>
      <c r="H40" s="124">
        <v>3875.2774899999999</v>
      </c>
      <c r="I40" s="126" t="s">
        <v>1389</v>
      </c>
      <c r="J40" s="126" t="s">
        <v>1389</v>
      </c>
      <c r="K40" s="124">
        <v>1.95E-2</v>
      </c>
      <c r="L40" s="124">
        <v>22.915220000000001</v>
      </c>
      <c r="M40" s="126" t="s">
        <v>1389</v>
      </c>
      <c r="N40" s="124">
        <v>0.21473999999999999</v>
      </c>
      <c r="O40" s="124">
        <v>0.21842</v>
      </c>
      <c r="P40" s="124">
        <v>2409.86</v>
      </c>
      <c r="Q40" s="124">
        <v>0.70699999999999996</v>
      </c>
      <c r="R40" s="126" t="s">
        <v>1389</v>
      </c>
      <c r="S40" s="124">
        <v>0.183</v>
      </c>
      <c r="T40" s="124">
        <v>0.52500000000000002</v>
      </c>
      <c r="U40" s="126" t="s">
        <v>1389</v>
      </c>
      <c r="V40" s="124">
        <v>262.42899999999997</v>
      </c>
      <c r="W40" s="124">
        <v>6.3E-2</v>
      </c>
      <c r="X40" s="124">
        <v>1.7000000000000001E-2</v>
      </c>
      <c r="Y40" s="124">
        <v>19.489999999999998</v>
      </c>
      <c r="Z40" s="124">
        <v>8.4000000000000005E-2</v>
      </c>
      <c r="AA40" s="124">
        <v>0.14859</v>
      </c>
      <c r="AB40" s="124">
        <v>0.50007999999999997</v>
      </c>
      <c r="AC40" s="124">
        <v>8.17</v>
      </c>
      <c r="AD40" s="124">
        <v>0.41199999999999998</v>
      </c>
    </row>
    <row r="41" spans="1:30" x14ac:dyDescent="0.3">
      <c r="A41" s="126" t="s">
        <v>743</v>
      </c>
      <c r="B41" s="124">
        <v>2694.92</v>
      </c>
      <c r="C41" s="124">
        <v>8.13218</v>
      </c>
      <c r="D41" s="124">
        <v>0.78549999999999998</v>
      </c>
      <c r="E41" s="124">
        <v>0.23599999999999999</v>
      </c>
      <c r="F41" s="124">
        <v>8.9779999999999999E-2</v>
      </c>
      <c r="G41" s="124">
        <v>1.5350000000000001E-2</v>
      </c>
      <c r="H41" s="124">
        <v>3875.26469</v>
      </c>
      <c r="I41" s="126" t="s">
        <v>1389</v>
      </c>
      <c r="J41" s="126" t="s">
        <v>1389</v>
      </c>
      <c r="K41" s="124">
        <v>1.951E-2</v>
      </c>
      <c r="L41" s="124">
        <v>22.8826</v>
      </c>
      <c r="M41" s="126" t="s">
        <v>1389</v>
      </c>
      <c r="N41" s="124">
        <v>0.21021000000000001</v>
      </c>
      <c r="O41" s="124">
        <v>0.21842</v>
      </c>
      <c r="P41" s="124">
        <v>2409.75</v>
      </c>
      <c r="Q41" s="124">
        <v>0.69499999999999995</v>
      </c>
      <c r="R41" s="126" t="s">
        <v>1389</v>
      </c>
      <c r="S41" s="124">
        <v>0.183</v>
      </c>
      <c r="T41" s="124">
        <v>0.50700000000000001</v>
      </c>
      <c r="U41" s="126" t="s">
        <v>1389</v>
      </c>
      <c r="V41" s="124">
        <v>262.42</v>
      </c>
      <c r="W41" s="124">
        <v>5.3999999999999999E-2</v>
      </c>
      <c r="X41" s="124">
        <v>1.4999999999999999E-2</v>
      </c>
      <c r="Y41" s="124">
        <v>19.489999999999998</v>
      </c>
      <c r="Z41" s="124">
        <v>0.10199999999999999</v>
      </c>
      <c r="AA41" s="124">
        <v>0.15278</v>
      </c>
      <c r="AB41" s="124">
        <v>0.4914</v>
      </c>
      <c r="AC41" s="124">
        <v>8.23</v>
      </c>
      <c r="AD41" s="124">
        <v>0.41099999999999998</v>
      </c>
    </row>
    <row r="42" spans="1:30" x14ac:dyDescent="0.3">
      <c r="A42" s="126" t="s">
        <v>744</v>
      </c>
      <c r="B42" s="124">
        <v>2694.92</v>
      </c>
      <c r="C42" s="124">
        <v>8.13218</v>
      </c>
      <c r="D42" s="124">
        <v>0.78549999999999998</v>
      </c>
      <c r="E42" s="124">
        <v>0.23599999999999999</v>
      </c>
      <c r="F42" s="124">
        <v>8.9779999999999999E-2</v>
      </c>
      <c r="G42" s="124">
        <v>1.5350000000000001E-2</v>
      </c>
      <c r="H42" s="124">
        <v>3875.26469</v>
      </c>
      <c r="I42" s="126" t="s">
        <v>1389</v>
      </c>
      <c r="J42" s="126" t="s">
        <v>1389</v>
      </c>
      <c r="K42" s="124">
        <v>1.951E-2</v>
      </c>
      <c r="L42" s="124">
        <v>22.8826</v>
      </c>
      <c r="M42" s="126" t="s">
        <v>1389</v>
      </c>
      <c r="N42" s="124">
        <v>0.21021000000000001</v>
      </c>
      <c r="O42" s="124">
        <v>0.21842</v>
      </c>
      <c r="P42" s="124">
        <v>2409.75</v>
      </c>
      <c r="Q42" s="124">
        <v>0.69499999999999995</v>
      </c>
      <c r="R42" s="126" t="s">
        <v>1389</v>
      </c>
      <c r="S42" s="124">
        <v>0.183</v>
      </c>
      <c r="T42" s="124">
        <v>0.50700000000000001</v>
      </c>
      <c r="U42" s="126" t="s">
        <v>1389</v>
      </c>
      <c r="V42" s="124">
        <v>262.42</v>
      </c>
      <c r="W42" s="124">
        <v>5.3999999999999999E-2</v>
      </c>
      <c r="X42" s="124">
        <v>1.4999999999999999E-2</v>
      </c>
      <c r="Y42" s="124">
        <v>19.489999999999998</v>
      </c>
      <c r="Z42" s="124">
        <v>0.10199999999999999</v>
      </c>
      <c r="AA42" s="124">
        <v>0.15278</v>
      </c>
      <c r="AB42" s="124">
        <v>0.4914</v>
      </c>
      <c r="AC42" s="124">
        <v>8.23</v>
      </c>
      <c r="AD42" s="124">
        <v>0.41099999999999998</v>
      </c>
    </row>
    <row r="43" spans="1:30" x14ac:dyDescent="0.3">
      <c r="A43" s="126" t="s">
        <v>745</v>
      </c>
      <c r="B43" s="124">
        <v>2694.92</v>
      </c>
      <c r="C43" s="124">
        <v>8.0853199999999994</v>
      </c>
      <c r="D43" s="124">
        <v>0.79300000000000004</v>
      </c>
      <c r="E43" s="124">
        <v>0.23599999999999999</v>
      </c>
      <c r="F43" s="124">
        <v>9.7930000000000003E-2</v>
      </c>
      <c r="G43" s="124">
        <v>2.069E-2</v>
      </c>
      <c r="H43" s="124">
        <v>3875.27322</v>
      </c>
      <c r="I43" s="126" t="s">
        <v>1389</v>
      </c>
      <c r="J43" s="126" t="s">
        <v>1389</v>
      </c>
      <c r="K43" s="124">
        <v>1.95E-2</v>
      </c>
      <c r="L43" s="124">
        <v>22.904350000000001</v>
      </c>
      <c r="M43" s="126" t="s">
        <v>1389</v>
      </c>
      <c r="N43" s="124">
        <v>0.21021000000000001</v>
      </c>
      <c r="O43" s="124">
        <v>0.22903000000000001</v>
      </c>
      <c r="P43" s="124">
        <v>2409.66</v>
      </c>
      <c r="Q43" s="124">
        <v>0.68500000000000005</v>
      </c>
      <c r="R43" s="126" t="s">
        <v>1389</v>
      </c>
      <c r="S43" s="124">
        <v>0.183</v>
      </c>
      <c r="T43" s="124">
        <v>0.48899999999999999</v>
      </c>
      <c r="U43" s="126" t="s">
        <v>1389</v>
      </c>
      <c r="V43" s="124">
        <v>262.411</v>
      </c>
      <c r="W43" s="124">
        <v>4.2999999999999997E-2</v>
      </c>
      <c r="X43" s="124">
        <v>1.6E-2</v>
      </c>
      <c r="Y43" s="124">
        <v>19.489999999999998</v>
      </c>
      <c r="Z43" s="124">
        <v>0.127</v>
      </c>
      <c r="AA43" s="124">
        <v>0.15493999999999999</v>
      </c>
      <c r="AB43" s="124">
        <v>0.48995</v>
      </c>
      <c r="AC43" s="124">
        <v>8.41</v>
      </c>
      <c r="AD43" s="124">
        <v>0.40899999999999997</v>
      </c>
    </row>
    <row r="44" spans="1:30" x14ac:dyDescent="0.3">
      <c r="A44" s="126" t="s">
        <v>746</v>
      </c>
      <c r="B44" s="124">
        <v>2694.92</v>
      </c>
      <c r="C44" s="124">
        <v>8.0853199999999994</v>
      </c>
      <c r="D44" s="124">
        <v>0.79300000000000004</v>
      </c>
      <c r="E44" s="124">
        <v>0.23599999999999999</v>
      </c>
      <c r="F44" s="124">
        <v>9.7930000000000003E-2</v>
      </c>
      <c r="G44" s="124">
        <v>2.069E-2</v>
      </c>
      <c r="H44" s="124">
        <v>3875.27322</v>
      </c>
      <c r="I44" s="126" t="s">
        <v>1389</v>
      </c>
      <c r="J44" s="126" t="s">
        <v>1389</v>
      </c>
      <c r="K44" s="124">
        <v>1.95E-2</v>
      </c>
      <c r="L44" s="124">
        <v>22.904350000000001</v>
      </c>
      <c r="M44" s="126" t="s">
        <v>1389</v>
      </c>
      <c r="N44" s="124">
        <v>0.21021000000000001</v>
      </c>
      <c r="O44" s="124">
        <v>0.22903000000000001</v>
      </c>
      <c r="P44" s="124">
        <v>2409.66</v>
      </c>
      <c r="Q44" s="124">
        <v>0.68500000000000005</v>
      </c>
      <c r="R44" s="126" t="s">
        <v>1389</v>
      </c>
      <c r="S44" s="124">
        <v>0.183</v>
      </c>
      <c r="T44" s="124">
        <v>0.48899999999999999</v>
      </c>
      <c r="U44" s="126" t="s">
        <v>1389</v>
      </c>
      <c r="V44" s="124">
        <v>262.411</v>
      </c>
      <c r="W44" s="124">
        <v>4.2999999999999997E-2</v>
      </c>
      <c r="X44" s="124">
        <v>1.6E-2</v>
      </c>
      <c r="Y44" s="124">
        <v>19.489999999999998</v>
      </c>
      <c r="Z44" s="124">
        <v>0.127</v>
      </c>
      <c r="AA44" s="124">
        <v>0.15493999999999999</v>
      </c>
      <c r="AB44" s="124">
        <v>0.48995</v>
      </c>
      <c r="AC44" s="124">
        <v>8.41</v>
      </c>
      <c r="AD44" s="124">
        <v>0.40899999999999997</v>
      </c>
    </row>
    <row r="45" spans="1:30" x14ac:dyDescent="0.3">
      <c r="A45" s="126" t="s">
        <v>747</v>
      </c>
      <c r="B45" s="124">
        <v>2694.91</v>
      </c>
      <c r="C45" s="124">
        <v>8.0326500000000003</v>
      </c>
      <c r="D45" s="124">
        <v>0.82050000000000001</v>
      </c>
      <c r="E45" s="124">
        <v>0.23699999999999999</v>
      </c>
      <c r="F45" s="124">
        <v>0.11588</v>
      </c>
      <c r="G45" s="124">
        <v>2.5309999999999999E-2</v>
      </c>
      <c r="H45" s="124">
        <v>3875.2784099999999</v>
      </c>
      <c r="I45" s="124">
        <v>37.234999999999999</v>
      </c>
      <c r="J45" s="124">
        <v>6.0836899999999998</v>
      </c>
      <c r="K45" s="124">
        <v>1.9480000000000001E-2</v>
      </c>
      <c r="L45" s="124">
        <v>22.917549999999999</v>
      </c>
      <c r="M45" s="124">
        <v>119.41800000000001</v>
      </c>
      <c r="N45" s="124">
        <v>0.21473999999999999</v>
      </c>
      <c r="O45" s="124">
        <v>0.22903000000000001</v>
      </c>
      <c r="P45" s="124">
        <v>2409.54</v>
      </c>
      <c r="Q45" s="124">
        <v>0.67200000000000004</v>
      </c>
      <c r="R45" s="126" t="s">
        <v>1389</v>
      </c>
      <c r="S45" s="124">
        <v>0.182</v>
      </c>
      <c r="T45" s="124">
        <v>0.46800000000000003</v>
      </c>
      <c r="U45" s="126" t="s">
        <v>1389</v>
      </c>
      <c r="V45" s="124">
        <v>262.40300000000002</v>
      </c>
      <c r="W45" s="124">
        <v>0.03</v>
      </c>
      <c r="X45" s="124">
        <v>2.3E-2</v>
      </c>
      <c r="Y45" s="124">
        <v>19.489999999999998</v>
      </c>
      <c r="Z45" s="124">
        <v>0.14499999999999999</v>
      </c>
      <c r="AA45" s="124">
        <v>0.15278</v>
      </c>
      <c r="AB45" s="124">
        <v>0.4914</v>
      </c>
      <c r="AC45" s="124">
        <v>8.4600000000000009</v>
      </c>
      <c r="AD45" s="124">
        <v>0.40400000000000003</v>
      </c>
    </row>
    <row r="46" spans="1:30" x14ac:dyDescent="0.3">
      <c r="A46" s="126" t="s">
        <v>748</v>
      </c>
      <c r="B46" s="124">
        <v>2694.91</v>
      </c>
      <c r="C46" s="124">
        <v>8.0326500000000003</v>
      </c>
      <c r="D46" s="124">
        <v>0.82050000000000001</v>
      </c>
      <c r="E46" s="124">
        <v>0.23699999999999999</v>
      </c>
      <c r="F46" s="124">
        <v>0.11588</v>
      </c>
      <c r="G46" s="124">
        <v>2.5309999999999999E-2</v>
      </c>
      <c r="H46" s="124">
        <v>3875.2784099999999</v>
      </c>
      <c r="I46" s="124">
        <v>37.234999999999999</v>
      </c>
      <c r="J46" s="124">
        <v>6.0836899999999998</v>
      </c>
      <c r="K46" s="124">
        <v>1.9480000000000001E-2</v>
      </c>
      <c r="L46" s="124">
        <v>22.917549999999999</v>
      </c>
      <c r="M46" s="124">
        <v>119.41800000000001</v>
      </c>
      <c r="N46" s="124">
        <v>0.21473999999999999</v>
      </c>
      <c r="O46" s="124">
        <v>0.22903000000000001</v>
      </c>
      <c r="P46" s="124">
        <v>2409.54</v>
      </c>
      <c r="Q46" s="124">
        <v>0.67200000000000004</v>
      </c>
      <c r="R46" s="126" t="s">
        <v>1389</v>
      </c>
      <c r="S46" s="124">
        <v>0.182</v>
      </c>
      <c r="T46" s="124">
        <v>0.46800000000000003</v>
      </c>
      <c r="U46" s="126" t="s">
        <v>1389</v>
      </c>
      <c r="V46" s="124">
        <v>262.40300000000002</v>
      </c>
      <c r="W46" s="124">
        <v>0.03</v>
      </c>
      <c r="X46" s="124">
        <v>2.3E-2</v>
      </c>
      <c r="Y46" s="124">
        <v>19.489999999999998</v>
      </c>
      <c r="Z46" s="124">
        <v>0.14499999999999999</v>
      </c>
      <c r="AA46" s="124">
        <v>0.15278</v>
      </c>
      <c r="AB46" s="124">
        <v>0.4914</v>
      </c>
      <c r="AC46" s="124">
        <v>8.4600000000000009</v>
      </c>
      <c r="AD46" s="124">
        <v>0.40400000000000003</v>
      </c>
    </row>
    <row r="47" spans="1:30" x14ac:dyDescent="0.3">
      <c r="A47" s="126" t="s">
        <v>749</v>
      </c>
      <c r="B47" s="124">
        <v>2694.87</v>
      </c>
      <c r="C47" s="124">
        <v>7.9454700000000003</v>
      </c>
      <c r="D47" s="124">
        <v>0.78549999999999998</v>
      </c>
      <c r="E47" s="124">
        <v>0.23699999999999999</v>
      </c>
      <c r="F47" s="124">
        <v>0.14274999999999999</v>
      </c>
      <c r="G47" s="124">
        <v>3.3450000000000001E-2</v>
      </c>
      <c r="H47" s="124">
        <v>3875.2921200000001</v>
      </c>
      <c r="I47" s="126" t="s">
        <v>1389</v>
      </c>
      <c r="J47" s="126" t="s">
        <v>1389</v>
      </c>
      <c r="K47" s="124">
        <v>1.9470000000000001E-2</v>
      </c>
      <c r="L47" s="124">
        <v>22.95252</v>
      </c>
      <c r="M47" s="126" t="s">
        <v>1389</v>
      </c>
      <c r="N47" s="124">
        <v>0.21473999999999999</v>
      </c>
      <c r="O47" s="124">
        <v>0.22369</v>
      </c>
      <c r="P47" s="124">
        <v>2409.4499999999998</v>
      </c>
      <c r="Q47" s="124">
        <v>0.66200000000000003</v>
      </c>
      <c r="R47" s="126" t="s">
        <v>1389</v>
      </c>
      <c r="S47" s="124">
        <v>0.182</v>
      </c>
      <c r="T47" s="124">
        <v>0.44600000000000001</v>
      </c>
      <c r="U47" s="124">
        <v>55.49</v>
      </c>
      <c r="V47" s="124">
        <v>262.39400000000001</v>
      </c>
      <c r="W47" s="124">
        <v>2.1000000000000001E-2</v>
      </c>
      <c r="X47" s="124">
        <v>2.7E-2</v>
      </c>
      <c r="Y47" s="124">
        <v>19.489999999999998</v>
      </c>
      <c r="Z47" s="124">
        <v>0.14399999999999999</v>
      </c>
      <c r="AA47" s="124">
        <v>0.18811</v>
      </c>
      <c r="AB47" s="124">
        <v>0.45151000000000002</v>
      </c>
      <c r="AC47" s="124">
        <v>8.1999999999999993</v>
      </c>
      <c r="AD47" s="124">
        <v>0.38800000000000001</v>
      </c>
    </row>
    <row r="48" spans="1:30" x14ac:dyDescent="0.3">
      <c r="A48" s="126" t="s">
        <v>750</v>
      </c>
      <c r="B48" s="124">
        <v>2694.87</v>
      </c>
      <c r="C48" s="124">
        <v>7.9454700000000003</v>
      </c>
      <c r="D48" s="124">
        <v>0.78549999999999998</v>
      </c>
      <c r="E48" s="124">
        <v>0.23699999999999999</v>
      </c>
      <c r="F48" s="124">
        <v>0.14274999999999999</v>
      </c>
      <c r="G48" s="124">
        <v>3.3450000000000001E-2</v>
      </c>
      <c r="H48" s="124">
        <v>3875.2921200000001</v>
      </c>
      <c r="I48" s="126" t="s">
        <v>1389</v>
      </c>
      <c r="J48" s="126" t="s">
        <v>1389</v>
      </c>
      <c r="K48" s="124">
        <v>1.9470000000000001E-2</v>
      </c>
      <c r="L48" s="124">
        <v>22.95252</v>
      </c>
      <c r="M48" s="126" t="s">
        <v>1389</v>
      </c>
      <c r="N48" s="124">
        <v>0.21473999999999999</v>
      </c>
      <c r="O48" s="124">
        <v>0.22369</v>
      </c>
      <c r="P48" s="124">
        <v>2409.4499999999998</v>
      </c>
      <c r="Q48" s="124">
        <v>0.66200000000000003</v>
      </c>
      <c r="R48" s="126" t="s">
        <v>1389</v>
      </c>
      <c r="S48" s="124">
        <v>0.182</v>
      </c>
      <c r="T48" s="124">
        <v>0.44600000000000001</v>
      </c>
      <c r="U48" s="124">
        <v>55.49</v>
      </c>
      <c r="V48" s="124">
        <v>262.39400000000001</v>
      </c>
      <c r="W48" s="124">
        <v>2.1000000000000001E-2</v>
      </c>
      <c r="X48" s="124">
        <v>2.7E-2</v>
      </c>
      <c r="Y48" s="124">
        <v>19.489999999999998</v>
      </c>
      <c r="Z48" s="124">
        <v>0.14399999999999999</v>
      </c>
      <c r="AA48" s="124">
        <v>0.18811</v>
      </c>
      <c r="AB48" s="124">
        <v>0.45151000000000002</v>
      </c>
      <c r="AC48" s="124">
        <v>8.1999999999999993</v>
      </c>
      <c r="AD48" s="124">
        <v>0.38800000000000001</v>
      </c>
    </row>
    <row r="49" spans="1:30" x14ac:dyDescent="0.3">
      <c r="A49" s="126" t="s">
        <v>751</v>
      </c>
      <c r="B49" s="124">
        <v>2694.84</v>
      </c>
      <c r="C49" s="124">
        <v>7.7469000000000001</v>
      </c>
      <c r="D49" s="124">
        <v>0.71550000000000002</v>
      </c>
      <c r="E49" s="124">
        <v>0.23899999999999999</v>
      </c>
      <c r="F49" s="124">
        <v>0.16349</v>
      </c>
      <c r="G49" s="124">
        <v>2.4649999999999998E-2</v>
      </c>
      <c r="H49" s="124">
        <v>3875.30645</v>
      </c>
      <c r="I49" s="126" t="s">
        <v>1389</v>
      </c>
      <c r="J49" s="126" t="s">
        <v>1389</v>
      </c>
      <c r="K49" s="124">
        <v>1.9439999999999999E-2</v>
      </c>
      <c r="L49" s="124">
        <v>22.989059999999998</v>
      </c>
      <c r="M49" s="126" t="s">
        <v>1389</v>
      </c>
      <c r="N49" s="124">
        <v>0.17549999999999999</v>
      </c>
      <c r="O49" s="124">
        <v>0.2132</v>
      </c>
      <c r="P49" s="124">
        <v>2409.42</v>
      </c>
      <c r="Q49" s="124">
        <v>0.65900000000000003</v>
      </c>
      <c r="R49" s="126" t="s">
        <v>1389</v>
      </c>
      <c r="S49" s="124">
        <v>0.182</v>
      </c>
      <c r="T49" s="124">
        <v>0.42399999999999999</v>
      </c>
      <c r="U49" s="126" t="s">
        <v>1389</v>
      </c>
      <c r="V49" s="124">
        <v>262.38499999999999</v>
      </c>
      <c r="W49" s="124">
        <v>2.4E-2</v>
      </c>
      <c r="X49" s="124">
        <v>3.2000000000000001E-2</v>
      </c>
      <c r="Y49" s="124">
        <v>19.489999999999998</v>
      </c>
      <c r="Z49" s="124">
        <v>0.13800000000000001</v>
      </c>
      <c r="AA49" s="124">
        <v>0.22614000000000001</v>
      </c>
      <c r="AB49" s="124">
        <v>0.40850999999999998</v>
      </c>
      <c r="AC49" s="124">
        <v>8.02</v>
      </c>
      <c r="AD49" s="124">
        <v>0.36799999999999999</v>
      </c>
    </row>
    <row r="50" spans="1:30" x14ac:dyDescent="0.3">
      <c r="A50" s="126" t="s">
        <v>752</v>
      </c>
      <c r="B50" s="124">
        <v>2694.84</v>
      </c>
      <c r="C50" s="124">
        <v>7.7469000000000001</v>
      </c>
      <c r="D50" s="124">
        <v>0.71550000000000002</v>
      </c>
      <c r="E50" s="124">
        <v>0.23899999999999999</v>
      </c>
      <c r="F50" s="124">
        <v>0.16349</v>
      </c>
      <c r="G50" s="124">
        <v>2.4649999999999998E-2</v>
      </c>
      <c r="H50" s="124">
        <v>3875.30645</v>
      </c>
      <c r="I50" s="126" t="s">
        <v>1389</v>
      </c>
      <c r="J50" s="126" t="s">
        <v>1389</v>
      </c>
      <c r="K50" s="124">
        <v>1.9439999999999999E-2</v>
      </c>
      <c r="L50" s="124">
        <v>22.989059999999998</v>
      </c>
      <c r="M50" s="126" t="s">
        <v>1389</v>
      </c>
      <c r="N50" s="124">
        <v>0.17549999999999999</v>
      </c>
      <c r="O50" s="124">
        <v>0.2132</v>
      </c>
      <c r="P50" s="124">
        <v>2409.42</v>
      </c>
      <c r="Q50" s="124">
        <v>0.65900000000000003</v>
      </c>
      <c r="R50" s="126" t="s">
        <v>1389</v>
      </c>
      <c r="S50" s="124">
        <v>0.182</v>
      </c>
      <c r="T50" s="124">
        <v>0.42399999999999999</v>
      </c>
      <c r="U50" s="126" t="s">
        <v>1389</v>
      </c>
      <c r="V50" s="124">
        <v>262.38499999999999</v>
      </c>
      <c r="W50" s="124">
        <v>2.4E-2</v>
      </c>
      <c r="X50" s="124">
        <v>3.2000000000000001E-2</v>
      </c>
      <c r="Y50" s="124">
        <v>19.489999999999998</v>
      </c>
      <c r="Z50" s="124">
        <v>0.13800000000000001</v>
      </c>
      <c r="AA50" s="124">
        <v>0.22614000000000001</v>
      </c>
      <c r="AB50" s="124">
        <v>0.40850999999999998</v>
      </c>
      <c r="AC50" s="124">
        <v>8.02</v>
      </c>
      <c r="AD50" s="124">
        <v>0.36799999999999999</v>
      </c>
    </row>
    <row r="51" spans="1:30" x14ac:dyDescent="0.3">
      <c r="A51" s="126" t="s">
        <v>753</v>
      </c>
      <c r="B51" s="124">
        <v>2694.86</v>
      </c>
      <c r="C51" s="124">
        <v>7.6871700000000001</v>
      </c>
      <c r="D51" s="124">
        <v>0.66800000000000004</v>
      </c>
      <c r="E51" s="124">
        <v>0.23699999999999999</v>
      </c>
      <c r="F51" s="124">
        <v>0.20388000000000001</v>
      </c>
      <c r="G51" s="124">
        <v>1.533E-2</v>
      </c>
      <c r="H51" s="124">
        <v>3875.30431</v>
      </c>
      <c r="I51" s="126" t="s">
        <v>1389</v>
      </c>
      <c r="J51" s="126" t="s">
        <v>1389</v>
      </c>
      <c r="K51" s="124">
        <v>1.9369999999999998E-2</v>
      </c>
      <c r="L51" s="124">
        <v>22.983619999999998</v>
      </c>
      <c r="M51" s="126" t="s">
        <v>1389</v>
      </c>
      <c r="N51" s="124">
        <v>0.15640000000000001</v>
      </c>
      <c r="O51" s="124">
        <v>0.22903000000000001</v>
      </c>
      <c r="P51" s="124">
        <v>2409.4</v>
      </c>
      <c r="Q51" s="124">
        <v>0.65600000000000003</v>
      </c>
      <c r="R51" s="126" t="s">
        <v>1389</v>
      </c>
      <c r="S51" s="124">
        <v>0.182</v>
      </c>
      <c r="T51" s="124">
        <v>0.40200000000000002</v>
      </c>
      <c r="U51" s="126" t="s">
        <v>1389</v>
      </c>
      <c r="V51" s="124">
        <v>262.37700000000001</v>
      </c>
      <c r="W51" s="124">
        <v>4.2000000000000003E-2</v>
      </c>
      <c r="X51" s="124">
        <v>3.7999999999999999E-2</v>
      </c>
      <c r="Y51" s="124">
        <v>19.489999999999998</v>
      </c>
      <c r="Z51" s="124">
        <v>0.129</v>
      </c>
      <c r="AA51" s="124">
        <v>0.28636</v>
      </c>
      <c r="AB51" s="124">
        <v>0.34071000000000001</v>
      </c>
      <c r="AC51" s="124">
        <v>7.69</v>
      </c>
      <c r="AD51" s="124">
        <v>0.34799999999999998</v>
      </c>
    </row>
    <row r="52" spans="1:30" x14ac:dyDescent="0.3">
      <c r="A52" s="126" t="s">
        <v>754</v>
      </c>
      <c r="B52" s="124">
        <v>2694.86</v>
      </c>
      <c r="C52" s="124">
        <v>7.6871700000000001</v>
      </c>
      <c r="D52" s="124">
        <v>0.66800000000000004</v>
      </c>
      <c r="E52" s="124">
        <v>0.23699999999999999</v>
      </c>
      <c r="F52" s="124">
        <v>0.20388000000000001</v>
      </c>
      <c r="G52" s="124">
        <v>1.533E-2</v>
      </c>
      <c r="H52" s="124">
        <v>3875.30431</v>
      </c>
      <c r="I52" s="126" t="s">
        <v>1389</v>
      </c>
      <c r="J52" s="126" t="s">
        <v>1389</v>
      </c>
      <c r="K52" s="124">
        <v>1.9369999999999998E-2</v>
      </c>
      <c r="L52" s="124">
        <v>22.983619999999998</v>
      </c>
      <c r="M52" s="126" t="s">
        <v>1389</v>
      </c>
      <c r="N52" s="124">
        <v>0.15640000000000001</v>
      </c>
      <c r="O52" s="124">
        <v>0.22903000000000001</v>
      </c>
      <c r="P52" s="124">
        <v>2409.4</v>
      </c>
      <c r="Q52" s="124">
        <v>0.65600000000000003</v>
      </c>
      <c r="R52" s="126" t="s">
        <v>1389</v>
      </c>
      <c r="S52" s="124">
        <v>0.182</v>
      </c>
      <c r="T52" s="124">
        <v>0.40200000000000002</v>
      </c>
      <c r="U52" s="126" t="s">
        <v>1389</v>
      </c>
      <c r="V52" s="124">
        <v>262.37700000000001</v>
      </c>
      <c r="W52" s="124">
        <v>4.2000000000000003E-2</v>
      </c>
      <c r="X52" s="124">
        <v>3.7999999999999999E-2</v>
      </c>
      <c r="Y52" s="124">
        <v>19.489999999999998</v>
      </c>
      <c r="Z52" s="124">
        <v>0.129</v>
      </c>
      <c r="AA52" s="124">
        <v>0.28636</v>
      </c>
      <c r="AB52" s="124">
        <v>0.34071000000000001</v>
      </c>
      <c r="AC52" s="124">
        <v>7.69</v>
      </c>
      <c r="AD52" s="124">
        <v>0.34799999999999998</v>
      </c>
    </row>
    <row r="53" spans="1:30" x14ac:dyDescent="0.3">
      <c r="A53" s="126" t="s">
        <v>755</v>
      </c>
      <c r="B53" s="124">
        <v>2694.89</v>
      </c>
      <c r="C53" s="124">
        <v>7.6287399999999996</v>
      </c>
      <c r="D53" s="124">
        <v>0.66800000000000004</v>
      </c>
      <c r="E53" s="124">
        <v>0.21199999999999999</v>
      </c>
      <c r="F53" s="124">
        <v>0.22167999999999999</v>
      </c>
      <c r="G53" s="124">
        <v>1.4239999999999999E-2</v>
      </c>
      <c r="H53" s="124">
        <v>3875.2982200000001</v>
      </c>
      <c r="I53" s="126" t="s">
        <v>1389</v>
      </c>
      <c r="J53" s="126" t="s">
        <v>1389</v>
      </c>
      <c r="K53" s="124">
        <v>1.9300000000000001E-2</v>
      </c>
      <c r="L53" s="124">
        <v>22.968070000000001</v>
      </c>
      <c r="M53" s="126" t="s">
        <v>1389</v>
      </c>
      <c r="N53" s="124">
        <v>0.16014</v>
      </c>
      <c r="O53" s="124">
        <v>0.26235999999999998</v>
      </c>
      <c r="P53" s="124">
        <v>2409.39</v>
      </c>
      <c r="Q53" s="124">
        <v>0.65500000000000003</v>
      </c>
      <c r="R53" s="126" t="s">
        <v>1389</v>
      </c>
      <c r="S53" s="124">
        <v>0.182</v>
      </c>
      <c r="T53" s="124">
        <v>0.38</v>
      </c>
      <c r="U53" s="126" t="s">
        <v>1389</v>
      </c>
      <c r="V53" s="124">
        <v>262.36799999999999</v>
      </c>
      <c r="W53" s="124">
        <v>5.6000000000000001E-2</v>
      </c>
      <c r="X53" s="124">
        <v>4.5999999999999999E-2</v>
      </c>
      <c r="Y53" s="124">
        <v>19.489999999999998</v>
      </c>
      <c r="Z53" s="124">
        <v>0.11899999999999999</v>
      </c>
      <c r="AA53" s="124">
        <v>0.34627000000000002</v>
      </c>
      <c r="AB53" s="124">
        <v>0.28290999999999999</v>
      </c>
      <c r="AC53" s="124">
        <v>7.29</v>
      </c>
      <c r="AD53" s="124">
        <v>0.32500000000000001</v>
      </c>
    </row>
    <row r="54" spans="1:30" x14ac:dyDescent="0.3">
      <c r="A54" s="126" t="s">
        <v>756</v>
      </c>
      <c r="B54" s="124">
        <v>2694.89</v>
      </c>
      <c r="C54" s="124">
        <v>7.6287399999999996</v>
      </c>
      <c r="D54" s="124">
        <v>0.66800000000000004</v>
      </c>
      <c r="E54" s="124">
        <v>0.21199999999999999</v>
      </c>
      <c r="F54" s="124">
        <v>0.22167999999999999</v>
      </c>
      <c r="G54" s="124">
        <v>1.4239999999999999E-2</v>
      </c>
      <c r="H54" s="124">
        <v>3875.2982200000001</v>
      </c>
      <c r="I54" s="126" t="s">
        <v>1389</v>
      </c>
      <c r="J54" s="126" t="s">
        <v>1389</v>
      </c>
      <c r="K54" s="124">
        <v>1.9300000000000001E-2</v>
      </c>
      <c r="L54" s="124">
        <v>22.968070000000001</v>
      </c>
      <c r="M54" s="126" t="s">
        <v>1389</v>
      </c>
      <c r="N54" s="124">
        <v>0.16014</v>
      </c>
      <c r="O54" s="124">
        <v>0.26235999999999998</v>
      </c>
      <c r="P54" s="124">
        <v>2409.39</v>
      </c>
      <c r="Q54" s="124">
        <v>0.65500000000000003</v>
      </c>
      <c r="R54" s="126" t="s">
        <v>1389</v>
      </c>
      <c r="S54" s="124">
        <v>0.182</v>
      </c>
      <c r="T54" s="124">
        <v>0.38</v>
      </c>
      <c r="U54" s="126" t="s">
        <v>1389</v>
      </c>
      <c r="V54" s="124">
        <v>262.36799999999999</v>
      </c>
      <c r="W54" s="124">
        <v>5.6000000000000001E-2</v>
      </c>
      <c r="X54" s="124">
        <v>4.5999999999999999E-2</v>
      </c>
      <c r="Y54" s="124">
        <v>19.489999999999998</v>
      </c>
      <c r="Z54" s="124">
        <v>0.11899999999999999</v>
      </c>
      <c r="AA54" s="124">
        <v>0.34627000000000002</v>
      </c>
      <c r="AB54" s="124">
        <v>0.28290999999999999</v>
      </c>
      <c r="AC54" s="124">
        <v>7.29</v>
      </c>
      <c r="AD54" s="124">
        <v>0.32500000000000001</v>
      </c>
    </row>
    <row r="55" spans="1:30" x14ac:dyDescent="0.3">
      <c r="A55" s="126" t="s">
        <v>757</v>
      </c>
      <c r="B55" s="124">
        <v>2694.93</v>
      </c>
      <c r="C55" s="124">
        <v>7.6069500000000003</v>
      </c>
      <c r="D55" s="124">
        <v>0.68049999999999999</v>
      </c>
      <c r="E55" s="124">
        <v>0.189</v>
      </c>
      <c r="F55" s="124">
        <v>0.23408000000000001</v>
      </c>
      <c r="G55" s="124">
        <v>1.439E-2</v>
      </c>
      <c r="H55" s="124">
        <v>3875.3067500000002</v>
      </c>
      <c r="I55" s="126" t="s">
        <v>1389</v>
      </c>
      <c r="J55" s="126" t="s">
        <v>1389</v>
      </c>
      <c r="K55" s="124">
        <v>1.9300000000000001E-2</v>
      </c>
      <c r="L55" s="124">
        <v>22.989840000000001</v>
      </c>
      <c r="M55" s="126" t="s">
        <v>1389</v>
      </c>
      <c r="N55" s="124">
        <v>0.17549999999999999</v>
      </c>
      <c r="O55" s="124">
        <v>0.27390999999999999</v>
      </c>
      <c r="P55" s="124">
        <v>2409.39</v>
      </c>
      <c r="Q55" s="124">
        <v>0.65500000000000003</v>
      </c>
      <c r="R55" s="126" t="s">
        <v>1389</v>
      </c>
      <c r="S55" s="124">
        <v>0.18099999999999999</v>
      </c>
      <c r="T55" s="124">
        <v>0.36</v>
      </c>
      <c r="U55" s="126" t="s">
        <v>1389</v>
      </c>
      <c r="V55" s="124">
        <v>262.35899999999998</v>
      </c>
      <c r="W55" s="124">
        <v>4.8000000000000001E-2</v>
      </c>
      <c r="X55" s="124">
        <v>5.1999999999999998E-2</v>
      </c>
      <c r="Y55" s="124">
        <v>19.489999999999998</v>
      </c>
      <c r="Z55" s="124">
        <v>0.109</v>
      </c>
      <c r="AA55" s="124">
        <v>0.40078999999999998</v>
      </c>
      <c r="AB55" s="124">
        <v>0.2208</v>
      </c>
      <c r="AC55" s="124">
        <v>6.9</v>
      </c>
      <c r="AD55" s="124">
        <v>0.30299999999999999</v>
      </c>
    </row>
    <row r="56" spans="1:30" x14ac:dyDescent="0.3">
      <c r="A56" s="126" t="s">
        <v>758</v>
      </c>
      <c r="B56" s="124">
        <v>2694.93</v>
      </c>
      <c r="C56" s="124">
        <v>7.6069500000000003</v>
      </c>
      <c r="D56" s="124">
        <v>0.68049999999999999</v>
      </c>
      <c r="E56" s="124">
        <v>0.189</v>
      </c>
      <c r="F56" s="124">
        <v>0.23408000000000001</v>
      </c>
      <c r="G56" s="124">
        <v>1.439E-2</v>
      </c>
      <c r="H56" s="124">
        <v>3875.3067500000002</v>
      </c>
      <c r="I56" s="126" t="s">
        <v>1389</v>
      </c>
      <c r="J56" s="126" t="s">
        <v>1389</v>
      </c>
      <c r="K56" s="124">
        <v>1.9300000000000001E-2</v>
      </c>
      <c r="L56" s="124">
        <v>22.989840000000001</v>
      </c>
      <c r="M56" s="126" t="s">
        <v>1389</v>
      </c>
      <c r="N56" s="124">
        <v>0.17549999999999999</v>
      </c>
      <c r="O56" s="124">
        <v>0.27390999999999999</v>
      </c>
      <c r="P56" s="124">
        <v>2409.39</v>
      </c>
      <c r="Q56" s="124">
        <v>0.65500000000000003</v>
      </c>
      <c r="R56" s="126" t="s">
        <v>1389</v>
      </c>
      <c r="S56" s="124">
        <v>0.18099999999999999</v>
      </c>
      <c r="T56" s="124">
        <v>0.36</v>
      </c>
      <c r="U56" s="126" t="s">
        <v>1389</v>
      </c>
      <c r="V56" s="124">
        <v>262.35899999999998</v>
      </c>
      <c r="W56" s="124">
        <v>4.8000000000000001E-2</v>
      </c>
      <c r="X56" s="124">
        <v>5.1999999999999998E-2</v>
      </c>
      <c r="Y56" s="124">
        <v>19.489999999999998</v>
      </c>
      <c r="Z56" s="124">
        <v>0.109</v>
      </c>
      <c r="AA56" s="124">
        <v>0.40078999999999998</v>
      </c>
      <c r="AB56" s="124">
        <v>0.2208</v>
      </c>
      <c r="AC56" s="124">
        <v>6.9</v>
      </c>
      <c r="AD56" s="124">
        <v>0.30299999999999999</v>
      </c>
    </row>
    <row r="57" spans="1:30" x14ac:dyDescent="0.3">
      <c r="A57" s="126" t="s">
        <v>759</v>
      </c>
      <c r="B57" s="124">
        <v>2694.96</v>
      </c>
      <c r="C57" s="124">
        <v>7.56419</v>
      </c>
      <c r="D57" s="124">
        <v>0.69299999999999995</v>
      </c>
      <c r="E57" s="124">
        <v>0.2</v>
      </c>
      <c r="F57" s="124">
        <v>0.22989999999999999</v>
      </c>
      <c r="G57" s="124">
        <v>1.5339999999999999E-2</v>
      </c>
      <c r="H57" s="124">
        <v>3875.3183399999998</v>
      </c>
      <c r="I57" s="126" t="s">
        <v>1389</v>
      </c>
      <c r="J57" s="126" t="s">
        <v>1389</v>
      </c>
      <c r="K57" s="124">
        <v>1.9300000000000001E-2</v>
      </c>
      <c r="L57" s="124">
        <v>23.028729999999999</v>
      </c>
      <c r="M57" s="126" t="s">
        <v>1389</v>
      </c>
      <c r="N57" s="124">
        <v>0.18379000000000001</v>
      </c>
      <c r="O57" s="124">
        <v>0.26811000000000001</v>
      </c>
      <c r="P57" s="124">
        <v>2409.37</v>
      </c>
      <c r="Q57" s="124">
        <v>0.65300000000000002</v>
      </c>
      <c r="R57" s="126" t="s">
        <v>1389</v>
      </c>
      <c r="S57" s="124">
        <v>0.18099999999999999</v>
      </c>
      <c r="T57" s="124">
        <v>0.34100000000000003</v>
      </c>
      <c r="U57" s="126" t="s">
        <v>1389</v>
      </c>
      <c r="V57" s="124">
        <v>262.35000000000002</v>
      </c>
      <c r="W57" s="124">
        <v>0.04</v>
      </c>
      <c r="X57" s="124">
        <v>5.8999999999999997E-2</v>
      </c>
      <c r="Y57" s="124">
        <v>19.489999999999998</v>
      </c>
      <c r="Z57" s="124">
        <v>9.8000000000000004E-2</v>
      </c>
      <c r="AA57" s="124">
        <v>0.44657999999999998</v>
      </c>
      <c r="AB57" s="124">
        <v>0.17099</v>
      </c>
      <c r="AC57" s="124">
        <v>6.52</v>
      </c>
      <c r="AD57" s="124">
        <v>0.28199999999999997</v>
      </c>
    </row>
    <row r="58" spans="1:30" x14ac:dyDescent="0.3">
      <c r="A58" s="127" t="s">
        <v>760</v>
      </c>
      <c r="B58" s="133">
        <v>2694.96</v>
      </c>
      <c r="C58" s="133">
        <v>7.56419</v>
      </c>
      <c r="D58" s="133">
        <v>0.69299999999999995</v>
      </c>
      <c r="E58" s="133">
        <v>0.2</v>
      </c>
      <c r="F58" s="133">
        <v>0.22989999999999999</v>
      </c>
      <c r="G58" s="133">
        <v>1.5339999999999999E-2</v>
      </c>
      <c r="H58" s="133">
        <v>3875.3183399999998</v>
      </c>
      <c r="I58" s="127" t="s">
        <v>1389</v>
      </c>
      <c r="J58" s="127" t="s">
        <v>1389</v>
      </c>
      <c r="K58" s="133">
        <v>1.9300000000000001E-2</v>
      </c>
      <c r="L58" s="133">
        <v>23.028729999999999</v>
      </c>
      <c r="M58" s="127" t="s">
        <v>1389</v>
      </c>
      <c r="N58" s="133">
        <v>0.18379000000000001</v>
      </c>
      <c r="O58" s="133">
        <v>0.26811000000000001</v>
      </c>
      <c r="P58" s="133">
        <v>2409.37</v>
      </c>
      <c r="Q58" s="133">
        <v>0.65300000000000002</v>
      </c>
      <c r="R58" s="127" t="s">
        <v>1389</v>
      </c>
      <c r="S58" s="133">
        <v>0.18099999999999999</v>
      </c>
      <c r="T58" s="133">
        <v>0.34100000000000003</v>
      </c>
      <c r="U58" s="127" t="s">
        <v>1389</v>
      </c>
      <c r="V58" s="133">
        <v>262.35000000000002</v>
      </c>
      <c r="W58" s="133">
        <v>0.04</v>
      </c>
      <c r="X58" s="133">
        <v>5.8999999999999997E-2</v>
      </c>
      <c r="Y58" s="133">
        <v>19.489999999999998</v>
      </c>
      <c r="Z58" s="133">
        <v>9.8000000000000004E-2</v>
      </c>
      <c r="AA58" s="133">
        <v>0.44657999999999998</v>
      </c>
      <c r="AB58" s="133">
        <v>0.17099</v>
      </c>
      <c r="AC58" s="133">
        <v>6.52</v>
      </c>
      <c r="AD58" s="133">
        <v>0.28199999999999997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1421</v>
      </c>
      <c r="C5" s="1"/>
      <c r="D5" s="1"/>
      <c r="E5" s="1"/>
      <c r="F5" s="1"/>
      <c r="G5" s="1"/>
      <c r="H5" s="1"/>
    </row>
    <row r="6" spans="1:8" ht="27.6" x14ac:dyDescent="0.3">
      <c r="A6" s="1"/>
      <c r="B6" s="3" t="s">
        <v>46</v>
      </c>
      <c r="C6" s="3" t="s">
        <v>3</v>
      </c>
      <c r="D6" s="3" t="s">
        <v>1422</v>
      </c>
      <c r="E6" s="3" t="s">
        <v>7</v>
      </c>
      <c r="F6" s="3" t="s">
        <v>8</v>
      </c>
      <c r="G6" s="3" t="s">
        <v>1423</v>
      </c>
      <c r="H6" s="3" t="s">
        <v>1424</v>
      </c>
    </row>
    <row r="7" spans="1:8" x14ac:dyDescent="0.3">
      <c r="A7" s="1"/>
      <c r="B7" s="87" t="s">
        <v>50</v>
      </c>
      <c r="C7" s="6" t="s">
        <v>53</v>
      </c>
      <c r="D7" s="6" t="s">
        <v>1425</v>
      </c>
      <c r="E7" s="87" t="s">
        <v>1426</v>
      </c>
      <c r="F7" s="87" t="s">
        <v>1427</v>
      </c>
      <c r="G7" s="147">
        <v>0.15</v>
      </c>
      <c r="H7" s="87"/>
    </row>
    <row r="8" spans="1:8" x14ac:dyDescent="0.3">
      <c r="A8" s="1"/>
      <c r="B8" s="87" t="s">
        <v>50</v>
      </c>
      <c r="C8" s="6" t="s">
        <v>53</v>
      </c>
      <c r="D8" s="6" t="s">
        <v>1428</v>
      </c>
      <c r="E8" s="87" t="s">
        <v>1426</v>
      </c>
      <c r="F8" s="87" t="s">
        <v>1427</v>
      </c>
      <c r="G8" s="147">
        <v>5</v>
      </c>
      <c r="H8" s="87"/>
    </row>
    <row r="9" spans="1:8" x14ac:dyDescent="0.3">
      <c r="A9" s="1"/>
      <c r="B9" s="87" t="s">
        <v>50</v>
      </c>
      <c r="C9" s="6" t="s">
        <v>53</v>
      </c>
      <c r="D9" s="6" t="s">
        <v>1429</v>
      </c>
      <c r="E9" s="87" t="s">
        <v>1426</v>
      </c>
      <c r="F9" s="87" t="s">
        <v>1427</v>
      </c>
      <c r="G9" s="147">
        <v>0</v>
      </c>
      <c r="H9" s="87"/>
    </row>
    <row r="10" spans="1:8" x14ac:dyDescent="0.3">
      <c r="A10" s="1"/>
      <c r="B10" s="87" t="s">
        <v>50</v>
      </c>
      <c r="C10" s="6" t="s">
        <v>53</v>
      </c>
      <c r="D10" s="6" t="s">
        <v>1430</v>
      </c>
      <c r="E10" s="87" t="s">
        <v>1426</v>
      </c>
      <c r="F10" s="87" t="s">
        <v>1427</v>
      </c>
      <c r="G10" s="147">
        <v>5</v>
      </c>
      <c r="H10" s="87"/>
    </row>
    <row r="11" spans="1:8" x14ac:dyDescent="0.3">
      <c r="A11" s="1"/>
      <c r="B11" s="87" t="s">
        <v>50</v>
      </c>
      <c r="C11" s="6" t="s">
        <v>53</v>
      </c>
      <c r="D11" s="6" t="s">
        <v>1431</v>
      </c>
      <c r="E11" s="87" t="s">
        <v>1426</v>
      </c>
      <c r="F11" s="87" t="s">
        <v>1427</v>
      </c>
      <c r="G11" s="147">
        <v>1</v>
      </c>
      <c r="H11" s="87"/>
    </row>
    <row r="12" spans="1:8" x14ac:dyDescent="0.3">
      <c r="A12" s="1"/>
      <c r="B12" s="87" t="s">
        <v>50</v>
      </c>
      <c r="C12" s="6" t="s">
        <v>53</v>
      </c>
      <c r="D12" s="6" t="s">
        <v>1432</v>
      </c>
      <c r="E12" s="87" t="s">
        <v>1426</v>
      </c>
      <c r="F12" s="87" t="s">
        <v>1427</v>
      </c>
      <c r="G12" s="147">
        <v>0</v>
      </c>
      <c r="H12" s="87"/>
    </row>
    <row r="13" spans="1:8" x14ac:dyDescent="0.3">
      <c r="A13" s="1"/>
      <c r="B13" s="87" t="s">
        <v>50</v>
      </c>
      <c r="C13" s="6" t="s">
        <v>53</v>
      </c>
      <c r="D13" s="6" t="s">
        <v>1433</v>
      </c>
      <c r="E13" s="87" t="s">
        <v>1426</v>
      </c>
      <c r="F13" s="87" t="s">
        <v>1427</v>
      </c>
      <c r="G13" s="147">
        <v>0</v>
      </c>
      <c r="H13" s="87"/>
    </row>
    <row r="14" spans="1:8" x14ac:dyDescent="0.3">
      <c r="A14" s="1"/>
      <c r="B14" s="87" t="s">
        <v>50</v>
      </c>
      <c r="C14" s="6" t="s">
        <v>230</v>
      </c>
      <c r="D14" s="6" t="s">
        <v>1410</v>
      </c>
      <c r="E14" s="87" t="s">
        <v>1426</v>
      </c>
      <c r="F14" s="87" t="s">
        <v>1427</v>
      </c>
      <c r="G14" s="147">
        <v>12</v>
      </c>
      <c r="H14" s="87"/>
    </row>
    <row r="15" spans="1:8" x14ac:dyDescent="0.3">
      <c r="A15" s="1"/>
      <c r="B15" s="87" t="s">
        <v>50</v>
      </c>
      <c r="C15" s="6" t="s">
        <v>38</v>
      </c>
      <c r="D15" s="6" t="s">
        <v>1434</v>
      </c>
      <c r="E15" s="87" t="s">
        <v>1426</v>
      </c>
      <c r="F15" s="87" t="s">
        <v>1427</v>
      </c>
      <c r="G15" s="147">
        <v>0.93</v>
      </c>
      <c r="H15" s="87"/>
    </row>
    <row r="16" spans="1:8" x14ac:dyDescent="0.3">
      <c r="A16" s="1"/>
      <c r="B16" s="87" t="s">
        <v>50</v>
      </c>
      <c r="C16" s="6" t="s">
        <v>38</v>
      </c>
      <c r="D16" s="6" t="s">
        <v>1435</v>
      </c>
      <c r="E16" s="87" t="s">
        <v>1426</v>
      </c>
      <c r="F16" s="87" t="s">
        <v>1427</v>
      </c>
      <c r="G16" s="147">
        <v>0.39</v>
      </c>
      <c r="H16" s="87"/>
    </row>
    <row r="17" spans="1:8" x14ac:dyDescent="0.3">
      <c r="A17" s="1"/>
      <c r="B17" s="87" t="s">
        <v>50</v>
      </c>
      <c r="C17" s="6" t="s">
        <v>38</v>
      </c>
      <c r="D17" s="6" t="s">
        <v>1436</v>
      </c>
      <c r="E17" s="87" t="s">
        <v>1426</v>
      </c>
      <c r="F17" s="87" t="s">
        <v>1427</v>
      </c>
      <c r="G17" s="147">
        <v>0.4</v>
      </c>
      <c r="H17" s="87"/>
    </row>
    <row r="18" spans="1:8" x14ac:dyDescent="0.3">
      <c r="A18" s="1"/>
      <c r="B18" s="87" t="s">
        <v>50</v>
      </c>
      <c r="C18" s="6" t="s">
        <v>38</v>
      </c>
      <c r="D18" s="6" t="s">
        <v>1437</v>
      </c>
      <c r="E18" s="87" t="s">
        <v>1426</v>
      </c>
      <c r="F18" s="87" t="s">
        <v>1427</v>
      </c>
      <c r="G18" s="147">
        <v>3.06</v>
      </c>
      <c r="H18" s="87"/>
    </row>
    <row r="19" spans="1:8" x14ac:dyDescent="0.3">
      <c r="A19" s="1"/>
      <c r="B19" s="87" t="s">
        <v>50</v>
      </c>
      <c r="C19" s="6" t="s">
        <v>38</v>
      </c>
      <c r="D19" s="6" t="s">
        <v>1438</v>
      </c>
      <c r="E19" s="87" t="s">
        <v>1426</v>
      </c>
      <c r="F19" s="87" t="s">
        <v>1427</v>
      </c>
      <c r="G19" s="147">
        <v>0.17</v>
      </c>
      <c r="H19" s="87"/>
    </row>
    <row r="20" spans="1:8" x14ac:dyDescent="0.3">
      <c r="A20" s="1"/>
      <c r="B20" s="87" t="s">
        <v>50</v>
      </c>
      <c r="C20" s="6" t="s">
        <v>38</v>
      </c>
      <c r="D20" s="6" t="s">
        <v>1439</v>
      </c>
      <c r="E20" s="87" t="s">
        <v>1426</v>
      </c>
      <c r="F20" s="87" t="s">
        <v>1427</v>
      </c>
      <c r="G20" s="147">
        <v>5</v>
      </c>
      <c r="H20" s="87"/>
    </row>
    <row r="21" spans="1:8" x14ac:dyDescent="0.3">
      <c r="A21" s="1"/>
      <c r="B21" s="87" t="s">
        <v>50</v>
      </c>
      <c r="C21" s="6" t="s">
        <v>38</v>
      </c>
      <c r="D21" s="6" t="s">
        <v>1440</v>
      </c>
      <c r="E21" s="87" t="s">
        <v>1426</v>
      </c>
      <c r="F21" s="87" t="s">
        <v>1427</v>
      </c>
      <c r="G21" s="147">
        <v>0.59</v>
      </c>
      <c r="H21" s="87"/>
    </row>
    <row r="22" spans="1:8" x14ac:dyDescent="0.3">
      <c r="A22" s="1"/>
      <c r="B22" s="87" t="s">
        <v>50</v>
      </c>
      <c r="C22" s="6" t="s">
        <v>38</v>
      </c>
      <c r="D22" s="6" t="s">
        <v>1441</v>
      </c>
      <c r="E22" s="87" t="s">
        <v>1426</v>
      </c>
      <c r="F22" s="87" t="s">
        <v>1427</v>
      </c>
      <c r="G22" s="147">
        <v>0.06</v>
      </c>
      <c r="H22" s="87"/>
    </row>
    <row r="23" spans="1:8" x14ac:dyDescent="0.3">
      <c r="A23" s="1"/>
      <c r="B23" s="87" t="s">
        <v>50</v>
      </c>
      <c r="C23" s="6" t="s">
        <v>38</v>
      </c>
      <c r="D23" s="6" t="s">
        <v>1442</v>
      </c>
      <c r="E23" s="87" t="s">
        <v>1426</v>
      </c>
      <c r="F23" s="87" t="s">
        <v>1427</v>
      </c>
      <c r="G23" s="147">
        <v>7.0000000000000007E-2</v>
      </c>
      <c r="H23" s="87"/>
    </row>
    <row r="24" spans="1:8" x14ac:dyDescent="0.3">
      <c r="A24" s="1"/>
      <c r="B24" s="87" t="s">
        <v>50</v>
      </c>
      <c r="C24" s="6" t="s">
        <v>38</v>
      </c>
      <c r="D24" s="6" t="s">
        <v>1443</v>
      </c>
      <c r="E24" s="87" t="s">
        <v>1426</v>
      </c>
      <c r="F24" s="87" t="s">
        <v>1427</v>
      </c>
      <c r="G24" s="147">
        <v>4.66</v>
      </c>
      <c r="H24" s="87"/>
    </row>
    <row r="25" spans="1:8" x14ac:dyDescent="0.3">
      <c r="A25" s="1"/>
      <c r="B25" s="87" t="s">
        <v>50</v>
      </c>
      <c r="C25" s="6" t="s">
        <v>38</v>
      </c>
      <c r="D25" s="6" t="s">
        <v>1444</v>
      </c>
      <c r="E25" s="87" t="s">
        <v>1426</v>
      </c>
      <c r="F25" s="87" t="s">
        <v>1427</v>
      </c>
      <c r="G25" s="147">
        <v>0.55000000000000004</v>
      </c>
      <c r="H25" s="87"/>
    </row>
    <row r="26" spans="1:8" x14ac:dyDescent="0.3">
      <c r="A26" s="1"/>
      <c r="B26" s="87" t="s">
        <v>50</v>
      </c>
      <c r="C26" s="6" t="s">
        <v>38</v>
      </c>
      <c r="D26" s="6" t="s">
        <v>1445</v>
      </c>
      <c r="E26" s="87" t="s">
        <v>1426</v>
      </c>
      <c r="F26" s="87" t="s">
        <v>1427</v>
      </c>
      <c r="G26" s="147">
        <v>1.88</v>
      </c>
      <c r="H26" s="87"/>
    </row>
    <row r="27" spans="1:8" x14ac:dyDescent="0.3">
      <c r="A27" s="1"/>
      <c r="B27" s="87" t="s">
        <v>50</v>
      </c>
      <c r="C27" s="6" t="s">
        <v>38</v>
      </c>
      <c r="D27" s="6" t="s">
        <v>1446</v>
      </c>
      <c r="E27" s="87" t="s">
        <v>1426</v>
      </c>
      <c r="F27" s="87" t="s">
        <v>1427</v>
      </c>
      <c r="G27" s="147">
        <v>19.056999999999999</v>
      </c>
      <c r="H27" s="87"/>
    </row>
    <row r="28" spans="1:8" x14ac:dyDescent="0.3">
      <c r="A28" s="1"/>
      <c r="B28" s="87" t="s">
        <v>50</v>
      </c>
      <c r="C28" s="6" t="s">
        <v>38</v>
      </c>
      <c r="D28" s="6" t="s">
        <v>1447</v>
      </c>
      <c r="E28" s="87" t="s">
        <v>1426</v>
      </c>
      <c r="F28" s="87" t="s">
        <v>1427</v>
      </c>
      <c r="G28" s="147">
        <v>0.1</v>
      </c>
      <c r="H28" s="87"/>
    </row>
    <row r="29" spans="1:8" x14ac:dyDescent="0.3">
      <c r="A29" s="1"/>
      <c r="B29" s="87" t="s">
        <v>50</v>
      </c>
      <c r="C29" s="6" t="s">
        <v>38</v>
      </c>
      <c r="D29" s="6" t="s">
        <v>1448</v>
      </c>
      <c r="E29" s="87" t="s">
        <v>1426</v>
      </c>
      <c r="F29" s="87" t="s">
        <v>1427</v>
      </c>
      <c r="G29" s="147">
        <v>0.01</v>
      </c>
      <c r="H29" s="87"/>
    </row>
    <row r="30" spans="1:8" x14ac:dyDescent="0.3">
      <c r="A30" s="1"/>
      <c r="B30" s="87" t="s">
        <v>50</v>
      </c>
      <c r="C30" s="6" t="s">
        <v>38</v>
      </c>
      <c r="D30" s="6" t="s">
        <v>1449</v>
      </c>
      <c r="E30" s="87" t="s">
        <v>1426</v>
      </c>
      <c r="F30" s="87" t="s">
        <v>1427</v>
      </c>
      <c r="G30" s="147">
        <v>0.12</v>
      </c>
      <c r="H30" s="87"/>
    </row>
    <row r="31" spans="1:8" x14ac:dyDescent="0.3">
      <c r="A31" s="1"/>
      <c r="B31" s="87" t="s">
        <v>50</v>
      </c>
      <c r="C31" s="6" t="s">
        <v>38</v>
      </c>
      <c r="D31" s="6" t="s">
        <v>1450</v>
      </c>
      <c r="E31" s="87" t="s">
        <v>1426</v>
      </c>
      <c r="F31" s="87" t="s">
        <v>1427</v>
      </c>
      <c r="G31" s="147">
        <v>0.99</v>
      </c>
      <c r="H31" s="87"/>
    </row>
    <row r="32" spans="1:8" x14ac:dyDescent="0.3">
      <c r="A32" s="1"/>
      <c r="B32" s="87" t="s">
        <v>50</v>
      </c>
      <c r="C32" s="6" t="s">
        <v>38</v>
      </c>
      <c r="D32" s="6" t="s">
        <v>1451</v>
      </c>
      <c r="E32" s="87" t="s">
        <v>1426</v>
      </c>
      <c r="F32" s="87" t="s">
        <v>1427</v>
      </c>
      <c r="G32" s="147">
        <v>1.82</v>
      </c>
      <c r="H32" s="87"/>
    </row>
    <row r="33" spans="1:8" x14ac:dyDescent="0.3">
      <c r="A33" s="1"/>
      <c r="B33" s="87" t="s">
        <v>50</v>
      </c>
      <c r="C33" s="6" t="s">
        <v>38</v>
      </c>
      <c r="D33" s="6" t="s">
        <v>1452</v>
      </c>
      <c r="E33" s="87" t="s">
        <v>1426</v>
      </c>
      <c r="F33" s="87" t="s">
        <v>1427</v>
      </c>
      <c r="G33" s="147">
        <v>0.17</v>
      </c>
      <c r="H33" s="87"/>
    </row>
    <row r="34" spans="1:8" x14ac:dyDescent="0.3">
      <c r="A34" s="1"/>
      <c r="B34" s="87" t="s">
        <v>50</v>
      </c>
      <c r="C34" s="6" t="s">
        <v>38</v>
      </c>
      <c r="D34" s="6" t="s">
        <v>1453</v>
      </c>
      <c r="E34" s="87" t="s">
        <v>1426</v>
      </c>
      <c r="F34" s="87" t="s">
        <v>1427</v>
      </c>
      <c r="G34" s="147">
        <v>7.0000000000000007E-2</v>
      </c>
      <c r="H34" s="87"/>
    </row>
    <row r="35" spans="1:8" x14ac:dyDescent="0.3">
      <c r="A35" s="1"/>
      <c r="B35" s="87" t="s">
        <v>50</v>
      </c>
      <c r="C35" s="6" t="s">
        <v>38</v>
      </c>
      <c r="D35" s="6" t="s">
        <v>1454</v>
      </c>
      <c r="E35" s="87" t="s">
        <v>1426</v>
      </c>
      <c r="F35" s="87" t="s">
        <v>1427</v>
      </c>
      <c r="G35" s="147">
        <v>1.98</v>
      </c>
      <c r="H35" s="87"/>
    </row>
    <row r="36" spans="1:8" x14ac:dyDescent="0.3">
      <c r="A36" s="1"/>
      <c r="B36" s="87" t="s">
        <v>50</v>
      </c>
      <c r="C36" s="6" t="s">
        <v>121</v>
      </c>
      <c r="D36" s="6" t="s">
        <v>1455</v>
      </c>
      <c r="E36" s="87" t="s">
        <v>1426</v>
      </c>
      <c r="F36" s="87" t="s">
        <v>1427</v>
      </c>
      <c r="G36" s="147">
        <v>19.056999999999999</v>
      </c>
      <c r="H36" s="87"/>
    </row>
    <row r="37" spans="1:8" x14ac:dyDescent="0.3">
      <c r="A37" s="1"/>
      <c r="B37" s="87" t="s">
        <v>50</v>
      </c>
      <c r="C37" s="6" t="s">
        <v>121</v>
      </c>
      <c r="D37" s="6" t="s">
        <v>1456</v>
      </c>
      <c r="E37" s="87" t="s">
        <v>1426</v>
      </c>
      <c r="F37" s="87" t="s">
        <v>1427</v>
      </c>
      <c r="G37" s="147">
        <v>1</v>
      </c>
      <c r="H37" s="87"/>
    </row>
    <row r="38" spans="1:8" x14ac:dyDescent="0.3">
      <c r="A38" s="1"/>
      <c r="B38" s="87" t="s">
        <v>50</v>
      </c>
      <c r="C38" s="6" t="s">
        <v>121</v>
      </c>
      <c r="D38" s="6" t="s">
        <v>1457</v>
      </c>
      <c r="E38" s="87" t="s">
        <v>1426</v>
      </c>
      <c r="F38" s="87" t="s">
        <v>1427</v>
      </c>
      <c r="G38" s="147">
        <v>5.26</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1458</v>
      </c>
      <c r="C5" s="1"/>
      <c r="D5" s="1"/>
      <c r="E5" s="1"/>
      <c r="F5" s="1"/>
      <c r="G5" s="1"/>
      <c r="H5" s="1"/>
    </row>
    <row r="6" spans="1:8" ht="27.6" x14ac:dyDescent="0.3">
      <c r="A6" s="1"/>
      <c r="B6" s="3" t="s">
        <v>46</v>
      </c>
      <c r="C6" s="3" t="s">
        <v>3</v>
      </c>
      <c r="D6" s="3" t="s">
        <v>1422</v>
      </c>
      <c r="E6" s="3" t="s">
        <v>7</v>
      </c>
      <c r="F6" s="3" t="s">
        <v>8</v>
      </c>
      <c r="G6" s="3" t="s">
        <v>1423</v>
      </c>
      <c r="H6" s="3" t="s">
        <v>1424</v>
      </c>
    </row>
    <row r="7" spans="1:8" x14ac:dyDescent="0.3">
      <c r="A7" s="1"/>
      <c r="B7" s="87" t="s">
        <v>50</v>
      </c>
      <c r="C7" s="6" t="s">
        <v>53</v>
      </c>
      <c r="D7" s="6" t="s">
        <v>1355</v>
      </c>
      <c r="E7" s="87" t="s">
        <v>1426</v>
      </c>
      <c r="F7" s="87" t="s">
        <v>1427</v>
      </c>
      <c r="G7" s="147">
        <v>0</v>
      </c>
      <c r="H7" s="87"/>
    </row>
    <row r="8" spans="1:8" x14ac:dyDescent="0.3">
      <c r="A8" s="1"/>
      <c r="B8" s="87" t="s">
        <v>50</v>
      </c>
      <c r="C8" s="6" t="s">
        <v>53</v>
      </c>
      <c r="D8" s="6" t="s">
        <v>1354</v>
      </c>
      <c r="E8" s="87" t="s">
        <v>1426</v>
      </c>
      <c r="F8" s="87" t="s">
        <v>1427</v>
      </c>
      <c r="G8" s="147">
        <v>0</v>
      </c>
      <c r="H8" s="87"/>
    </row>
    <row r="9" spans="1:8" x14ac:dyDescent="0.3">
      <c r="A9" s="1"/>
      <c r="B9" s="87" t="s">
        <v>50</v>
      </c>
      <c r="C9" s="6" t="s">
        <v>53</v>
      </c>
      <c r="D9" s="6" t="s">
        <v>1425</v>
      </c>
      <c r="E9" s="87" t="s">
        <v>1426</v>
      </c>
      <c r="F9" s="87" t="s">
        <v>1427</v>
      </c>
      <c r="G9" s="147">
        <v>0</v>
      </c>
      <c r="H9" s="87"/>
    </row>
    <row r="10" spans="1:8" x14ac:dyDescent="0.3">
      <c r="A10" s="1"/>
      <c r="B10" s="87" t="s">
        <v>50</v>
      </c>
      <c r="C10" s="6" t="s">
        <v>53</v>
      </c>
      <c r="D10" s="6" t="s">
        <v>1428</v>
      </c>
      <c r="E10" s="87" t="s">
        <v>1426</v>
      </c>
      <c r="F10" s="87" t="s">
        <v>1427</v>
      </c>
      <c r="G10" s="147">
        <v>0</v>
      </c>
      <c r="H10" s="87"/>
    </row>
    <row r="11" spans="1:8" x14ac:dyDescent="0.3">
      <c r="A11" s="1"/>
      <c r="B11" s="87" t="s">
        <v>50</v>
      </c>
      <c r="C11" s="6" t="s">
        <v>53</v>
      </c>
      <c r="D11" s="6" t="s">
        <v>1429</v>
      </c>
      <c r="E11" s="87" t="s">
        <v>1426</v>
      </c>
      <c r="F11" s="87" t="s">
        <v>1427</v>
      </c>
      <c r="G11" s="147">
        <v>0.06</v>
      </c>
      <c r="H11" s="87"/>
    </row>
    <row r="12" spans="1:8" x14ac:dyDescent="0.3">
      <c r="A12" s="1"/>
      <c r="B12" s="87" t="s">
        <v>50</v>
      </c>
      <c r="C12" s="6" t="s">
        <v>53</v>
      </c>
      <c r="D12" s="6" t="s">
        <v>1430</v>
      </c>
      <c r="E12" s="87" t="s">
        <v>1426</v>
      </c>
      <c r="F12" s="87" t="s">
        <v>1427</v>
      </c>
      <c r="G12" s="147">
        <v>0</v>
      </c>
      <c r="H12" s="87"/>
    </row>
    <row r="13" spans="1:8" x14ac:dyDescent="0.3">
      <c r="A13" s="1"/>
      <c r="B13" s="87" t="s">
        <v>50</v>
      </c>
      <c r="C13" s="6" t="s">
        <v>53</v>
      </c>
      <c r="D13" s="6" t="s">
        <v>1431</v>
      </c>
      <c r="E13" s="87" t="s">
        <v>1426</v>
      </c>
      <c r="F13" s="87" t="s">
        <v>1427</v>
      </c>
      <c r="G13" s="147">
        <v>0</v>
      </c>
      <c r="H13" s="87"/>
    </row>
    <row r="14" spans="1:8" x14ac:dyDescent="0.3">
      <c r="A14" s="1"/>
      <c r="B14" s="87" t="s">
        <v>50</v>
      </c>
      <c r="C14" s="6" t="s">
        <v>53</v>
      </c>
      <c r="D14" s="6" t="s">
        <v>1432</v>
      </c>
      <c r="E14" s="87" t="s">
        <v>1426</v>
      </c>
      <c r="F14" s="87" t="s">
        <v>1427</v>
      </c>
      <c r="G14" s="147">
        <v>0</v>
      </c>
      <c r="H14" s="87"/>
    </row>
    <row r="15" spans="1:8" x14ac:dyDescent="0.3">
      <c r="A15" s="1"/>
      <c r="B15" s="87" t="s">
        <v>50</v>
      </c>
      <c r="C15" s="6" t="s">
        <v>53</v>
      </c>
      <c r="D15" s="6" t="s">
        <v>1433</v>
      </c>
      <c r="E15" s="87" t="s">
        <v>1426</v>
      </c>
      <c r="F15" s="87" t="s">
        <v>1427</v>
      </c>
      <c r="G15" s="147">
        <v>0</v>
      </c>
      <c r="H15" s="87"/>
    </row>
    <row r="16" spans="1:8" x14ac:dyDescent="0.3">
      <c r="A16" s="1"/>
      <c r="B16" s="87" t="s">
        <v>50</v>
      </c>
      <c r="C16" s="6" t="s">
        <v>230</v>
      </c>
      <c r="D16" s="6" t="s">
        <v>1410</v>
      </c>
      <c r="E16" s="87" t="s">
        <v>1426</v>
      </c>
      <c r="F16" s="87" t="s">
        <v>1427</v>
      </c>
      <c r="G16" s="147">
        <v>0</v>
      </c>
      <c r="H16" s="87"/>
    </row>
    <row r="17" spans="1:8" x14ac:dyDescent="0.3">
      <c r="A17" s="1"/>
      <c r="B17" s="87" t="s">
        <v>50</v>
      </c>
      <c r="C17" s="6" t="s">
        <v>230</v>
      </c>
      <c r="D17" s="6" t="s">
        <v>1459</v>
      </c>
      <c r="E17" s="87" t="s">
        <v>1426</v>
      </c>
      <c r="F17" s="87" t="s">
        <v>1427</v>
      </c>
      <c r="G17" s="147">
        <v>49.09</v>
      </c>
      <c r="H17" s="87"/>
    </row>
    <row r="18" spans="1:8" x14ac:dyDescent="0.3">
      <c r="A18" s="1"/>
      <c r="B18" s="87" t="s">
        <v>50</v>
      </c>
      <c r="C18" s="6" t="s">
        <v>38</v>
      </c>
      <c r="D18" s="6" t="s">
        <v>1397</v>
      </c>
      <c r="E18" s="87" t="s">
        <v>1426</v>
      </c>
      <c r="F18" s="87" t="s">
        <v>1427</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1460</v>
      </c>
      <c r="C5" s="1"/>
      <c r="D5" s="1"/>
      <c r="E5" s="1"/>
      <c r="F5" s="1"/>
      <c r="G5" s="1"/>
      <c r="H5" s="1"/>
      <c r="I5" s="1"/>
      <c r="J5" s="1"/>
    </row>
    <row r="6" spans="1:10" ht="27" customHeight="1" x14ac:dyDescent="0.3">
      <c r="A6" s="1"/>
      <c r="B6" s="7" t="s">
        <v>46</v>
      </c>
      <c r="C6" s="7" t="s">
        <v>3</v>
      </c>
      <c r="D6" s="7" t="s">
        <v>60</v>
      </c>
      <c r="E6" s="7" t="s">
        <v>1461</v>
      </c>
      <c r="F6" s="7" t="s">
        <v>7</v>
      </c>
      <c r="G6" s="7" t="s">
        <v>1462</v>
      </c>
      <c r="H6" s="7" t="s">
        <v>1463</v>
      </c>
      <c r="I6" s="7" t="s">
        <v>1464</v>
      </c>
      <c r="J6" s="7" t="s">
        <v>1465</v>
      </c>
    </row>
    <row r="7" spans="1:10" x14ac:dyDescent="0.3">
      <c r="A7" s="1"/>
      <c r="B7" s="148" t="s">
        <v>50</v>
      </c>
      <c r="C7" s="4" t="s">
        <v>53</v>
      </c>
      <c r="D7" s="4" t="s">
        <v>1001</v>
      </c>
      <c r="E7" s="4" t="s">
        <v>1466</v>
      </c>
      <c r="F7" s="149">
        <v>530.23</v>
      </c>
      <c r="G7" s="149">
        <v>530.23199999999997</v>
      </c>
      <c r="H7" s="149">
        <v>0</v>
      </c>
      <c r="I7" s="4" t="s">
        <v>1467</v>
      </c>
      <c r="J7" s="5" t="s">
        <v>1468</v>
      </c>
    </row>
    <row r="8" spans="1:10" x14ac:dyDescent="0.3">
      <c r="A8" s="1"/>
      <c r="B8" s="148" t="s">
        <v>50</v>
      </c>
      <c r="C8" s="4" t="s">
        <v>53</v>
      </c>
      <c r="D8" s="4" t="s">
        <v>1001</v>
      </c>
      <c r="E8" s="4" t="s">
        <v>1469</v>
      </c>
      <c r="F8" s="149">
        <v>355.45</v>
      </c>
      <c r="G8" s="149">
        <v>355.44900000000001</v>
      </c>
      <c r="H8" s="149">
        <v>0</v>
      </c>
      <c r="I8" s="4" t="s">
        <v>1467</v>
      </c>
      <c r="J8" s="5" t="s">
        <v>1468</v>
      </c>
    </row>
    <row r="9" spans="1:10" x14ac:dyDescent="0.3">
      <c r="A9" s="1"/>
      <c r="B9" s="148" t="s">
        <v>50</v>
      </c>
      <c r="C9" s="4" t="s">
        <v>53</v>
      </c>
      <c r="D9" s="4" t="s">
        <v>1003</v>
      </c>
      <c r="E9" s="4" t="s">
        <v>1466</v>
      </c>
      <c r="F9" s="149">
        <v>291.91000000000003</v>
      </c>
      <c r="G9" s="149">
        <v>291.911</v>
      </c>
      <c r="H9" s="149">
        <v>0</v>
      </c>
      <c r="I9" s="4" t="s">
        <v>1467</v>
      </c>
      <c r="J9" s="5" t="s">
        <v>1468</v>
      </c>
    </row>
    <row r="10" spans="1:10" x14ac:dyDescent="0.3">
      <c r="A10" s="1"/>
      <c r="B10" s="148" t="s">
        <v>50</v>
      </c>
      <c r="C10" s="4" t="s">
        <v>53</v>
      </c>
      <c r="D10" s="4" t="s">
        <v>1003</v>
      </c>
      <c r="E10" s="4" t="s">
        <v>1469</v>
      </c>
      <c r="F10" s="149">
        <v>33.81</v>
      </c>
      <c r="G10" s="149">
        <v>33.811</v>
      </c>
      <c r="H10" s="149">
        <v>0</v>
      </c>
      <c r="I10" s="4" t="s">
        <v>1467</v>
      </c>
      <c r="J10" s="5" t="s">
        <v>1468</v>
      </c>
    </row>
    <row r="11" spans="1:10" x14ac:dyDescent="0.3">
      <c r="A11" s="1"/>
      <c r="B11" s="148" t="s">
        <v>50</v>
      </c>
      <c r="C11" s="4" t="s">
        <v>38</v>
      </c>
      <c r="D11" s="4" t="s">
        <v>1006</v>
      </c>
      <c r="E11" s="4" t="s">
        <v>1466</v>
      </c>
      <c r="F11" s="149">
        <v>600.9</v>
      </c>
      <c r="G11" s="149">
        <v>600.9</v>
      </c>
      <c r="H11" s="149">
        <v>0</v>
      </c>
      <c r="I11" s="4" t="s">
        <v>1467</v>
      </c>
      <c r="J11" s="5" t="s">
        <v>868</v>
      </c>
    </row>
    <row r="12" spans="1:10" x14ac:dyDescent="0.3">
      <c r="A12" s="1"/>
      <c r="B12" s="148" t="s">
        <v>50</v>
      </c>
      <c r="C12" s="4" t="s">
        <v>62</v>
      </c>
      <c r="D12" s="4" t="s">
        <v>1009</v>
      </c>
      <c r="E12" s="4" t="s">
        <v>1466</v>
      </c>
      <c r="F12" s="149">
        <v>148.66999999999999</v>
      </c>
      <c r="G12" s="149">
        <v>148.66999999999999</v>
      </c>
      <c r="H12" s="149">
        <v>0</v>
      </c>
      <c r="I12" s="4" t="s">
        <v>1467</v>
      </c>
      <c r="J12" s="5" t="s">
        <v>868</v>
      </c>
    </row>
    <row r="13" spans="1:10" x14ac:dyDescent="0.3">
      <c r="A13" s="1"/>
      <c r="B13" s="148" t="s">
        <v>50</v>
      </c>
      <c r="C13" s="4" t="s">
        <v>62</v>
      </c>
      <c r="D13" s="4" t="s">
        <v>1012</v>
      </c>
      <c r="E13" s="4" t="s">
        <v>1466</v>
      </c>
      <c r="F13" s="149">
        <v>9709.0300000000007</v>
      </c>
      <c r="G13" s="149">
        <v>9709.0300000000007</v>
      </c>
      <c r="H13" s="149">
        <v>0</v>
      </c>
      <c r="I13" s="4" t="s">
        <v>1467</v>
      </c>
      <c r="J13" s="5" t="s">
        <v>868</v>
      </c>
    </row>
    <row r="14" spans="1:10" x14ac:dyDescent="0.3">
      <c r="A14" s="1"/>
      <c r="B14" s="148" t="s">
        <v>50</v>
      </c>
      <c r="C14" s="4" t="s">
        <v>69</v>
      </c>
      <c r="D14" s="4" t="s">
        <v>1470</v>
      </c>
      <c r="E14" s="4" t="s">
        <v>1471</v>
      </c>
      <c r="F14" s="149">
        <v>0</v>
      </c>
      <c r="G14" s="149">
        <v>0</v>
      </c>
      <c r="H14" s="149">
        <v>0</v>
      </c>
      <c r="I14" s="4" t="s">
        <v>1472</v>
      </c>
      <c r="J14" s="5" t="s">
        <v>868</v>
      </c>
    </row>
    <row r="15" spans="1:10" x14ac:dyDescent="0.3">
      <c r="A15" s="1"/>
      <c r="B15" s="148" t="s">
        <v>50</v>
      </c>
      <c r="C15" s="4" t="s">
        <v>69</v>
      </c>
      <c r="D15" s="4" t="s">
        <v>1470</v>
      </c>
      <c r="E15" s="4" t="s">
        <v>1466</v>
      </c>
      <c r="F15" s="149">
        <v>0</v>
      </c>
      <c r="G15" s="149">
        <v>0</v>
      </c>
      <c r="H15" s="149">
        <v>0</v>
      </c>
      <c r="I15" s="4" t="s">
        <v>1467</v>
      </c>
      <c r="J15" s="5" t="s">
        <v>868</v>
      </c>
    </row>
    <row r="16" spans="1:10" x14ac:dyDescent="0.3">
      <c r="A16" s="1"/>
      <c r="B16" s="148" t="s">
        <v>50</v>
      </c>
      <c r="C16" s="4" t="s">
        <v>69</v>
      </c>
      <c r="D16" s="4" t="s">
        <v>1028</v>
      </c>
      <c r="E16" s="4" t="s">
        <v>1466</v>
      </c>
      <c r="F16" s="149">
        <v>59678.14</v>
      </c>
      <c r="G16" s="149">
        <v>59678.14</v>
      </c>
      <c r="H16" s="149">
        <v>0</v>
      </c>
      <c r="I16" s="4" t="s">
        <v>1467</v>
      </c>
      <c r="J16" s="5" t="s">
        <v>868</v>
      </c>
    </row>
    <row r="17" spans="1:10" x14ac:dyDescent="0.3">
      <c r="A17" s="1"/>
      <c r="B17" s="148" t="s">
        <v>50</v>
      </c>
      <c r="C17" s="4" t="s">
        <v>69</v>
      </c>
      <c r="D17" s="4" t="s">
        <v>1031</v>
      </c>
      <c r="E17" s="4" t="s">
        <v>1466</v>
      </c>
      <c r="F17" s="149">
        <v>31364.560000000001</v>
      </c>
      <c r="G17" s="149">
        <v>31364.560000000001</v>
      </c>
      <c r="H17" s="149">
        <v>0</v>
      </c>
      <c r="I17" s="4" t="s">
        <v>1467</v>
      </c>
      <c r="J17" s="5" t="s">
        <v>868</v>
      </c>
    </row>
    <row r="18" spans="1:10" x14ac:dyDescent="0.3">
      <c r="A18" s="1"/>
      <c r="B18" s="148" t="s">
        <v>50</v>
      </c>
      <c r="C18" s="4" t="s">
        <v>78</v>
      </c>
      <c r="D18" s="4" t="s">
        <v>79</v>
      </c>
      <c r="E18" s="4" t="s">
        <v>1466</v>
      </c>
      <c r="F18" s="149">
        <v>490.04</v>
      </c>
      <c r="G18" s="149">
        <v>490.04</v>
      </c>
      <c r="H18" s="149">
        <v>0</v>
      </c>
      <c r="I18" s="4" t="s">
        <v>1467</v>
      </c>
      <c r="J18" s="5" t="s">
        <v>868</v>
      </c>
    </row>
    <row r="19" spans="1:10" x14ac:dyDescent="0.3">
      <c r="A19" s="1"/>
      <c r="B19" s="148" t="s">
        <v>50</v>
      </c>
      <c r="C19" s="4" t="s">
        <v>275</v>
      </c>
      <c r="D19" s="4" t="s">
        <v>1043</v>
      </c>
      <c r="E19" s="4" t="s">
        <v>1466</v>
      </c>
      <c r="F19" s="149">
        <v>622.79999999999995</v>
      </c>
      <c r="G19" s="149">
        <v>622.79999999999995</v>
      </c>
      <c r="H19" s="149">
        <v>0</v>
      </c>
      <c r="I19" s="4" t="s">
        <v>1467</v>
      </c>
      <c r="J19" s="5" t="s">
        <v>868</v>
      </c>
    </row>
    <row r="20" spans="1:10" x14ac:dyDescent="0.3">
      <c r="A20" s="1"/>
      <c r="B20" s="148" t="s">
        <v>50</v>
      </c>
      <c r="C20" s="4" t="s">
        <v>275</v>
      </c>
      <c r="D20" s="4" t="s">
        <v>1044</v>
      </c>
      <c r="E20" s="4" t="s">
        <v>1466</v>
      </c>
      <c r="F20" s="149">
        <v>748.31</v>
      </c>
      <c r="G20" s="149">
        <v>747.84439999999995</v>
      </c>
      <c r="H20" s="149">
        <v>0</v>
      </c>
      <c r="I20" s="4" t="s">
        <v>1467</v>
      </c>
      <c r="J20" s="5" t="s">
        <v>868</v>
      </c>
    </row>
    <row r="21" spans="1:10" x14ac:dyDescent="0.3">
      <c r="A21" s="1"/>
      <c r="B21" s="148" t="s">
        <v>50</v>
      </c>
      <c r="C21" s="4" t="s">
        <v>315</v>
      </c>
      <c r="D21" s="4" t="s">
        <v>1050</v>
      </c>
      <c r="E21" s="4" t="s">
        <v>1466</v>
      </c>
      <c r="F21" s="149">
        <v>783.64</v>
      </c>
      <c r="G21" s="149">
        <v>784.33299999999997</v>
      </c>
      <c r="H21" s="149">
        <v>0</v>
      </c>
      <c r="I21" s="4" t="s">
        <v>1467</v>
      </c>
      <c r="J21" s="5" t="s">
        <v>1473</v>
      </c>
    </row>
    <row r="22" spans="1:10" x14ac:dyDescent="0.3">
      <c r="A22" s="1"/>
      <c r="B22" s="148" t="s">
        <v>50</v>
      </c>
      <c r="C22" s="4" t="s">
        <v>107</v>
      </c>
      <c r="D22" s="4" t="s">
        <v>1056</v>
      </c>
      <c r="E22" s="4" t="s">
        <v>1466</v>
      </c>
      <c r="F22" s="149">
        <v>1949.82</v>
      </c>
      <c r="G22" s="149">
        <v>1949.82</v>
      </c>
      <c r="H22" s="149">
        <v>0</v>
      </c>
      <c r="I22" s="4" t="s">
        <v>1467</v>
      </c>
      <c r="J22" s="5" t="s">
        <v>868</v>
      </c>
    </row>
    <row r="23" spans="1:10" x14ac:dyDescent="0.3">
      <c r="A23" s="1"/>
      <c r="B23" s="148" t="s">
        <v>50</v>
      </c>
      <c r="C23" s="4" t="s">
        <v>107</v>
      </c>
      <c r="D23" s="4" t="s">
        <v>112</v>
      </c>
      <c r="E23" s="4" t="s">
        <v>1466</v>
      </c>
      <c r="F23" s="149">
        <v>2499.61</v>
      </c>
      <c r="G23" s="149">
        <v>2499.61</v>
      </c>
      <c r="H23" s="149">
        <v>0</v>
      </c>
      <c r="I23" s="4" t="s">
        <v>1467</v>
      </c>
      <c r="J23" s="5" t="s">
        <v>868</v>
      </c>
    </row>
    <row r="24" spans="1:10" x14ac:dyDescent="0.3">
      <c r="A24" s="1"/>
      <c r="B24" s="148" t="s">
        <v>50</v>
      </c>
      <c r="C24" s="4" t="s">
        <v>510</v>
      </c>
      <c r="D24" s="4" t="s">
        <v>1070</v>
      </c>
      <c r="E24" s="4" t="s">
        <v>1466</v>
      </c>
      <c r="F24" s="149">
        <v>5632.76</v>
      </c>
      <c r="G24" s="149">
        <v>5632.76</v>
      </c>
      <c r="H24" s="149">
        <v>0</v>
      </c>
      <c r="I24" s="4" t="s">
        <v>1467</v>
      </c>
      <c r="J24" s="5" t="s">
        <v>1474</v>
      </c>
    </row>
    <row r="25" spans="1:10" x14ac:dyDescent="0.3">
      <c r="A25" s="1"/>
      <c r="B25" s="148" t="s">
        <v>50</v>
      </c>
      <c r="C25" s="4" t="s">
        <v>118</v>
      </c>
      <c r="D25" s="4" t="s">
        <v>119</v>
      </c>
      <c r="E25" s="4" t="s">
        <v>1466</v>
      </c>
      <c r="F25" s="149">
        <v>57348.49</v>
      </c>
      <c r="G25" s="149">
        <v>57348.49</v>
      </c>
      <c r="H25" s="149">
        <v>0</v>
      </c>
      <c r="I25" s="4" t="s">
        <v>1467</v>
      </c>
      <c r="J25" s="5" t="s">
        <v>868</v>
      </c>
    </row>
    <row r="26" spans="1:10" x14ac:dyDescent="0.3">
      <c r="A26" s="1"/>
      <c r="B26" s="148" t="s">
        <v>50</v>
      </c>
      <c r="C26" s="4" t="s">
        <v>507</v>
      </c>
      <c r="D26" s="4" t="s">
        <v>1074</v>
      </c>
      <c r="E26" s="4" t="s">
        <v>1466</v>
      </c>
      <c r="F26" s="149">
        <v>16.97</v>
      </c>
      <c r="G26" s="149">
        <v>16.97</v>
      </c>
      <c r="H26" s="149">
        <v>0</v>
      </c>
      <c r="I26" s="4" t="s">
        <v>1467</v>
      </c>
      <c r="J26" s="5" t="s">
        <v>868</v>
      </c>
    </row>
    <row r="27" spans="1:10" x14ac:dyDescent="0.3">
      <c r="A27" s="1"/>
      <c r="B27" s="148" t="s">
        <v>50</v>
      </c>
      <c r="C27" s="4" t="s">
        <v>507</v>
      </c>
      <c r="D27" s="4" t="s">
        <v>1074</v>
      </c>
      <c r="E27" s="4" t="s">
        <v>1469</v>
      </c>
      <c r="F27" s="149">
        <v>537.64</v>
      </c>
      <c r="G27" s="149">
        <v>537.64</v>
      </c>
      <c r="H27" s="149">
        <v>0</v>
      </c>
      <c r="I27" s="4" t="s">
        <v>1467</v>
      </c>
      <c r="J27" s="5" t="s">
        <v>868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1475</v>
      </c>
      <c r="C5" s="1"/>
      <c r="D5" s="1"/>
      <c r="E5" s="1"/>
      <c r="F5" s="1"/>
      <c r="G5" s="1"/>
    </row>
    <row r="6" spans="1:7" ht="27" customHeight="1" x14ac:dyDescent="0.3">
      <c r="A6" s="1"/>
      <c r="B6" s="196" t="s">
        <v>1476</v>
      </c>
      <c r="C6" s="196"/>
      <c r="D6" s="196"/>
      <c r="E6" s="196"/>
      <c r="F6" s="196"/>
      <c r="G6" s="196"/>
    </row>
    <row r="7" spans="1:7" ht="27" customHeight="1" x14ac:dyDescent="0.3">
      <c r="A7" s="1"/>
      <c r="B7" s="3" t="s">
        <v>3</v>
      </c>
      <c r="C7" s="3" t="s">
        <v>60</v>
      </c>
      <c r="D7" s="3" t="s">
        <v>1477</v>
      </c>
      <c r="E7" s="3" t="s">
        <v>1461</v>
      </c>
      <c r="F7" s="3" t="s">
        <v>990</v>
      </c>
      <c r="G7" s="3" t="s">
        <v>1478</v>
      </c>
    </row>
    <row r="8" spans="1:7" x14ac:dyDescent="0.3">
      <c r="A8" s="1"/>
      <c r="B8" s="87" t="s">
        <v>14</v>
      </c>
      <c r="C8" s="87" t="s">
        <v>938</v>
      </c>
      <c r="D8" s="87" t="s">
        <v>1479</v>
      </c>
      <c r="E8" s="87" t="s">
        <v>1480</v>
      </c>
      <c r="F8" s="87" t="s">
        <v>1472</v>
      </c>
      <c r="G8" s="150">
        <v>902</v>
      </c>
    </row>
    <row r="9" spans="1:7" x14ac:dyDescent="0.3">
      <c r="A9" s="1"/>
      <c r="B9" s="87" t="s">
        <v>548</v>
      </c>
      <c r="C9" s="87" t="s">
        <v>994</v>
      </c>
      <c r="D9" s="87" t="s">
        <v>994</v>
      </c>
      <c r="E9" s="87" t="s">
        <v>1480</v>
      </c>
      <c r="F9" s="87" t="s">
        <v>1472</v>
      </c>
      <c r="G9" s="150">
        <v>1251.8499999999999</v>
      </c>
    </row>
    <row r="10" spans="1:7" x14ac:dyDescent="0.3">
      <c r="A10" s="1"/>
      <c r="B10" s="87" t="s">
        <v>549</v>
      </c>
      <c r="C10" s="87" t="s">
        <v>996</v>
      </c>
      <c r="D10" s="87" t="s">
        <v>41</v>
      </c>
      <c r="E10" s="87" t="s">
        <v>1480</v>
      </c>
      <c r="F10" s="87" t="s">
        <v>1472</v>
      </c>
      <c r="G10" s="150">
        <v>566.54</v>
      </c>
    </row>
    <row r="11" spans="1:7" x14ac:dyDescent="0.3">
      <c r="A11" s="1"/>
      <c r="B11" s="87" t="s">
        <v>550</v>
      </c>
      <c r="C11" s="87" t="s">
        <v>941</v>
      </c>
      <c r="D11" s="87" t="s">
        <v>1481</v>
      </c>
      <c r="E11" s="87" t="s">
        <v>1480</v>
      </c>
      <c r="F11" s="87" t="s">
        <v>1472</v>
      </c>
      <c r="G11" s="150">
        <v>375.79</v>
      </c>
    </row>
    <row r="12" spans="1:7" x14ac:dyDescent="0.3">
      <c r="A12" s="1"/>
      <c r="B12" s="87" t="s">
        <v>550</v>
      </c>
      <c r="C12" s="87" t="s">
        <v>941</v>
      </c>
      <c r="D12" s="87" t="s">
        <v>1482</v>
      </c>
      <c r="E12" s="87" t="s">
        <v>1480</v>
      </c>
      <c r="F12" s="87" t="s">
        <v>1472</v>
      </c>
      <c r="G12" s="150">
        <v>605.53</v>
      </c>
    </row>
    <row r="13" spans="1:7" x14ac:dyDescent="0.3">
      <c r="A13" s="1"/>
      <c r="B13" s="87" t="s">
        <v>546</v>
      </c>
      <c r="C13" s="87" t="s">
        <v>944</v>
      </c>
      <c r="D13" s="87" t="s">
        <v>1483</v>
      </c>
      <c r="E13" s="87" t="s">
        <v>1480</v>
      </c>
      <c r="F13" s="87" t="s">
        <v>1472</v>
      </c>
      <c r="G13" s="150">
        <v>825.21617000000003</v>
      </c>
    </row>
    <row r="14" spans="1:7" x14ac:dyDescent="0.3">
      <c r="A14" s="1"/>
      <c r="B14" s="87" t="s">
        <v>546</v>
      </c>
      <c r="C14" s="87" t="s">
        <v>944</v>
      </c>
      <c r="D14" s="87" t="s">
        <v>1484</v>
      </c>
      <c r="E14" s="87" t="s">
        <v>1480</v>
      </c>
      <c r="F14" s="87" t="s">
        <v>1472</v>
      </c>
      <c r="G14" s="150">
        <v>365.89321999999999</v>
      </c>
    </row>
    <row r="15" spans="1:7" x14ac:dyDescent="0.3">
      <c r="A15" s="1"/>
      <c r="B15" s="87" t="s">
        <v>53</v>
      </c>
      <c r="C15" s="87" t="s">
        <v>1001</v>
      </c>
      <c r="D15" s="87" t="s">
        <v>1485</v>
      </c>
      <c r="E15" s="87" t="s">
        <v>1466</v>
      </c>
      <c r="F15" s="87" t="s">
        <v>1467</v>
      </c>
      <c r="G15" s="150">
        <v>1</v>
      </c>
    </row>
    <row r="16" spans="1:7" x14ac:dyDescent="0.3">
      <c r="A16" s="1"/>
      <c r="B16" s="87" t="s">
        <v>53</v>
      </c>
      <c r="C16" s="87" t="s">
        <v>1001</v>
      </c>
      <c r="D16" s="87" t="s">
        <v>1485</v>
      </c>
      <c r="E16" s="87" t="s">
        <v>1469</v>
      </c>
      <c r="F16" s="87" t="s">
        <v>1467</v>
      </c>
      <c r="G16" s="150">
        <v>1</v>
      </c>
    </row>
    <row r="17" spans="1:7" x14ac:dyDescent="0.3">
      <c r="A17" s="1"/>
      <c r="B17" s="87" t="s">
        <v>53</v>
      </c>
      <c r="C17" s="87" t="s">
        <v>1001</v>
      </c>
      <c r="D17" s="87" t="s">
        <v>1486</v>
      </c>
      <c r="E17" s="87" t="s">
        <v>1466</v>
      </c>
      <c r="F17" s="87" t="s">
        <v>1467</v>
      </c>
      <c r="G17" s="150">
        <v>1</v>
      </c>
    </row>
    <row r="18" spans="1:7" x14ac:dyDescent="0.3">
      <c r="A18" s="1"/>
      <c r="B18" s="87" t="s">
        <v>53</v>
      </c>
      <c r="C18" s="87" t="s">
        <v>1001</v>
      </c>
      <c r="D18" s="87" t="s">
        <v>1486</v>
      </c>
      <c r="E18" s="87" t="s">
        <v>1469</v>
      </c>
      <c r="F18" s="87" t="s">
        <v>1467</v>
      </c>
      <c r="G18" s="150">
        <v>1</v>
      </c>
    </row>
    <row r="19" spans="1:7" x14ac:dyDescent="0.3">
      <c r="A19" s="1"/>
      <c r="B19" s="87" t="s">
        <v>53</v>
      </c>
      <c r="C19" s="87" t="s">
        <v>1001</v>
      </c>
      <c r="D19" s="87" t="s">
        <v>1487</v>
      </c>
      <c r="E19" s="87" t="s">
        <v>1466</v>
      </c>
      <c r="F19" s="87" t="s">
        <v>1467</v>
      </c>
      <c r="G19" s="150">
        <v>1</v>
      </c>
    </row>
    <row r="20" spans="1:7" x14ac:dyDescent="0.3">
      <c r="A20" s="1"/>
      <c r="B20" s="87" t="s">
        <v>53</v>
      </c>
      <c r="C20" s="87" t="s">
        <v>1003</v>
      </c>
      <c r="D20" s="87" t="s">
        <v>1488</v>
      </c>
      <c r="E20" s="87" t="s">
        <v>1466</v>
      </c>
      <c r="F20" s="87" t="s">
        <v>1467</v>
      </c>
      <c r="G20" s="150">
        <v>1</v>
      </c>
    </row>
    <row r="21" spans="1:7" x14ac:dyDescent="0.3">
      <c r="A21" s="1"/>
      <c r="B21" s="87" t="s">
        <v>53</v>
      </c>
      <c r="C21" s="87" t="s">
        <v>1003</v>
      </c>
      <c r="D21" s="87" t="s">
        <v>1488</v>
      </c>
      <c r="E21" s="87" t="s">
        <v>1469</v>
      </c>
      <c r="F21" s="87" t="s">
        <v>1467</v>
      </c>
      <c r="G21" s="150">
        <v>1</v>
      </c>
    </row>
    <row r="22" spans="1:7" x14ac:dyDescent="0.3">
      <c r="A22" s="1"/>
      <c r="B22" s="87" t="s">
        <v>53</v>
      </c>
      <c r="C22" s="87" t="s">
        <v>1003</v>
      </c>
      <c r="D22" s="87" t="s">
        <v>1489</v>
      </c>
      <c r="E22" s="87" t="s">
        <v>1466</v>
      </c>
      <c r="F22" s="87" t="s">
        <v>1467</v>
      </c>
      <c r="G22" s="150">
        <v>1</v>
      </c>
    </row>
    <row r="23" spans="1:7" x14ac:dyDescent="0.3">
      <c r="A23" s="1"/>
      <c r="B23" s="87" t="s">
        <v>53</v>
      </c>
      <c r="C23" s="87" t="s">
        <v>1003</v>
      </c>
      <c r="D23" s="87" t="s">
        <v>1489</v>
      </c>
      <c r="E23" s="87" t="s">
        <v>1469</v>
      </c>
      <c r="F23" s="87" t="s">
        <v>1467</v>
      </c>
      <c r="G23" s="150">
        <v>1</v>
      </c>
    </row>
    <row r="24" spans="1:7" x14ac:dyDescent="0.3">
      <c r="A24" s="1"/>
      <c r="B24" s="87" t="s">
        <v>53</v>
      </c>
      <c r="C24" s="87" t="s">
        <v>1003</v>
      </c>
      <c r="D24" s="87" t="s">
        <v>1490</v>
      </c>
      <c r="E24" s="87" t="s">
        <v>1466</v>
      </c>
      <c r="F24" s="87" t="s">
        <v>1467</v>
      </c>
      <c r="G24" s="150">
        <v>1</v>
      </c>
    </row>
    <row r="25" spans="1:7" x14ac:dyDescent="0.3">
      <c r="A25" s="1"/>
      <c r="B25" s="87" t="s">
        <v>53</v>
      </c>
      <c r="C25" s="87" t="s">
        <v>1003</v>
      </c>
      <c r="D25" s="87" t="s">
        <v>1490</v>
      </c>
      <c r="E25" s="87" t="s">
        <v>1469</v>
      </c>
      <c r="F25" s="87" t="s">
        <v>1467</v>
      </c>
      <c r="G25" s="150">
        <v>1</v>
      </c>
    </row>
    <row r="26" spans="1:7" x14ac:dyDescent="0.3">
      <c r="A26" s="1"/>
      <c r="B26" s="87" t="s">
        <v>234</v>
      </c>
      <c r="C26" s="87" t="s">
        <v>1005</v>
      </c>
      <c r="D26" s="87" t="s">
        <v>1491</v>
      </c>
      <c r="E26" s="87" t="s">
        <v>1492</v>
      </c>
      <c r="F26" s="87" t="s">
        <v>1467</v>
      </c>
      <c r="G26" s="150">
        <v>0</v>
      </c>
    </row>
    <row r="27" spans="1:7" x14ac:dyDescent="0.3">
      <c r="A27" s="1"/>
      <c r="B27" s="87" t="s">
        <v>234</v>
      </c>
      <c r="C27" s="87" t="s">
        <v>1005</v>
      </c>
      <c r="D27" s="87" t="s">
        <v>1493</v>
      </c>
      <c r="E27" s="87" t="s">
        <v>1492</v>
      </c>
      <c r="F27" s="87" t="s">
        <v>1467</v>
      </c>
      <c r="G27" s="150">
        <v>0</v>
      </c>
    </row>
    <row r="28" spans="1:7" x14ac:dyDescent="0.3">
      <c r="A28" s="1"/>
      <c r="B28" s="87" t="s">
        <v>234</v>
      </c>
      <c r="C28" s="87" t="s">
        <v>1005</v>
      </c>
      <c r="D28" s="87" t="s">
        <v>1494</v>
      </c>
      <c r="E28" s="87" t="s">
        <v>1492</v>
      </c>
      <c r="F28" s="87" t="s">
        <v>1467</v>
      </c>
      <c r="G28" s="150">
        <v>0</v>
      </c>
    </row>
    <row r="29" spans="1:7" x14ac:dyDescent="0.3">
      <c r="A29" s="1"/>
      <c r="B29" s="87" t="s">
        <v>234</v>
      </c>
      <c r="C29" s="87" t="s">
        <v>1005</v>
      </c>
      <c r="D29" s="87" t="s">
        <v>1495</v>
      </c>
      <c r="E29" s="87" t="s">
        <v>1492</v>
      </c>
      <c r="F29" s="87" t="s">
        <v>1467</v>
      </c>
      <c r="G29" s="150">
        <v>0</v>
      </c>
    </row>
    <row r="30" spans="1:7" x14ac:dyDescent="0.3">
      <c r="A30" s="1"/>
      <c r="B30" s="87" t="s">
        <v>38</v>
      </c>
      <c r="C30" s="87" t="s">
        <v>1006</v>
      </c>
      <c r="D30" s="87" t="s">
        <v>1007</v>
      </c>
      <c r="E30" s="87" t="s">
        <v>1466</v>
      </c>
      <c r="F30" s="87" t="s">
        <v>1467</v>
      </c>
      <c r="G30" s="150">
        <v>0</v>
      </c>
    </row>
    <row r="31" spans="1:7" x14ac:dyDescent="0.3">
      <c r="A31" s="1"/>
      <c r="B31" s="87" t="s">
        <v>38</v>
      </c>
      <c r="C31" s="87" t="s">
        <v>1006</v>
      </c>
      <c r="D31" s="87" t="s">
        <v>1008</v>
      </c>
      <c r="E31" s="87" t="s">
        <v>1466</v>
      </c>
      <c r="F31" s="87" t="s">
        <v>1467</v>
      </c>
      <c r="G31" s="150">
        <v>0</v>
      </c>
    </row>
    <row r="32" spans="1:7" x14ac:dyDescent="0.3">
      <c r="A32" s="1"/>
      <c r="B32" s="87" t="s">
        <v>62</v>
      </c>
      <c r="C32" s="87" t="s">
        <v>1009</v>
      </c>
      <c r="D32" s="87" t="s">
        <v>1010</v>
      </c>
      <c r="E32" s="87" t="s">
        <v>1466</v>
      </c>
      <c r="F32" s="87" t="s">
        <v>1467</v>
      </c>
      <c r="G32" s="150">
        <v>0</v>
      </c>
    </row>
    <row r="33" spans="1:7" x14ac:dyDescent="0.3">
      <c r="A33" s="1"/>
      <c r="B33" s="87" t="s">
        <v>62</v>
      </c>
      <c r="C33" s="87" t="s">
        <v>1009</v>
      </c>
      <c r="D33" s="87" t="s">
        <v>1010</v>
      </c>
      <c r="E33" s="87" t="s">
        <v>1492</v>
      </c>
      <c r="F33" s="87" t="s">
        <v>1467</v>
      </c>
      <c r="G33" s="150">
        <v>200570.07</v>
      </c>
    </row>
    <row r="34" spans="1:7" x14ac:dyDescent="0.3">
      <c r="A34" s="1"/>
      <c r="B34" s="87" t="s">
        <v>62</v>
      </c>
      <c r="C34" s="87" t="s">
        <v>1011</v>
      </c>
      <c r="D34" s="87" t="s">
        <v>1496</v>
      </c>
      <c r="E34" s="87" t="s">
        <v>1492</v>
      </c>
      <c r="F34" s="87" t="s">
        <v>1467</v>
      </c>
      <c r="G34" s="150">
        <v>51373.31</v>
      </c>
    </row>
    <row r="35" spans="1:7" x14ac:dyDescent="0.3">
      <c r="A35" s="1"/>
      <c r="B35" s="87" t="s">
        <v>62</v>
      </c>
      <c r="C35" s="87" t="s">
        <v>1012</v>
      </c>
      <c r="D35" s="87" t="s">
        <v>1497</v>
      </c>
      <c r="E35" s="87" t="s">
        <v>1466</v>
      </c>
      <c r="F35" s="87" t="s">
        <v>1467</v>
      </c>
      <c r="G35" s="150">
        <v>0</v>
      </c>
    </row>
    <row r="36" spans="1:7" x14ac:dyDescent="0.3">
      <c r="A36" s="1"/>
      <c r="B36" s="87" t="s">
        <v>62</v>
      </c>
      <c r="C36" s="87" t="s">
        <v>1012</v>
      </c>
      <c r="D36" s="87" t="s">
        <v>1497</v>
      </c>
      <c r="E36" s="87" t="s">
        <v>1492</v>
      </c>
      <c r="F36" s="87" t="s">
        <v>1467</v>
      </c>
      <c r="G36" s="150">
        <v>0</v>
      </c>
    </row>
    <row r="37" spans="1:7" x14ac:dyDescent="0.3">
      <c r="A37" s="1"/>
      <c r="B37" s="87" t="s">
        <v>69</v>
      </c>
      <c r="C37" s="87" t="s">
        <v>74</v>
      </c>
      <c r="D37" s="87" t="s">
        <v>1498</v>
      </c>
      <c r="E37" s="87" t="s">
        <v>1492</v>
      </c>
      <c r="F37" s="87" t="s">
        <v>1467</v>
      </c>
      <c r="G37" s="150">
        <v>1132565</v>
      </c>
    </row>
    <row r="38" spans="1:7" x14ac:dyDescent="0.3">
      <c r="A38" s="1"/>
      <c r="B38" s="87" t="s">
        <v>69</v>
      </c>
      <c r="C38" s="87" t="s">
        <v>74</v>
      </c>
      <c r="D38" s="87" t="s">
        <v>1499</v>
      </c>
      <c r="E38" s="87" t="s">
        <v>1492</v>
      </c>
      <c r="F38" s="87" t="s">
        <v>1467</v>
      </c>
      <c r="G38" s="150">
        <v>407685</v>
      </c>
    </row>
    <row r="39" spans="1:7" x14ac:dyDescent="0.3">
      <c r="A39" s="1"/>
      <c r="B39" s="87" t="s">
        <v>69</v>
      </c>
      <c r="C39" s="87" t="s">
        <v>74</v>
      </c>
      <c r="D39" s="87" t="s">
        <v>1500</v>
      </c>
      <c r="E39" s="87" t="s">
        <v>1492</v>
      </c>
      <c r="F39" s="87" t="s">
        <v>1467</v>
      </c>
      <c r="G39" s="150">
        <v>1295255</v>
      </c>
    </row>
    <row r="40" spans="1:7" x14ac:dyDescent="0.3">
      <c r="A40" s="1"/>
      <c r="B40" s="87" t="s">
        <v>69</v>
      </c>
      <c r="C40" s="87" t="s">
        <v>77</v>
      </c>
      <c r="D40" s="87" t="s">
        <v>1501</v>
      </c>
      <c r="E40" s="87" t="s">
        <v>1492</v>
      </c>
      <c r="F40" s="87" t="s">
        <v>1467</v>
      </c>
      <c r="G40" s="150">
        <v>0</v>
      </c>
    </row>
    <row r="41" spans="1:7" x14ac:dyDescent="0.3">
      <c r="A41" s="1"/>
      <c r="B41" s="87" t="s">
        <v>69</v>
      </c>
      <c r="C41" s="87" t="s">
        <v>1470</v>
      </c>
      <c r="D41" s="87" t="s">
        <v>1502</v>
      </c>
      <c r="E41" s="87" t="s">
        <v>1471</v>
      </c>
      <c r="F41" s="87" t="s">
        <v>1472</v>
      </c>
      <c r="G41" s="150">
        <v>0</v>
      </c>
    </row>
    <row r="42" spans="1:7" x14ac:dyDescent="0.3">
      <c r="A42" s="1"/>
      <c r="B42" s="87" t="s">
        <v>69</v>
      </c>
      <c r="C42" s="87" t="s">
        <v>1470</v>
      </c>
      <c r="D42" s="87" t="s">
        <v>1502</v>
      </c>
      <c r="E42" s="87" t="s">
        <v>1466</v>
      </c>
      <c r="F42" s="87" t="s">
        <v>1467</v>
      </c>
      <c r="G42" s="150">
        <v>0</v>
      </c>
    </row>
    <row r="43" spans="1:7" x14ac:dyDescent="0.3">
      <c r="A43" s="1"/>
      <c r="B43" s="87" t="s">
        <v>69</v>
      </c>
      <c r="C43" s="87" t="s">
        <v>1028</v>
      </c>
      <c r="D43" s="87" t="s">
        <v>1503</v>
      </c>
      <c r="E43" s="87" t="s">
        <v>1466</v>
      </c>
      <c r="F43" s="87" t="s">
        <v>1467</v>
      </c>
      <c r="G43" s="150">
        <v>0</v>
      </c>
    </row>
    <row r="44" spans="1:7" x14ac:dyDescent="0.3">
      <c r="A44" s="1"/>
      <c r="B44" s="87" t="s">
        <v>69</v>
      </c>
      <c r="C44" s="87" t="s">
        <v>1028</v>
      </c>
      <c r="D44" s="87" t="s">
        <v>1504</v>
      </c>
      <c r="E44" s="87" t="s">
        <v>1466</v>
      </c>
      <c r="F44" s="87" t="s">
        <v>1467</v>
      </c>
      <c r="G44" s="150">
        <v>0</v>
      </c>
    </row>
    <row r="45" spans="1:7" x14ac:dyDescent="0.3">
      <c r="A45" s="1"/>
      <c r="B45" s="87" t="s">
        <v>69</v>
      </c>
      <c r="C45" s="87" t="s">
        <v>1028</v>
      </c>
      <c r="D45" s="87" t="s">
        <v>1505</v>
      </c>
      <c r="E45" s="87" t="s">
        <v>1466</v>
      </c>
      <c r="F45" s="87" t="s">
        <v>1467</v>
      </c>
      <c r="G45" s="150">
        <v>0</v>
      </c>
    </row>
    <row r="46" spans="1:7" x14ac:dyDescent="0.3">
      <c r="A46" s="1"/>
      <c r="B46" s="87" t="s">
        <v>69</v>
      </c>
      <c r="C46" s="87" t="s">
        <v>1031</v>
      </c>
      <c r="D46" s="87" t="s">
        <v>1506</v>
      </c>
      <c r="E46" s="87" t="s">
        <v>1466</v>
      </c>
      <c r="F46" s="87" t="s">
        <v>1467</v>
      </c>
      <c r="G46" s="150">
        <v>0</v>
      </c>
    </row>
    <row r="47" spans="1:7" x14ac:dyDescent="0.3">
      <c r="A47" s="1"/>
      <c r="B47" s="87" t="s">
        <v>69</v>
      </c>
      <c r="C47" s="87" t="s">
        <v>1031</v>
      </c>
      <c r="D47" s="87" t="s">
        <v>1507</v>
      </c>
      <c r="E47" s="87" t="s">
        <v>1466</v>
      </c>
      <c r="F47" s="87" t="s">
        <v>1467</v>
      </c>
      <c r="G47" s="150">
        <v>0</v>
      </c>
    </row>
    <row r="48" spans="1:7" x14ac:dyDescent="0.3">
      <c r="A48" s="1"/>
      <c r="B48" s="87" t="s">
        <v>69</v>
      </c>
      <c r="C48" s="87" t="s">
        <v>1031</v>
      </c>
      <c r="D48" s="87" t="s">
        <v>1508</v>
      </c>
      <c r="E48" s="87" t="s">
        <v>1466</v>
      </c>
      <c r="F48" s="87" t="s">
        <v>1467</v>
      </c>
      <c r="G48" s="150">
        <v>0</v>
      </c>
    </row>
    <row r="49" spans="1:7" x14ac:dyDescent="0.3">
      <c r="A49" s="1"/>
      <c r="B49" s="87" t="s">
        <v>78</v>
      </c>
      <c r="C49" s="87" t="s">
        <v>79</v>
      </c>
      <c r="D49" s="87" t="s">
        <v>1509</v>
      </c>
      <c r="E49" s="87" t="s">
        <v>1466</v>
      </c>
      <c r="F49" s="87" t="s">
        <v>1467</v>
      </c>
      <c r="G49" s="150">
        <v>0</v>
      </c>
    </row>
    <row r="50" spans="1:7" x14ac:dyDescent="0.3">
      <c r="A50" s="1"/>
      <c r="B50" s="87" t="s">
        <v>78</v>
      </c>
      <c r="C50" s="87" t="s">
        <v>79</v>
      </c>
      <c r="D50" s="87" t="s">
        <v>1509</v>
      </c>
      <c r="E50" s="87" t="s">
        <v>1492</v>
      </c>
      <c r="F50" s="87" t="s">
        <v>1467</v>
      </c>
      <c r="G50" s="150">
        <v>1100916.3799999999</v>
      </c>
    </row>
    <row r="51" spans="1:7" x14ac:dyDescent="0.3">
      <c r="A51" s="1"/>
      <c r="B51" s="87" t="s">
        <v>78</v>
      </c>
      <c r="C51" s="87" t="s">
        <v>79</v>
      </c>
      <c r="D51" s="87" t="s">
        <v>1510</v>
      </c>
      <c r="E51" s="87" t="s">
        <v>1466</v>
      </c>
      <c r="F51" s="87" t="s">
        <v>1467</v>
      </c>
      <c r="G51" s="150">
        <v>0</v>
      </c>
    </row>
    <row r="52" spans="1:7" x14ac:dyDescent="0.3">
      <c r="A52" s="1"/>
      <c r="B52" s="87" t="s">
        <v>78</v>
      </c>
      <c r="C52" s="87" t="s">
        <v>79</v>
      </c>
      <c r="D52" s="87" t="s">
        <v>1510</v>
      </c>
      <c r="E52" s="87" t="s">
        <v>1492</v>
      </c>
      <c r="F52" s="87" t="s">
        <v>1467</v>
      </c>
      <c r="G52" s="150">
        <v>1100289.97</v>
      </c>
    </row>
    <row r="53" spans="1:7" x14ac:dyDescent="0.3">
      <c r="A53" s="1"/>
      <c r="B53" s="87" t="s">
        <v>547</v>
      </c>
      <c r="C53" s="87" t="s">
        <v>1037</v>
      </c>
      <c r="D53" s="87" t="s">
        <v>1511</v>
      </c>
      <c r="E53" s="87" t="s">
        <v>1512</v>
      </c>
      <c r="F53" s="87" t="s">
        <v>1467</v>
      </c>
      <c r="G53" s="150">
        <v>1871789.71</v>
      </c>
    </row>
    <row r="54" spans="1:7" x14ac:dyDescent="0.3">
      <c r="A54" s="1"/>
      <c r="B54" s="87" t="s">
        <v>547</v>
      </c>
      <c r="C54" s="87" t="s">
        <v>1037</v>
      </c>
      <c r="D54" s="87" t="s">
        <v>1511</v>
      </c>
      <c r="E54" s="87" t="s">
        <v>1513</v>
      </c>
      <c r="F54" s="87" t="s">
        <v>1467</v>
      </c>
      <c r="G54" s="150">
        <v>273191.32</v>
      </c>
    </row>
    <row r="55" spans="1:7" x14ac:dyDescent="0.3">
      <c r="A55" s="1"/>
      <c r="B55" s="87" t="s">
        <v>547</v>
      </c>
      <c r="C55" s="87" t="s">
        <v>1037</v>
      </c>
      <c r="D55" s="87" t="s">
        <v>1511</v>
      </c>
      <c r="E55" s="87" t="s">
        <v>1514</v>
      </c>
      <c r="F55" s="87" t="s">
        <v>1467</v>
      </c>
      <c r="G55" s="150">
        <v>0</v>
      </c>
    </row>
    <row r="56" spans="1:7" x14ac:dyDescent="0.3">
      <c r="A56" s="1"/>
      <c r="B56" s="87" t="s">
        <v>547</v>
      </c>
      <c r="C56" s="87" t="s">
        <v>1037</v>
      </c>
      <c r="D56" s="87" t="s">
        <v>1515</v>
      </c>
      <c r="E56" s="87" t="s">
        <v>1512</v>
      </c>
      <c r="F56" s="87" t="s">
        <v>1467</v>
      </c>
      <c r="G56" s="150">
        <v>2049090.29</v>
      </c>
    </row>
    <row r="57" spans="1:7" x14ac:dyDescent="0.3">
      <c r="A57" s="1"/>
      <c r="B57" s="87" t="s">
        <v>547</v>
      </c>
      <c r="C57" s="87" t="s">
        <v>1037</v>
      </c>
      <c r="D57" s="87" t="s">
        <v>1515</v>
      </c>
      <c r="E57" s="87" t="s">
        <v>1513</v>
      </c>
      <c r="F57" s="87" t="s">
        <v>1467</v>
      </c>
      <c r="G57" s="150">
        <v>299068.68</v>
      </c>
    </row>
    <row r="58" spans="1:7" x14ac:dyDescent="0.3">
      <c r="A58" s="1"/>
      <c r="B58" s="87" t="s">
        <v>547</v>
      </c>
      <c r="C58" s="87" t="s">
        <v>1037</v>
      </c>
      <c r="D58" s="87" t="s">
        <v>1515</v>
      </c>
      <c r="E58" s="87" t="s">
        <v>1514</v>
      </c>
      <c r="F58" s="87" t="s">
        <v>1467</v>
      </c>
      <c r="G58" s="150">
        <v>0</v>
      </c>
    </row>
    <row r="59" spans="1:7" x14ac:dyDescent="0.3">
      <c r="A59" s="1"/>
      <c r="B59" s="87" t="s">
        <v>275</v>
      </c>
      <c r="C59" s="87" t="s">
        <v>1043</v>
      </c>
      <c r="D59" s="87" t="s">
        <v>1043</v>
      </c>
      <c r="E59" s="87" t="s">
        <v>1466</v>
      </c>
      <c r="F59" s="87" t="s">
        <v>1467</v>
      </c>
      <c r="G59" s="150">
        <v>0</v>
      </c>
    </row>
    <row r="60" spans="1:7" x14ac:dyDescent="0.3">
      <c r="A60" s="1"/>
      <c r="B60" s="87" t="s">
        <v>275</v>
      </c>
      <c r="C60" s="87" t="s">
        <v>1044</v>
      </c>
      <c r="D60" s="87" t="s">
        <v>1044</v>
      </c>
      <c r="E60" s="87" t="s">
        <v>1466</v>
      </c>
      <c r="F60" s="87" t="s">
        <v>1467</v>
      </c>
      <c r="G60" s="150">
        <v>0.46560000000000001</v>
      </c>
    </row>
    <row r="61" spans="1:7" x14ac:dyDescent="0.3">
      <c r="A61" s="1"/>
      <c r="B61" s="87" t="s">
        <v>81</v>
      </c>
      <c r="C61" s="87" t="s">
        <v>85</v>
      </c>
      <c r="D61" s="87" t="s">
        <v>1516</v>
      </c>
      <c r="E61" s="87" t="s">
        <v>1492</v>
      </c>
      <c r="F61" s="87" t="s">
        <v>1467</v>
      </c>
      <c r="G61" s="150">
        <v>0</v>
      </c>
    </row>
    <row r="62" spans="1:7" x14ac:dyDescent="0.3">
      <c r="A62" s="1"/>
      <c r="B62" s="87" t="s">
        <v>81</v>
      </c>
      <c r="C62" s="87" t="s">
        <v>85</v>
      </c>
      <c r="D62" s="87" t="s">
        <v>1517</v>
      </c>
      <c r="E62" s="87" t="s">
        <v>1492</v>
      </c>
      <c r="F62" s="87" t="s">
        <v>1467</v>
      </c>
      <c r="G62" s="150">
        <v>1324923.1000000001</v>
      </c>
    </row>
    <row r="63" spans="1:7" x14ac:dyDescent="0.3">
      <c r="A63" s="1"/>
      <c r="B63" s="87" t="s">
        <v>81</v>
      </c>
      <c r="C63" s="87" t="s">
        <v>85</v>
      </c>
      <c r="D63" s="87" t="s">
        <v>1518</v>
      </c>
      <c r="E63" s="87" t="s">
        <v>1492</v>
      </c>
      <c r="F63" s="87" t="s">
        <v>1467</v>
      </c>
      <c r="G63" s="150">
        <v>1342851.63</v>
      </c>
    </row>
    <row r="64" spans="1:7" x14ac:dyDescent="0.3">
      <c r="A64" s="1"/>
      <c r="B64" s="87" t="s">
        <v>81</v>
      </c>
      <c r="C64" s="87" t="s">
        <v>88</v>
      </c>
      <c r="D64" s="87" t="s">
        <v>1519</v>
      </c>
      <c r="E64" s="87" t="s">
        <v>1492</v>
      </c>
      <c r="F64" s="87" t="s">
        <v>1467</v>
      </c>
      <c r="G64" s="150">
        <v>1352246.3</v>
      </c>
    </row>
    <row r="65" spans="1:7" x14ac:dyDescent="0.3">
      <c r="A65" s="1"/>
      <c r="B65" s="87" t="s">
        <v>315</v>
      </c>
      <c r="C65" s="87" t="s">
        <v>1050</v>
      </c>
      <c r="D65" s="87" t="s">
        <v>1520</v>
      </c>
      <c r="E65" s="87" t="s">
        <v>1466</v>
      </c>
      <c r="F65" s="87" t="s">
        <v>1467</v>
      </c>
      <c r="G65" s="150">
        <v>0</v>
      </c>
    </row>
    <row r="66" spans="1:7" x14ac:dyDescent="0.3">
      <c r="A66" s="1"/>
      <c r="B66" s="87" t="s">
        <v>107</v>
      </c>
      <c r="C66" s="87" t="s">
        <v>1056</v>
      </c>
      <c r="D66" s="87" t="s">
        <v>1521</v>
      </c>
      <c r="E66" s="87" t="s">
        <v>1466</v>
      </c>
      <c r="F66" s="87" t="s">
        <v>1467</v>
      </c>
      <c r="G66" s="150">
        <v>0</v>
      </c>
    </row>
    <row r="67" spans="1:7" x14ac:dyDescent="0.3">
      <c r="A67" s="1"/>
      <c r="B67" s="87" t="s">
        <v>107</v>
      </c>
      <c r="C67" s="87" t="s">
        <v>1056</v>
      </c>
      <c r="D67" s="87" t="s">
        <v>1521</v>
      </c>
      <c r="E67" s="87" t="s">
        <v>1492</v>
      </c>
      <c r="F67" s="87" t="s">
        <v>1467</v>
      </c>
      <c r="G67" s="150">
        <v>0</v>
      </c>
    </row>
    <row r="68" spans="1:7" x14ac:dyDescent="0.3">
      <c r="A68" s="1"/>
      <c r="B68" s="87" t="s">
        <v>107</v>
      </c>
      <c r="C68" s="87" t="s">
        <v>1056</v>
      </c>
      <c r="D68" s="87" t="s">
        <v>1057</v>
      </c>
      <c r="E68" s="87" t="s">
        <v>1466</v>
      </c>
      <c r="F68" s="87" t="s">
        <v>1467</v>
      </c>
      <c r="G68" s="150">
        <v>0</v>
      </c>
    </row>
    <row r="69" spans="1:7" x14ac:dyDescent="0.3">
      <c r="A69" s="1"/>
      <c r="B69" s="87" t="s">
        <v>107</v>
      </c>
      <c r="C69" s="87" t="s">
        <v>1056</v>
      </c>
      <c r="D69" s="87" t="s">
        <v>1057</v>
      </c>
      <c r="E69" s="87" t="s">
        <v>1492</v>
      </c>
      <c r="F69" s="87" t="s">
        <v>1467</v>
      </c>
      <c r="G69" s="150">
        <v>0</v>
      </c>
    </row>
    <row r="70" spans="1:7" x14ac:dyDescent="0.3">
      <c r="A70" s="1"/>
      <c r="B70" s="87" t="s">
        <v>107</v>
      </c>
      <c r="C70" s="87" t="s">
        <v>1056</v>
      </c>
      <c r="D70" s="87" t="s">
        <v>1522</v>
      </c>
      <c r="E70" s="87" t="s">
        <v>1466</v>
      </c>
      <c r="F70" s="87" t="s">
        <v>1467</v>
      </c>
      <c r="G70" s="150">
        <v>0</v>
      </c>
    </row>
    <row r="71" spans="1:7" x14ac:dyDescent="0.3">
      <c r="A71" s="1"/>
      <c r="B71" s="87" t="s">
        <v>107</v>
      </c>
      <c r="C71" s="87" t="s">
        <v>1056</v>
      </c>
      <c r="D71" s="87" t="s">
        <v>1522</v>
      </c>
      <c r="E71" s="87" t="s">
        <v>1492</v>
      </c>
      <c r="F71" s="87" t="s">
        <v>1467</v>
      </c>
      <c r="G71" s="150">
        <v>0</v>
      </c>
    </row>
    <row r="72" spans="1:7" x14ac:dyDescent="0.3">
      <c r="A72" s="1"/>
      <c r="B72" s="87" t="s">
        <v>107</v>
      </c>
      <c r="C72" s="87" t="s">
        <v>1059</v>
      </c>
      <c r="D72" s="87" t="s">
        <v>1523</v>
      </c>
      <c r="E72" s="87" t="s">
        <v>1492</v>
      </c>
      <c r="F72" s="87" t="s">
        <v>1467</v>
      </c>
      <c r="G72" s="150">
        <v>0</v>
      </c>
    </row>
    <row r="73" spans="1:7" x14ac:dyDescent="0.3">
      <c r="A73" s="1"/>
      <c r="B73" s="87" t="s">
        <v>107</v>
      </c>
      <c r="C73" s="87" t="s">
        <v>112</v>
      </c>
      <c r="D73" s="87" t="s">
        <v>112</v>
      </c>
      <c r="E73" s="87" t="s">
        <v>1492</v>
      </c>
      <c r="F73" s="87" t="s">
        <v>1467</v>
      </c>
      <c r="G73" s="150">
        <v>1003086</v>
      </c>
    </row>
    <row r="74" spans="1:7" x14ac:dyDescent="0.3">
      <c r="A74" s="1"/>
      <c r="B74" s="87" t="s">
        <v>107</v>
      </c>
      <c r="C74" s="87" t="s">
        <v>112</v>
      </c>
      <c r="D74" s="87" t="s">
        <v>1524</v>
      </c>
      <c r="E74" s="87" t="s">
        <v>1466</v>
      </c>
      <c r="F74" s="87" t="s">
        <v>1467</v>
      </c>
      <c r="G74" s="150">
        <v>0</v>
      </c>
    </row>
    <row r="75" spans="1:7" x14ac:dyDescent="0.3">
      <c r="A75" s="1"/>
      <c r="B75" s="87" t="s">
        <v>107</v>
      </c>
      <c r="C75" s="87" t="s">
        <v>112</v>
      </c>
      <c r="D75" s="87" t="s">
        <v>1525</v>
      </c>
      <c r="E75" s="87" t="s">
        <v>1466</v>
      </c>
      <c r="F75" s="87" t="s">
        <v>1467</v>
      </c>
      <c r="G75" s="150">
        <v>0</v>
      </c>
    </row>
    <row r="76" spans="1:7" x14ac:dyDescent="0.3">
      <c r="A76" s="1"/>
      <c r="B76" s="87" t="s">
        <v>344</v>
      </c>
      <c r="C76" s="87" t="s">
        <v>955</v>
      </c>
      <c r="D76" s="87" t="s">
        <v>1526</v>
      </c>
      <c r="E76" s="87" t="s">
        <v>1527</v>
      </c>
      <c r="F76" s="87" t="s">
        <v>1467</v>
      </c>
      <c r="G76" s="150">
        <v>5716.67</v>
      </c>
    </row>
    <row r="77" spans="1:7" x14ac:dyDescent="0.3">
      <c r="A77" s="1"/>
      <c r="B77" s="87" t="s">
        <v>344</v>
      </c>
      <c r="C77" s="87" t="s">
        <v>955</v>
      </c>
      <c r="D77" s="87" t="s">
        <v>1528</v>
      </c>
      <c r="E77" s="87" t="s">
        <v>1527</v>
      </c>
      <c r="F77" s="87" t="s">
        <v>1467</v>
      </c>
      <c r="G77" s="150">
        <v>0</v>
      </c>
    </row>
    <row r="78" spans="1:7" x14ac:dyDescent="0.3">
      <c r="A78" s="1"/>
      <c r="B78" s="87" t="s">
        <v>344</v>
      </c>
      <c r="C78" s="87" t="s">
        <v>955</v>
      </c>
      <c r="D78" s="87" t="s">
        <v>1529</v>
      </c>
      <c r="E78" s="87" t="s">
        <v>1527</v>
      </c>
      <c r="F78" s="87" t="s">
        <v>1467</v>
      </c>
      <c r="G78" s="150">
        <v>21342.22</v>
      </c>
    </row>
    <row r="79" spans="1:7" x14ac:dyDescent="0.3">
      <c r="A79" s="1"/>
      <c r="B79" s="87" t="s">
        <v>344</v>
      </c>
      <c r="C79" s="87" t="s">
        <v>1067</v>
      </c>
      <c r="D79" s="87" t="s">
        <v>1530</v>
      </c>
      <c r="E79" s="87" t="s">
        <v>1527</v>
      </c>
      <c r="F79" s="87" t="s">
        <v>1467</v>
      </c>
      <c r="G79" s="150">
        <v>17429.48</v>
      </c>
    </row>
    <row r="80" spans="1:7" x14ac:dyDescent="0.3">
      <c r="A80" s="1"/>
      <c r="B80" s="87" t="s">
        <v>344</v>
      </c>
      <c r="C80" s="87" t="s">
        <v>1067</v>
      </c>
      <c r="D80" s="87" t="s">
        <v>1531</v>
      </c>
      <c r="E80" s="87" t="s">
        <v>1527</v>
      </c>
      <c r="F80" s="87" t="s">
        <v>1467</v>
      </c>
      <c r="G80" s="150">
        <v>17531.11</v>
      </c>
    </row>
    <row r="81" spans="1:7" x14ac:dyDescent="0.3">
      <c r="A81" s="1"/>
      <c r="B81" s="87" t="s">
        <v>344</v>
      </c>
      <c r="C81" s="87" t="s">
        <v>1068</v>
      </c>
      <c r="D81" s="87" t="s">
        <v>1532</v>
      </c>
      <c r="E81" s="87" t="s">
        <v>1527</v>
      </c>
      <c r="F81" s="87" t="s">
        <v>1467</v>
      </c>
      <c r="G81" s="150">
        <v>18293.330000000002</v>
      </c>
    </row>
    <row r="82" spans="1:7" x14ac:dyDescent="0.3">
      <c r="A82" s="1"/>
      <c r="B82" s="87" t="s">
        <v>344</v>
      </c>
      <c r="C82" s="87" t="s">
        <v>1068</v>
      </c>
      <c r="D82" s="87" t="s">
        <v>1533</v>
      </c>
      <c r="E82" s="87" t="s">
        <v>1527</v>
      </c>
      <c r="F82" s="87" t="s">
        <v>1467</v>
      </c>
      <c r="G82" s="150">
        <v>18293.330000000002</v>
      </c>
    </row>
    <row r="83" spans="1:7" x14ac:dyDescent="0.3">
      <c r="A83" s="1"/>
      <c r="B83" s="87" t="s">
        <v>344</v>
      </c>
      <c r="C83" s="87" t="s">
        <v>1069</v>
      </c>
      <c r="D83" s="87" t="s">
        <v>1534</v>
      </c>
      <c r="E83" s="87" t="s">
        <v>1527</v>
      </c>
      <c r="F83" s="87" t="s">
        <v>1467</v>
      </c>
      <c r="G83" s="150">
        <v>13825.51</v>
      </c>
    </row>
    <row r="84" spans="1:7" x14ac:dyDescent="0.3">
      <c r="A84" s="1"/>
      <c r="B84" s="87" t="s">
        <v>344</v>
      </c>
      <c r="C84" s="87" t="s">
        <v>1069</v>
      </c>
      <c r="D84" s="87" t="s">
        <v>346</v>
      </c>
      <c r="E84" s="87" t="s">
        <v>1527</v>
      </c>
      <c r="F84" s="87" t="s">
        <v>1467</v>
      </c>
      <c r="G84" s="150">
        <v>8012.12</v>
      </c>
    </row>
    <row r="85" spans="1:7" ht="26.4" x14ac:dyDescent="0.3">
      <c r="A85" s="1"/>
      <c r="B85" s="87" t="s">
        <v>510</v>
      </c>
      <c r="C85" s="87" t="s">
        <v>1070</v>
      </c>
      <c r="D85" s="87" t="s">
        <v>587</v>
      </c>
      <c r="E85" s="87" t="s">
        <v>1466</v>
      </c>
      <c r="F85" s="87" t="s">
        <v>1467</v>
      </c>
      <c r="G85" s="150">
        <v>0</v>
      </c>
    </row>
    <row r="86" spans="1:7" ht="26.4" x14ac:dyDescent="0.3">
      <c r="A86" s="1"/>
      <c r="B86" s="87" t="s">
        <v>510</v>
      </c>
      <c r="C86" s="87" t="s">
        <v>1070</v>
      </c>
      <c r="D86" s="87" t="s">
        <v>588</v>
      </c>
      <c r="E86" s="87" t="s">
        <v>1466</v>
      </c>
      <c r="F86" s="87" t="s">
        <v>1467</v>
      </c>
      <c r="G86" s="150">
        <v>0</v>
      </c>
    </row>
    <row r="87" spans="1:7" x14ac:dyDescent="0.3">
      <c r="A87" s="1"/>
      <c r="B87" s="87" t="s">
        <v>118</v>
      </c>
      <c r="C87" s="87" t="s">
        <v>119</v>
      </c>
      <c r="D87" s="87" t="s">
        <v>1535</v>
      </c>
      <c r="E87" s="87" t="s">
        <v>1466</v>
      </c>
      <c r="F87" s="87" t="s">
        <v>1467</v>
      </c>
      <c r="G87" s="150">
        <v>0</v>
      </c>
    </row>
    <row r="88" spans="1:7" x14ac:dyDescent="0.3">
      <c r="A88" s="1"/>
      <c r="B88" s="87" t="s">
        <v>118</v>
      </c>
      <c r="C88" s="87" t="s">
        <v>119</v>
      </c>
      <c r="D88" s="87" t="s">
        <v>1536</v>
      </c>
      <c r="E88" s="87" t="s">
        <v>1466</v>
      </c>
      <c r="F88" s="87" t="s">
        <v>1467</v>
      </c>
      <c r="G88" s="150">
        <v>0</v>
      </c>
    </row>
    <row r="89" spans="1:7" x14ac:dyDescent="0.3">
      <c r="A89" s="1"/>
      <c r="B89" s="87" t="s">
        <v>118</v>
      </c>
      <c r="C89" s="87" t="s">
        <v>119</v>
      </c>
      <c r="D89" s="87" t="s">
        <v>1537</v>
      </c>
      <c r="E89" s="87" t="s">
        <v>1466</v>
      </c>
      <c r="F89" s="87" t="s">
        <v>1467</v>
      </c>
      <c r="G89" s="150">
        <v>0</v>
      </c>
    </row>
    <row r="90" spans="1:7" x14ac:dyDescent="0.3">
      <c r="A90" s="1"/>
      <c r="B90" s="87" t="s">
        <v>118</v>
      </c>
      <c r="C90" s="87" t="s">
        <v>119</v>
      </c>
      <c r="D90" s="87" t="s">
        <v>1538</v>
      </c>
      <c r="E90" s="87" t="s">
        <v>1466</v>
      </c>
      <c r="F90" s="87" t="s">
        <v>1467</v>
      </c>
      <c r="G90" s="150">
        <v>0</v>
      </c>
    </row>
    <row r="91" spans="1:7" x14ac:dyDescent="0.3">
      <c r="A91" s="1"/>
      <c r="B91" s="87" t="s">
        <v>507</v>
      </c>
      <c r="C91" s="87" t="s">
        <v>1074</v>
      </c>
      <c r="D91" s="87" t="s">
        <v>1075</v>
      </c>
      <c r="E91" s="87" t="s">
        <v>1466</v>
      </c>
      <c r="F91" s="87" t="s">
        <v>1467</v>
      </c>
      <c r="G91" s="150">
        <v>0</v>
      </c>
    </row>
    <row r="92" spans="1:7" x14ac:dyDescent="0.3">
      <c r="A92" s="1"/>
      <c r="B92" s="87" t="s">
        <v>507</v>
      </c>
      <c r="C92" s="87" t="s">
        <v>1074</v>
      </c>
      <c r="D92" s="87" t="s">
        <v>1539</v>
      </c>
      <c r="E92" s="87" t="s">
        <v>1466</v>
      </c>
      <c r="F92" s="87" t="s">
        <v>1467</v>
      </c>
      <c r="G92" s="150">
        <v>0</v>
      </c>
    </row>
    <row r="93" spans="1:7" x14ac:dyDescent="0.3">
      <c r="A93" s="1"/>
      <c r="B93" s="87" t="s">
        <v>507</v>
      </c>
      <c r="C93" s="87" t="s">
        <v>1074</v>
      </c>
      <c r="D93" s="87" t="s">
        <v>1539</v>
      </c>
      <c r="E93" s="87" t="s">
        <v>1469</v>
      </c>
      <c r="F93" s="87" t="s">
        <v>1467</v>
      </c>
      <c r="G93" s="150">
        <v>0</v>
      </c>
    </row>
    <row r="94" spans="1:7" x14ac:dyDescent="0.3">
      <c r="A94" s="1"/>
      <c r="B94" s="87" t="s">
        <v>507</v>
      </c>
      <c r="C94" s="87" t="s">
        <v>1074</v>
      </c>
      <c r="D94" s="87" t="s">
        <v>1540</v>
      </c>
      <c r="E94" s="87" t="s">
        <v>1466</v>
      </c>
      <c r="F94" s="87" t="s">
        <v>1467</v>
      </c>
      <c r="G94" s="150">
        <v>0</v>
      </c>
    </row>
    <row r="95" spans="1:7" x14ac:dyDescent="0.3">
      <c r="A95" s="1"/>
      <c r="B95" s="87" t="s">
        <v>507</v>
      </c>
      <c r="C95" s="87" t="s">
        <v>1074</v>
      </c>
      <c r="D95" s="87" t="s">
        <v>1540</v>
      </c>
      <c r="E95" s="87" t="s">
        <v>1469</v>
      </c>
      <c r="F95" s="87" t="s">
        <v>1467</v>
      </c>
      <c r="G95" s="150">
        <v>0</v>
      </c>
    </row>
    <row r="96" spans="1:7" x14ac:dyDescent="0.3">
      <c r="A96" s="1"/>
      <c r="B96" s="87" t="s">
        <v>507</v>
      </c>
      <c r="C96" s="87" t="s">
        <v>1074</v>
      </c>
      <c r="D96" s="87" t="s">
        <v>1541</v>
      </c>
      <c r="E96" s="87" t="s">
        <v>1466</v>
      </c>
      <c r="F96" s="87" t="s">
        <v>1467</v>
      </c>
      <c r="G96" s="150">
        <v>0</v>
      </c>
    </row>
    <row r="97" spans="1:7" x14ac:dyDescent="0.3">
      <c r="A97" s="1"/>
      <c r="B97" s="87" t="s">
        <v>507</v>
      </c>
      <c r="C97" s="87" t="s">
        <v>1074</v>
      </c>
      <c r="D97" s="87" t="s">
        <v>1541</v>
      </c>
      <c r="E97" s="87" t="s">
        <v>1469</v>
      </c>
      <c r="F97" s="87" t="s">
        <v>1467</v>
      </c>
      <c r="G97" s="150">
        <v>0</v>
      </c>
    </row>
    <row r="98" spans="1:7" x14ac:dyDescent="0.3">
      <c r="A98" s="1"/>
      <c r="B98" s="87" t="s">
        <v>124</v>
      </c>
      <c r="C98" s="87" t="s">
        <v>1082</v>
      </c>
      <c r="D98" s="87" t="s">
        <v>642</v>
      </c>
      <c r="E98" s="87" t="s">
        <v>1492</v>
      </c>
      <c r="F98" s="87" t="s">
        <v>1467</v>
      </c>
      <c r="G98" s="150">
        <v>0</v>
      </c>
    </row>
    <row r="99" spans="1:7" x14ac:dyDescent="0.3">
      <c r="A99" s="1"/>
      <c r="B99" s="87" t="s">
        <v>128</v>
      </c>
      <c r="C99" s="87" t="s">
        <v>1083</v>
      </c>
      <c r="D99" s="87" t="s">
        <v>1542</v>
      </c>
      <c r="E99" s="87" t="s">
        <v>1492</v>
      </c>
      <c r="F99" s="87" t="s">
        <v>1467</v>
      </c>
      <c r="G99" s="150">
        <v>0</v>
      </c>
    </row>
    <row r="100" spans="1:7" x14ac:dyDescent="0.3">
      <c r="A100" s="1"/>
      <c r="B100" s="87" t="s">
        <v>128</v>
      </c>
      <c r="C100" s="87" t="s">
        <v>1083</v>
      </c>
      <c r="D100" s="87" t="s">
        <v>1543</v>
      </c>
      <c r="E100" s="87" t="s">
        <v>1492</v>
      </c>
      <c r="F100" s="87" t="s">
        <v>1467</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496</v>
      </c>
      <c r="C6" s="196" t="s">
        <v>1544</v>
      </c>
      <c r="D6" s="196"/>
      <c r="E6" s="196"/>
      <c r="F6" s="196"/>
      <c r="G6" s="196"/>
      <c r="H6" s="196"/>
      <c r="I6" s="196"/>
      <c r="J6" s="196"/>
      <c r="K6" s="196"/>
      <c r="L6" s="196"/>
      <c r="M6" s="196"/>
      <c r="N6" s="196"/>
      <c r="O6" s="196"/>
      <c r="P6" s="196"/>
    </row>
    <row r="7" spans="1:16" ht="40.049999999999997" customHeight="1" x14ac:dyDescent="0.3">
      <c r="A7" s="1"/>
      <c r="B7" s="196"/>
      <c r="C7" s="3" t="s">
        <v>234</v>
      </c>
      <c r="D7" s="3" t="s">
        <v>62</v>
      </c>
      <c r="E7" s="3" t="s">
        <v>69</v>
      </c>
      <c r="F7" s="3" t="s">
        <v>69</v>
      </c>
      <c r="G7" s="3" t="s">
        <v>78</v>
      </c>
      <c r="H7" s="3" t="s">
        <v>547</v>
      </c>
      <c r="I7" s="3" t="s">
        <v>81</v>
      </c>
      <c r="J7" s="3" t="s">
        <v>81</v>
      </c>
      <c r="K7" s="3" t="s">
        <v>107</v>
      </c>
      <c r="L7" s="3" t="s">
        <v>107</v>
      </c>
      <c r="M7" s="3" t="s">
        <v>107</v>
      </c>
      <c r="N7" s="3" t="s">
        <v>107</v>
      </c>
      <c r="O7" s="3" t="s">
        <v>124</v>
      </c>
      <c r="P7" s="3" t="s">
        <v>128</v>
      </c>
    </row>
    <row r="8" spans="1:16" ht="40.049999999999997" customHeight="1" x14ac:dyDescent="0.3">
      <c r="A8" s="1"/>
      <c r="B8" s="196"/>
      <c r="C8" s="3" t="s">
        <v>60</v>
      </c>
      <c r="D8" s="3" t="s">
        <v>67</v>
      </c>
      <c r="E8" s="3" t="s">
        <v>1545</v>
      </c>
      <c r="F8" s="3" t="s">
        <v>1546</v>
      </c>
      <c r="G8" s="3" t="s">
        <v>1547</v>
      </c>
      <c r="H8" s="3" t="s">
        <v>1548</v>
      </c>
      <c r="I8" s="3" t="s">
        <v>85</v>
      </c>
      <c r="J8" s="3" t="s">
        <v>88</v>
      </c>
      <c r="K8" s="3" t="s">
        <v>1549</v>
      </c>
      <c r="L8" s="3" t="s">
        <v>1550</v>
      </c>
      <c r="M8" s="3" t="s">
        <v>109</v>
      </c>
      <c r="N8" s="3" t="s">
        <v>1551</v>
      </c>
      <c r="O8" s="3" t="s">
        <v>1032</v>
      </c>
      <c r="P8" s="3" t="s">
        <v>1552</v>
      </c>
    </row>
    <row r="9" spans="1:16" x14ac:dyDescent="0.3">
      <c r="A9" s="1"/>
      <c r="B9" s="151" t="s">
        <v>170</v>
      </c>
      <c r="C9" s="149">
        <v>872.9</v>
      </c>
      <c r="D9" s="149">
        <v>0</v>
      </c>
      <c r="E9" s="149">
        <v>103.64</v>
      </c>
      <c r="F9" s="149">
        <v>103.64</v>
      </c>
      <c r="G9" s="149">
        <v>4485.5</v>
      </c>
      <c r="H9" s="149">
        <v>509.95</v>
      </c>
      <c r="I9" s="149">
        <v>9079</v>
      </c>
      <c r="J9" s="149">
        <v>22850</v>
      </c>
      <c r="K9" s="149">
        <v>4381.9107100000001</v>
      </c>
      <c r="L9" s="149">
        <v>4509.7614299999996</v>
      </c>
      <c r="M9" s="149">
        <v>4501.3065299999998</v>
      </c>
      <c r="N9" s="149">
        <v>4510.1676900000002</v>
      </c>
      <c r="O9" s="149">
        <v>6892.9016000000001</v>
      </c>
      <c r="P9" s="149">
        <v>7026.1930000000002</v>
      </c>
    </row>
    <row r="10" spans="1:16" x14ac:dyDescent="0.3">
      <c r="A10" s="1"/>
      <c r="B10" s="151" t="s">
        <v>1553</v>
      </c>
      <c r="C10" s="149">
        <v>873.1</v>
      </c>
      <c r="D10" s="149">
        <v>0</v>
      </c>
      <c r="E10" s="149">
        <v>104.17</v>
      </c>
      <c r="F10" s="149">
        <v>104.17</v>
      </c>
      <c r="G10" s="149">
        <v>4497</v>
      </c>
      <c r="H10" s="149">
        <v>509.95</v>
      </c>
      <c r="I10" s="149">
        <v>9192</v>
      </c>
      <c r="J10" s="149">
        <v>22839</v>
      </c>
      <c r="K10" s="149">
        <v>4425.2517699999999</v>
      </c>
      <c r="L10" s="149">
        <v>4525.85754</v>
      </c>
      <c r="M10" s="149">
        <v>4517.0936600000005</v>
      </c>
      <c r="N10" s="149">
        <v>4526.0669699999999</v>
      </c>
      <c r="O10" s="149">
        <v>6887.7979999999998</v>
      </c>
      <c r="P10" s="149">
        <v>7025.9859999999999</v>
      </c>
    </row>
    <row r="11" spans="1:16" x14ac:dyDescent="0.3">
      <c r="A11" s="1"/>
      <c r="B11" s="151" t="s">
        <v>1554</v>
      </c>
      <c r="C11" s="149">
        <v>873.3</v>
      </c>
      <c r="D11" s="149">
        <v>0</v>
      </c>
      <c r="E11" s="149">
        <v>104.79</v>
      </c>
      <c r="F11" s="149">
        <v>104.79</v>
      </c>
      <c r="G11" s="149">
        <v>4491.2</v>
      </c>
      <c r="H11" s="149">
        <v>511.91</v>
      </c>
      <c r="I11" s="149">
        <v>9361</v>
      </c>
      <c r="J11" s="149">
        <v>22790</v>
      </c>
      <c r="K11" s="149">
        <v>4465.0596599999999</v>
      </c>
      <c r="L11" s="149">
        <v>4543.9163200000003</v>
      </c>
      <c r="M11" s="149">
        <v>4535.0437199999997</v>
      </c>
      <c r="N11" s="149">
        <v>4544.2043299999996</v>
      </c>
      <c r="O11" s="149">
        <v>6900.7539999999999</v>
      </c>
      <c r="P11" s="149">
        <v>7025.7650000000003</v>
      </c>
    </row>
    <row r="12" spans="1:16" x14ac:dyDescent="0.3">
      <c r="A12" s="1"/>
      <c r="B12" s="151" t="s">
        <v>1555</v>
      </c>
      <c r="C12" s="149">
        <v>873.6</v>
      </c>
      <c r="D12" s="149">
        <v>0</v>
      </c>
      <c r="E12" s="149">
        <v>105.53</v>
      </c>
      <c r="F12" s="149">
        <v>105.53</v>
      </c>
      <c r="G12" s="149">
        <v>4485.6000000000004</v>
      </c>
      <c r="H12" s="149">
        <v>514.85</v>
      </c>
      <c r="I12" s="149">
        <v>9597</v>
      </c>
      <c r="J12" s="149">
        <v>22734</v>
      </c>
      <c r="K12" s="149">
        <v>4483.0791499999996</v>
      </c>
      <c r="L12" s="149">
        <v>4553.5343199999998</v>
      </c>
      <c r="M12" s="149">
        <v>4544.9920700000002</v>
      </c>
      <c r="N12" s="149">
        <v>4554.3327300000001</v>
      </c>
      <c r="O12" s="149">
        <v>6900.7539999999999</v>
      </c>
      <c r="P12" s="149">
        <v>7025.7240000000002</v>
      </c>
    </row>
    <row r="13" spans="1:16" x14ac:dyDescent="0.3">
      <c r="A13" s="1"/>
      <c r="B13" s="151" t="s">
        <v>357</v>
      </c>
      <c r="C13" s="149">
        <v>873.9</v>
      </c>
      <c r="D13" s="149">
        <v>0</v>
      </c>
      <c r="E13" s="149">
        <v>105.85</v>
      </c>
      <c r="F13" s="149">
        <v>105.85</v>
      </c>
      <c r="G13" s="149">
        <v>4492.8</v>
      </c>
      <c r="H13" s="149">
        <v>512.89</v>
      </c>
      <c r="I13" s="149">
        <v>9833</v>
      </c>
      <c r="J13" s="149">
        <v>22795</v>
      </c>
      <c r="K13" s="149">
        <v>4481.5483100000001</v>
      </c>
      <c r="L13" s="149">
        <v>4554.1233099999999</v>
      </c>
      <c r="M13" s="149">
        <v>4545.3163100000002</v>
      </c>
      <c r="N13" s="149">
        <v>4554.8042299999997</v>
      </c>
      <c r="O13" s="149">
        <v>6876.8059999999996</v>
      </c>
      <c r="P13" s="149">
        <v>7025.6</v>
      </c>
    </row>
    <row r="14" spans="1:16" x14ac:dyDescent="0.3">
      <c r="A14" s="1"/>
      <c r="B14" s="151" t="s">
        <v>1556</v>
      </c>
      <c r="C14" s="149">
        <v>874.1</v>
      </c>
      <c r="D14" s="149">
        <v>1830.07</v>
      </c>
      <c r="E14" s="149">
        <v>105.55</v>
      </c>
      <c r="F14" s="149">
        <v>105.55</v>
      </c>
      <c r="G14" s="149">
        <v>4477.1000000000004</v>
      </c>
      <c r="H14" s="149">
        <v>508.97</v>
      </c>
      <c r="I14" s="149">
        <v>9957</v>
      </c>
      <c r="J14" s="149">
        <v>22781</v>
      </c>
      <c r="K14" s="149">
        <v>4436.6760299999996</v>
      </c>
      <c r="L14" s="149">
        <v>4528.4091900000003</v>
      </c>
      <c r="M14" s="149">
        <v>4519.1482500000002</v>
      </c>
      <c r="N14" s="149">
        <v>4528.6582900000003</v>
      </c>
      <c r="O14" s="149">
        <v>6888.1909999999998</v>
      </c>
      <c r="P14" s="149">
        <v>7025.1790000000001</v>
      </c>
    </row>
    <row r="15" spans="1:16" x14ac:dyDescent="0.3">
      <c r="A15" s="1"/>
      <c r="B15" s="151" t="s">
        <v>272</v>
      </c>
      <c r="C15" s="149">
        <v>874.6</v>
      </c>
      <c r="D15" s="149">
        <v>1835.73</v>
      </c>
      <c r="E15" s="149">
        <v>104.57</v>
      </c>
      <c r="F15" s="149">
        <v>104.57</v>
      </c>
      <c r="G15" s="149">
        <v>4470.8</v>
      </c>
      <c r="H15" s="149">
        <v>513.87</v>
      </c>
      <c r="I15" s="149">
        <v>10078</v>
      </c>
      <c r="J15" s="149">
        <v>22755</v>
      </c>
      <c r="K15" s="149">
        <v>4316.1922500000001</v>
      </c>
      <c r="L15" s="149">
        <v>4442.2370899999996</v>
      </c>
      <c r="M15" s="149">
        <v>4432.96738</v>
      </c>
      <c r="N15" s="149">
        <v>4442.3294100000003</v>
      </c>
      <c r="O15" s="149">
        <v>6877.9840000000004</v>
      </c>
      <c r="P15" s="149">
        <v>7025.0690000000004</v>
      </c>
    </row>
    <row r="16" spans="1:16" x14ac:dyDescent="0.3">
      <c r="A16" s="1"/>
      <c r="B16" s="151" t="s">
        <v>217</v>
      </c>
      <c r="C16" s="149">
        <v>874.6</v>
      </c>
      <c r="D16" s="149">
        <v>1828.43</v>
      </c>
      <c r="E16" s="149">
        <v>102.68</v>
      </c>
      <c r="F16" s="149">
        <v>102.68</v>
      </c>
      <c r="G16" s="149">
        <v>4472.2</v>
      </c>
      <c r="H16" s="149">
        <v>514.85</v>
      </c>
      <c r="I16" s="149">
        <v>10200</v>
      </c>
      <c r="J16" s="149">
        <v>23202</v>
      </c>
      <c r="K16" s="149">
        <v>4263.7825000000003</v>
      </c>
      <c r="L16" s="149">
        <v>4413.7748700000002</v>
      </c>
      <c r="M16" s="149">
        <v>4405.0689700000003</v>
      </c>
      <c r="N16" s="149">
        <v>4413.7100200000004</v>
      </c>
      <c r="O16" s="149">
        <v>6887.0129999999999</v>
      </c>
      <c r="P16" s="149">
        <v>7025.3379999999997</v>
      </c>
    </row>
    <row r="17" spans="1:16" x14ac:dyDescent="0.3">
      <c r="A17" s="1"/>
      <c r="B17" s="151" t="s">
        <v>152</v>
      </c>
      <c r="C17" s="149">
        <v>872.1</v>
      </c>
      <c r="D17" s="149">
        <v>2986.73</v>
      </c>
      <c r="E17" s="149">
        <v>101.21</v>
      </c>
      <c r="F17" s="149">
        <v>101.21</v>
      </c>
      <c r="G17" s="149">
        <v>4472.5</v>
      </c>
      <c r="H17" s="149">
        <v>510.93</v>
      </c>
      <c r="I17" s="149">
        <v>10289</v>
      </c>
      <c r="J17" s="149">
        <v>23197</v>
      </c>
      <c r="K17" s="149">
        <v>4235.8696</v>
      </c>
      <c r="L17" s="149">
        <v>4402.3899099999999</v>
      </c>
      <c r="M17" s="149">
        <v>4394.4724999999999</v>
      </c>
      <c r="N17" s="149">
        <v>4402.7565000000004</v>
      </c>
      <c r="O17" s="149">
        <v>6882.3019999999997</v>
      </c>
      <c r="P17" s="149">
        <v>7025.7169999999996</v>
      </c>
    </row>
    <row r="18" spans="1:16" x14ac:dyDescent="0.3">
      <c r="A18" s="1"/>
      <c r="B18" s="151" t="s">
        <v>1557</v>
      </c>
      <c r="C18" s="149">
        <v>870.8</v>
      </c>
      <c r="D18" s="149">
        <v>2986.48</v>
      </c>
      <c r="E18" s="149">
        <v>99.3</v>
      </c>
      <c r="F18" s="149">
        <v>99.3</v>
      </c>
      <c r="G18" s="149">
        <v>4471</v>
      </c>
      <c r="H18" s="149">
        <v>508.97</v>
      </c>
      <c r="I18" s="149">
        <v>10259</v>
      </c>
      <c r="J18" s="149">
        <v>22688</v>
      </c>
      <c r="K18" s="149">
        <v>4206.4262399999998</v>
      </c>
      <c r="L18" s="149">
        <v>4380.99442</v>
      </c>
      <c r="M18" s="149">
        <v>4374.5758100000003</v>
      </c>
      <c r="N18" s="149">
        <v>4381.9107100000001</v>
      </c>
      <c r="O18" s="149">
        <v>6911.3530000000001</v>
      </c>
      <c r="P18" s="149">
        <v>7025.8829999999998</v>
      </c>
    </row>
    <row r="19" spans="1:16" x14ac:dyDescent="0.3">
      <c r="A19" s="1"/>
      <c r="B19" s="151" t="s">
        <v>278</v>
      </c>
      <c r="C19" s="149">
        <v>862.9</v>
      </c>
      <c r="D19" s="149">
        <v>2985.78</v>
      </c>
      <c r="E19" s="149">
        <v>98.15</v>
      </c>
      <c r="F19" s="149">
        <v>98.15</v>
      </c>
      <c r="G19" s="149">
        <v>4470.2</v>
      </c>
      <c r="H19" s="149">
        <v>514.85</v>
      </c>
      <c r="I19" s="149">
        <v>10189</v>
      </c>
      <c r="J19" s="149">
        <v>22854</v>
      </c>
      <c r="K19" s="149">
        <v>4173.0956999999999</v>
      </c>
      <c r="L19" s="149">
        <v>4356.6543600000005</v>
      </c>
      <c r="M19" s="149">
        <v>4352.3010299999996</v>
      </c>
      <c r="N19" s="149">
        <v>4357.8846000000003</v>
      </c>
      <c r="O19" s="149">
        <v>6915.2794000000004</v>
      </c>
      <c r="P19" s="149">
        <v>7025.393</v>
      </c>
    </row>
    <row r="20" spans="1:16" x14ac:dyDescent="0.3">
      <c r="A20" s="1"/>
      <c r="B20" s="151" t="s">
        <v>279</v>
      </c>
      <c r="C20" s="149">
        <v>861.1</v>
      </c>
      <c r="D20" s="149">
        <v>2986.03</v>
      </c>
      <c r="E20" s="149">
        <v>97.45</v>
      </c>
      <c r="F20" s="149">
        <v>97.45</v>
      </c>
      <c r="G20" s="149">
        <v>4471.8999999999996</v>
      </c>
      <c r="H20" s="149">
        <v>510.93</v>
      </c>
      <c r="I20" s="149">
        <v>10120</v>
      </c>
      <c r="J20" s="149">
        <v>22777</v>
      </c>
      <c r="K20" s="149">
        <v>4160.2584800000004</v>
      </c>
      <c r="L20" s="149">
        <v>4350.3726999999999</v>
      </c>
      <c r="M20" s="149">
        <v>4347.0024100000001</v>
      </c>
      <c r="N20" s="149">
        <v>4352.5848400000004</v>
      </c>
      <c r="O20" s="149">
        <v>6908.6049999999996</v>
      </c>
      <c r="P20" s="149">
        <v>7025.0550000000003</v>
      </c>
    </row>
    <row r="21" spans="1:16" x14ac:dyDescent="0.3">
      <c r="A21" s="1"/>
      <c r="B21" s="151" t="s">
        <v>1558</v>
      </c>
      <c r="C21" s="149">
        <v>859.4</v>
      </c>
      <c r="D21" s="149">
        <v>2986.03</v>
      </c>
      <c r="E21" s="149">
        <v>96.52</v>
      </c>
      <c r="F21" s="149">
        <v>96.52</v>
      </c>
      <c r="G21" s="149">
        <v>4469.3999999999996</v>
      </c>
      <c r="H21" s="149">
        <v>510.93</v>
      </c>
      <c r="I21" s="149">
        <v>10054</v>
      </c>
      <c r="J21" s="149">
        <v>22902</v>
      </c>
      <c r="K21" s="149">
        <v>4108.7905899999996</v>
      </c>
      <c r="L21" s="149">
        <v>4314.6476700000003</v>
      </c>
      <c r="M21" s="149">
        <v>4317.59033</v>
      </c>
      <c r="N21" s="149">
        <v>4317.8413399999999</v>
      </c>
      <c r="O21" s="149">
        <v>6912.1379999999999</v>
      </c>
      <c r="P21" s="149">
        <v>7025.0339999999997</v>
      </c>
    </row>
    <row r="22" spans="1:16" x14ac:dyDescent="0.3">
      <c r="A22" s="1"/>
      <c r="B22" s="151" t="s">
        <v>373</v>
      </c>
      <c r="C22" s="149">
        <v>857.7</v>
      </c>
      <c r="D22" s="149">
        <v>2984.87</v>
      </c>
      <c r="E22" s="149">
        <v>95.65</v>
      </c>
      <c r="F22" s="149">
        <v>95.65</v>
      </c>
      <c r="G22" s="149">
        <v>4466.3</v>
      </c>
      <c r="H22" s="149">
        <v>508.97</v>
      </c>
      <c r="I22" s="149">
        <v>10023</v>
      </c>
      <c r="J22" s="149">
        <v>22715</v>
      </c>
      <c r="K22" s="149">
        <v>4060.8566300000002</v>
      </c>
      <c r="L22" s="149">
        <v>4292.8596500000003</v>
      </c>
      <c r="M22" s="149">
        <v>4294.5583299999998</v>
      </c>
      <c r="N22" s="149">
        <v>4295.3460699999996</v>
      </c>
      <c r="O22" s="149">
        <v>6924.3090000000002</v>
      </c>
      <c r="P22" s="149">
        <v>7024.71</v>
      </c>
    </row>
    <row r="23" spans="1:16" x14ac:dyDescent="0.3">
      <c r="A23" s="1"/>
      <c r="B23" s="151" t="s">
        <v>273</v>
      </c>
      <c r="C23" s="149">
        <v>857.6</v>
      </c>
      <c r="D23" s="149">
        <v>2983.01</v>
      </c>
      <c r="E23" s="149">
        <v>95.09</v>
      </c>
      <c r="F23" s="149">
        <v>95.09</v>
      </c>
      <c r="G23" s="149">
        <v>4466.7</v>
      </c>
      <c r="H23" s="149">
        <v>508.97</v>
      </c>
      <c r="I23" s="149">
        <v>10010</v>
      </c>
      <c r="J23" s="149">
        <v>22685</v>
      </c>
      <c r="K23" s="149">
        <v>4091.8312099999998</v>
      </c>
      <c r="L23" s="149">
        <v>4314.8441300000004</v>
      </c>
      <c r="M23" s="149">
        <v>4317.8070100000004</v>
      </c>
      <c r="N23" s="149">
        <v>4317.9588299999996</v>
      </c>
      <c r="O23" s="149">
        <v>6914.4939999999997</v>
      </c>
      <c r="P23" s="149">
        <v>7024.71</v>
      </c>
    </row>
    <row r="24" spans="1:16" x14ac:dyDescent="0.3">
      <c r="A24" s="1"/>
      <c r="B24" s="151" t="s">
        <v>1559</v>
      </c>
      <c r="C24" s="149">
        <v>857.1</v>
      </c>
      <c r="D24" s="149">
        <v>2984.87</v>
      </c>
      <c r="E24" s="149">
        <v>94.49</v>
      </c>
      <c r="F24" s="149">
        <v>94.49</v>
      </c>
      <c r="G24" s="149">
        <v>4469.3</v>
      </c>
      <c r="H24" s="149">
        <v>508.97</v>
      </c>
      <c r="I24" s="149">
        <v>9997</v>
      </c>
      <c r="J24" s="149">
        <v>22668</v>
      </c>
      <c r="K24" s="149">
        <v>4176.5113799999999</v>
      </c>
      <c r="L24" s="149">
        <v>4357.8319499999998</v>
      </c>
      <c r="M24" s="149">
        <v>4360.9512299999997</v>
      </c>
      <c r="N24" s="149">
        <v>4361.1823999999997</v>
      </c>
      <c r="O24" s="149">
        <v>6917.6346000000003</v>
      </c>
      <c r="P24" s="149">
        <v>7025.3519999999999</v>
      </c>
    </row>
    <row r="25" spans="1:16" x14ac:dyDescent="0.3">
      <c r="A25" s="1"/>
      <c r="B25" s="151" t="s">
        <v>1560</v>
      </c>
      <c r="C25" s="149">
        <v>857.1</v>
      </c>
      <c r="D25" s="149">
        <v>2983.72</v>
      </c>
      <c r="E25" s="149">
        <v>93.88</v>
      </c>
      <c r="F25" s="149">
        <v>93.88</v>
      </c>
      <c r="G25" s="149">
        <v>4474.3999999999996</v>
      </c>
      <c r="H25" s="149">
        <v>507.98</v>
      </c>
      <c r="I25" s="149">
        <v>9983</v>
      </c>
      <c r="J25" s="149">
        <v>22973</v>
      </c>
      <c r="K25" s="149">
        <v>4212.5503500000004</v>
      </c>
      <c r="L25" s="149">
        <v>4379.0313699999997</v>
      </c>
      <c r="M25" s="149">
        <v>4379.5501700000004</v>
      </c>
      <c r="N25" s="149">
        <v>4381.7928300000003</v>
      </c>
      <c r="O25" s="149">
        <v>6916.8495000000003</v>
      </c>
      <c r="P25" s="149">
        <v>7024.6210000000001</v>
      </c>
    </row>
    <row r="26" spans="1:16" x14ac:dyDescent="0.3">
      <c r="A26" s="1"/>
      <c r="B26" s="151" t="s">
        <v>153</v>
      </c>
      <c r="C26" s="149">
        <v>857.2</v>
      </c>
      <c r="D26" s="149">
        <v>2983.72</v>
      </c>
      <c r="E26" s="149">
        <v>93.33</v>
      </c>
      <c r="F26" s="149">
        <v>93.33</v>
      </c>
      <c r="G26" s="149">
        <v>4472.5</v>
      </c>
      <c r="H26" s="149">
        <v>510.93</v>
      </c>
      <c r="I26" s="149">
        <v>10131</v>
      </c>
      <c r="J26" s="149">
        <v>23110</v>
      </c>
      <c r="K26" s="149">
        <v>4202.5398299999997</v>
      </c>
      <c r="L26" s="149">
        <v>4372.9461700000002</v>
      </c>
      <c r="M26" s="149">
        <v>4370.0344100000002</v>
      </c>
      <c r="N26" s="149">
        <v>4374.6086100000002</v>
      </c>
      <c r="O26" s="149">
        <v>6919.598</v>
      </c>
      <c r="P26" s="149">
        <v>7022.0420000000004</v>
      </c>
    </row>
    <row r="27" spans="1:16" x14ac:dyDescent="0.3">
      <c r="A27" s="1"/>
      <c r="B27" s="151" t="s">
        <v>1561</v>
      </c>
      <c r="C27" s="149">
        <v>861.6</v>
      </c>
      <c r="D27" s="149">
        <v>2984.42</v>
      </c>
      <c r="E27" s="149">
        <v>92.78</v>
      </c>
      <c r="F27" s="149">
        <v>92.78</v>
      </c>
      <c r="G27" s="149">
        <v>4475</v>
      </c>
      <c r="H27" s="149">
        <v>507.98</v>
      </c>
      <c r="I27" s="149">
        <v>10123</v>
      </c>
      <c r="J27" s="149">
        <v>22712</v>
      </c>
      <c r="K27" s="149">
        <v>4183.1069900000002</v>
      </c>
      <c r="L27" s="149">
        <v>4359.2060099999999</v>
      </c>
      <c r="M27" s="149">
        <v>4352.8415699999996</v>
      </c>
      <c r="N27" s="149">
        <v>4359.6511799999998</v>
      </c>
      <c r="O27" s="149">
        <v>6910.9603999999999</v>
      </c>
      <c r="P27" s="149">
        <v>7022.78</v>
      </c>
    </row>
    <row r="28" spans="1:16" x14ac:dyDescent="0.3">
      <c r="A28" s="1"/>
      <c r="B28" s="151" t="s">
        <v>295</v>
      </c>
      <c r="C28" s="149">
        <v>866.1</v>
      </c>
      <c r="D28" s="149">
        <v>2984.42</v>
      </c>
      <c r="E28" s="149">
        <v>91.91</v>
      </c>
      <c r="F28" s="149">
        <v>91.91</v>
      </c>
      <c r="G28" s="149">
        <v>4469.5</v>
      </c>
      <c r="H28" s="149">
        <v>508.97</v>
      </c>
      <c r="I28" s="149">
        <v>10054</v>
      </c>
      <c r="J28" s="149">
        <v>22665</v>
      </c>
      <c r="K28" s="149">
        <v>4147.4208799999997</v>
      </c>
      <c r="L28" s="149">
        <v>4343.1098899999997</v>
      </c>
      <c r="M28" s="149">
        <v>4335.3240999999998</v>
      </c>
      <c r="N28" s="149">
        <v>4343.3982800000003</v>
      </c>
      <c r="O28" s="149">
        <v>6908.6049999999996</v>
      </c>
      <c r="P28" s="149">
        <v>7023.0349999999999</v>
      </c>
    </row>
    <row r="29" spans="1:16" x14ac:dyDescent="0.3">
      <c r="A29" s="1"/>
      <c r="B29" s="151" t="s">
        <v>1562</v>
      </c>
      <c r="C29" s="149">
        <v>869.2</v>
      </c>
      <c r="D29" s="149">
        <v>2983.47</v>
      </c>
      <c r="E29" s="149">
        <v>91.16</v>
      </c>
      <c r="F29" s="149">
        <v>91.16</v>
      </c>
      <c r="G29" s="149">
        <v>4470.6000000000004</v>
      </c>
      <c r="H29" s="149">
        <v>509.95</v>
      </c>
      <c r="I29" s="149">
        <v>9990</v>
      </c>
      <c r="J29" s="149">
        <v>22672</v>
      </c>
      <c r="K29" s="149">
        <v>4118.9193699999996</v>
      </c>
      <c r="L29" s="149">
        <v>4331.1363199999996</v>
      </c>
      <c r="M29" s="149">
        <v>4322.3483999999999</v>
      </c>
      <c r="N29" s="149">
        <v>4331.0317999999997</v>
      </c>
      <c r="O29" s="149">
        <v>6916.4566000000004</v>
      </c>
      <c r="P29" s="149">
        <v>7023.2209999999995</v>
      </c>
    </row>
    <row r="30" spans="1:16" x14ac:dyDescent="0.3">
      <c r="A30" s="1"/>
      <c r="B30" s="151" t="s">
        <v>1563</v>
      </c>
      <c r="C30" s="149">
        <v>870.8</v>
      </c>
      <c r="D30" s="149">
        <v>2981.85</v>
      </c>
      <c r="E30" s="149">
        <v>90.51</v>
      </c>
      <c r="F30" s="149">
        <v>90.51</v>
      </c>
      <c r="G30" s="149">
        <v>4470.8999999999996</v>
      </c>
      <c r="H30" s="149">
        <v>516.80999999999995</v>
      </c>
      <c r="I30" s="149">
        <v>9946</v>
      </c>
      <c r="J30" s="149">
        <v>22790</v>
      </c>
      <c r="K30" s="149">
        <v>4138.1164600000002</v>
      </c>
      <c r="L30" s="149">
        <v>4348.2135799999996</v>
      </c>
      <c r="M30" s="149">
        <v>4338.8923599999998</v>
      </c>
      <c r="N30" s="149">
        <v>4347.8736900000004</v>
      </c>
      <c r="O30" s="149">
        <v>6912.9233999999997</v>
      </c>
      <c r="P30" s="149">
        <v>7022.58</v>
      </c>
    </row>
    <row r="31" spans="1:16" x14ac:dyDescent="0.3">
      <c r="A31" s="1"/>
      <c r="B31" s="151" t="s">
        <v>1564</v>
      </c>
      <c r="C31" s="149">
        <v>870.9</v>
      </c>
      <c r="D31" s="149">
        <v>2982.56</v>
      </c>
      <c r="E31" s="149">
        <v>90.43</v>
      </c>
      <c r="F31" s="149">
        <v>90.43</v>
      </c>
      <c r="G31" s="149">
        <v>4470.6000000000004</v>
      </c>
      <c r="H31" s="149">
        <v>507.98</v>
      </c>
      <c r="I31" s="149">
        <v>10072</v>
      </c>
      <c r="J31" s="149">
        <v>22762</v>
      </c>
      <c r="K31" s="149">
        <v>4205.8372499999996</v>
      </c>
      <c r="L31" s="149">
        <v>4391.0049399999998</v>
      </c>
      <c r="M31" s="149">
        <v>4382.2532700000002</v>
      </c>
      <c r="N31" s="149">
        <v>4390.8615099999997</v>
      </c>
      <c r="O31" s="149">
        <v>6899.576</v>
      </c>
      <c r="P31" s="149">
        <v>7022.415</v>
      </c>
    </row>
    <row r="32" spans="1:16" x14ac:dyDescent="0.3">
      <c r="A32" s="1"/>
      <c r="B32" s="151" t="s">
        <v>1565</v>
      </c>
      <c r="C32" s="149">
        <v>871.1</v>
      </c>
      <c r="D32" s="149">
        <v>2984.87</v>
      </c>
      <c r="E32" s="149">
        <v>91.68</v>
      </c>
      <c r="F32" s="149">
        <v>91.68</v>
      </c>
      <c r="G32" s="149">
        <v>4470.8999999999996</v>
      </c>
      <c r="H32" s="149">
        <v>512.89</v>
      </c>
      <c r="I32" s="149">
        <v>10198</v>
      </c>
      <c r="J32" s="149">
        <v>22745</v>
      </c>
      <c r="K32" s="149">
        <v>4303.8261400000001</v>
      </c>
      <c r="L32" s="149">
        <v>4443.8076000000001</v>
      </c>
      <c r="M32" s="149">
        <v>4435.5625200000004</v>
      </c>
      <c r="N32" s="149">
        <v>4444.2134900000001</v>
      </c>
      <c r="O32" s="149">
        <v>6887.0129999999999</v>
      </c>
      <c r="P32" s="149">
        <v>7022.2489999999998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496</v>
      </c>
      <c r="C6" s="196" t="s">
        <v>1566</v>
      </c>
      <c r="D6" s="196"/>
      <c r="E6" s="196"/>
      <c r="F6" s="196"/>
      <c r="G6" s="196"/>
      <c r="H6" s="196"/>
      <c r="I6" s="196"/>
      <c r="J6" s="196"/>
      <c r="K6" s="196"/>
      <c r="L6" s="196"/>
      <c r="M6" s="196"/>
      <c r="N6" s="196"/>
      <c r="O6" s="196"/>
      <c r="P6" s="196"/>
      <c r="Q6" s="196"/>
    </row>
    <row r="7" spans="1:17" ht="40.049999999999997" customHeight="1" x14ac:dyDescent="0.3">
      <c r="A7" s="1"/>
      <c r="B7" s="196"/>
      <c r="C7" s="3" t="s">
        <v>234</v>
      </c>
      <c r="D7" s="3" t="s">
        <v>62</v>
      </c>
      <c r="E7" s="3" t="s">
        <v>62</v>
      </c>
      <c r="F7" s="3" t="s">
        <v>69</v>
      </c>
      <c r="G7" s="3" t="s">
        <v>69</v>
      </c>
      <c r="H7" s="3" t="s">
        <v>69</v>
      </c>
      <c r="I7" s="3" t="s">
        <v>69</v>
      </c>
      <c r="J7" s="3" t="s">
        <v>78</v>
      </c>
      <c r="K7" s="3" t="s">
        <v>547</v>
      </c>
      <c r="L7" s="3" t="s">
        <v>81</v>
      </c>
      <c r="M7" s="3" t="s">
        <v>81</v>
      </c>
      <c r="N7" s="3" t="s">
        <v>107</v>
      </c>
      <c r="O7" s="3" t="s">
        <v>107</v>
      </c>
      <c r="P7" s="3" t="s">
        <v>124</v>
      </c>
      <c r="Q7" s="3" t="s">
        <v>128</v>
      </c>
    </row>
    <row r="8" spans="1:17" ht="40.049999999999997" customHeight="1" x14ac:dyDescent="0.3">
      <c r="A8" s="1"/>
      <c r="B8" s="196"/>
      <c r="C8" s="3" t="s">
        <v>1005</v>
      </c>
      <c r="D8" s="3" t="s">
        <v>1011</v>
      </c>
      <c r="E8" s="3" t="s">
        <v>1012</v>
      </c>
      <c r="F8" s="3" t="s">
        <v>74</v>
      </c>
      <c r="G8" s="3" t="s">
        <v>77</v>
      </c>
      <c r="H8" s="3" t="s">
        <v>1470</v>
      </c>
      <c r="I8" s="3" t="s">
        <v>1031</v>
      </c>
      <c r="J8" s="3" t="s">
        <v>79</v>
      </c>
      <c r="K8" s="3" t="s">
        <v>1037</v>
      </c>
      <c r="L8" s="3" t="s">
        <v>85</v>
      </c>
      <c r="M8" s="3" t="s">
        <v>88</v>
      </c>
      <c r="N8" s="3" t="s">
        <v>1056</v>
      </c>
      <c r="O8" s="3" t="s">
        <v>112</v>
      </c>
      <c r="P8" s="3" t="s">
        <v>1082</v>
      </c>
      <c r="Q8" s="3" t="s">
        <v>1083</v>
      </c>
    </row>
    <row r="9" spans="1:17" x14ac:dyDescent="0.3">
      <c r="A9" s="1"/>
      <c r="B9" s="151" t="s">
        <v>170</v>
      </c>
      <c r="C9" s="149">
        <v>15.5</v>
      </c>
      <c r="D9" s="149">
        <v>22.36</v>
      </c>
      <c r="E9" s="149">
        <v>22.36</v>
      </c>
      <c r="F9" s="149">
        <v>16.899999999999999</v>
      </c>
      <c r="G9" s="149">
        <v>16.899999999999999</v>
      </c>
      <c r="H9" s="149">
        <v>16.899999999999999</v>
      </c>
      <c r="I9" s="149">
        <v>16.899999999999999</v>
      </c>
      <c r="J9" s="149">
        <v>16.100000000000001</v>
      </c>
      <c r="K9" s="149">
        <v>29.7</v>
      </c>
      <c r="L9" s="149">
        <v>16.399999999999999</v>
      </c>
      <c r="M9" s="149">
        <v>17.100000000000001</v>
      </c>
      <c r="N9" s="149">
        <v>21.76</v>
      </c>
      <c r="O9" s="149">
        <v>17.05</v>
      </c>
      <c r="P9" s="149">
        <v>18.47092</v>
      </c>
      <c r="Q9" s="149">
        <v>26.03</v>
      </c>
    </row>
    <row r="10" spans="1:17" x14ac:dyDescent="0.3">
      <c r="A10" s="1"/>
      <c r="B10" s="151" t="s">
        <v>1553</v>
      </c>
      <c r="C10" s="149">
        <v>14.6</v>
      </c>
      <c r="D10" s="149">
        <v>22.33</v>
      </c>
      <c r="E10" s="149">
        <v>22.33</v>
      </c>
      <c r="F10" s="149">
        <v>17.2</v>
      </c>
      <c r="G10" s="149">
        <v>17.2</v>
      </c>
      <c r="H10" s="149">
        <v>17.2</v>
      </c>
      <c r="I10" s="149">
        <v>17.2</v>
      </c>
      <c r="J10" s="149">
        <v>16.3</v>
      </c>
      <c r="K10" s="149">
        <v>30.02</v>
      </c>
      <c r="L10" s="149">
        <v>16.5</v>
      </c>
      <c r="M10" s="149">
        <v>16.2</v>
      </c>
      <c r="N10" s="149">
        <v>21.8</v>
      </c>
      <c r="O10" s="149">
        <v>17.100000000000001</v>
      </c>
      <c r="P10" s="149">
        <v>18.189889999999998</v>
      </c>
      <c r="Q10" s="149">
        <v>25.46</v>
      </c>
    </row>
    <row r="11" spans="1:17" x14ac:dyDescent="0.3">
      <c r="A11" s="1"/>
      <c r="B11" s="151" t="s">
        <v>1554</v>
      </c>
      <c r="C11" s="149">
        <v>14.2</v>
      </c>
      <c r="D11" s="149">
        <v>21.9</v>
      </c>
      <c r="E11" s="149">
        <v>21.9</v>
      </c>
      <c r="F11" s="149">
        <v>17.3</v>
      </c>
      <c r="G11" s="149">
        <v>17.3</v>
      </c>
      <c r="H11" s="149">
        <v>17.3</v>
      </c>
      <c r="I11" s="149">
        <v>17.3</v>
      </c>
      <c r="J11" s="149">
        <v>16.600000000000001</v>
      </c>
      <c r="K11" s="149">
        <v>29.55</v>
      </c>
      <c r="L11" s="149">
        <v>16.100000000000001</v>
      </c>
      <c r="M11" s="149">
        <v>17.2</v>
      </c>
      <c r="N11" s="149">
        <v>21.79</v>
      </c>
      <c r="O11" s="149">
        <v>16.625</v>
      </c>
      <c r="P11" s="149">
        <v>17.96707</v>
      </c>
      <c r="Q11" s="149">
        <v>25.21</v>
      </c>
    </row>
    <row r="12" spans="1:17" x14ac:dyDescent="0.3">
      <c r="A12" s="1"/>
      <c r="B12" s="151" t="s">
        <v>1555</v>
      </c>
      <c r="C12" s="149">
        <v>14.2</v>
      </c>
      <c r="D12" s="149">
        <v>21.54</v>
      </c>
      <c r="E12" s="149">
        <v>21.54</v>
      </c>
      <c r="F12" s="149">
        <v>17.2</v>
      </c>
      <c r="G12" s="149">
        <v>17.2</v>
      </c>
      <c r="H12" s="149">
        <v>17.2</v>
      </c>
      <c r="I12" s="149">
        <v>17.2</v>
      </c>
      <c r="J12" s="149">
        <v>16.600000000000001</v>
      </c>
      <c r="K12" s="149">
        <v>28.92</v>
      </c>
      <c r="L12" s="149">
        <v>16.3</v>
      </c>
      <c r="M12" s="149">
        <v>17.100000000000001</v>
      </c>
      <c r="N12" s="149">
        <v>21.71</v>
      </c>
      <c r="O12" s="149">
        <v>16.475000000000001</v>
      </c>
      <c r="P12" s="149">
        <v>17.807480000000002</v>
      </c>
      <c r="Q12" s="149">
        <v>25.03</v>
      </c>
    </row>
    <row r="13" spans="1:17" x14ac:dyDescent="0.3">
      <c r="A13" s="1"/>
      <c r="B13" s="151" t="s">
        <v>357</v>
      </c>
      <c r="C13" s="149">
        <v>14.1</v>
      </c>
      <c r="D13" s="149">
        <v>21.22</v>
      </c>
      <c r="E13" s="149">
        <v>21.22</v>
      </c>
      <c r="F13" s="149">
        <v>17.2</v>
      </c>
      <c r="G13" s="149">
        <v>17.2</v>
      </c>
      <c r="H13" s="149">
        <v>17.2</v>
      </c>
      <c r="I13" s="149">
        <v>17.2</v>
      </c>
      <c r="J13" s="149">
        <v>16.899999999999999</v>
      </c>
      <c r="K13" s="149">
        <v>28.35</v>
      </c>
      <c r="L13" s="149">
        <v>15.9</v>
      </c>
      <c r="M13" s="149">
        <v>16.899999999999999</v>
      </c>
      <c r="N13" s="149">
        <v>21.69</v>
      </c>
      <c r="O13" s="149">
        <v>16.774999999999999</v>
      </c>
      <c r="P13" s="149">
        <v>17.75027</v>
      </c>
      <c r="Q13" s="149">
        <v>24.88</v>
      </c>
    </row>
    <row r="14" spans="1:17" x14ac:dyDescent="0.3">
      <c r="A14" s="1"/>
      <c r="B14" s="151" t="s">
        <v>1556</v>
      </c>
      <c r="C14" s="149">
        <v>13.8</v>
      </c>
      <c r="D14" s="149">
        <v>17.97</v>
      </c>
      <c r="E14" s="149">
        <v>17.97</v>
      </c>
      <c r="F14" s="149">
        <v>17.3</v>
      </c>
      <c r="G14" s="149">
        <v>17.3</v>
      </c>
      <c r="H14" s="149">
        <v>17.3</v>
      </c>
      <c r="I14" s="149">
        <v>17.3</v>
      </c>
      <c r="J14" s="149">
        <v>16.5</v>
      </c>
      <c r="K14" s="149">
        <v>28.08</v>
      </c>
      <c r="L14" s="149">
        <v>16</v>
      </c>
      <c r="M14" s="149">
        <v>17.399999999999999</v>
      </c>
      <c r="N14" s="149">
        <v>21.77</v>
      </c>
      <c r="O14" s="149">
        <v>16.875</v>
      </c>
      <c r="P14" s="149">
        <v>17.603729999999999</v>
      </c>
      <c r="Q14" s="149">
        <v>24.87</v>
      </c>
    </row>
    <row r="15" spans="1:17" x14ac:dyDescent="0.3">
      <c r="A15" s="1"/>
      <c r="B15" s="151" t="s">
        <v>272</v>
      </c>
      <c r="C15" s="149">
        <v>13.4</v>
      </c>
      <c r="D15" s="149">
        <v>17.690000000000001</v>
      </c>
      <c r="E15" s="149">
        <v>17.690000000000001</v>
      </c>
      <c r="F15" s="149">
        <v>17.600000000000001</v>
      </c>
      <c r="G15" s="149">
        <v>17.600000000000001</v>
      </c>
      <c r="H15" s="149">
        <v>17.600000000000001</v>
      </c>
      <c r="I15" s="149">
        <v>17.600000000000001</v>
      </c>
      <c r="J15" s="149">
        <v>16.3</v>
      </c>
      <c r="K15" s="149">
        <v>28.37</v>
      </c>
      <c r="L15" s="149">
        <v>15.8</v>
      </c>
      <c r="M15" s="149">
        <v>16.899999999999999</v>
      </c>
      <c r="N15" s="149">
        <v>21.77</v>
      </c>
      <c r="O15" s="149">
        <v>17</v>
      </c>
      <c r="P15" s="149">
        <v>17.524439999999998</v>
      </c>
      <c r="Q15" s="149">
        <v>25.11</v>
      </c>
    </row>
    <row r="16" spans="1:17" x14ac:dyDescent="0.3">
      <c r="A16" s="1"/>
      <c r="B16" s="151" t="s">
        <v>217</v>
      </c>
      <c r="C16" s="149">
        <v>14.8</v>
      </c>
      <c r="D16" s="149">
        <v>18.03</v>
      </c>
      <c r="E16" s="149">
        <v>18.03</v>
      </c>
      <c r="F16" s="149">
        <v>17.2</v>
      </c>
      <c r="G16" s="149">
        <v>17.2</v>
      </c>
      <c r="H16" s="149">
        <v>17.2</v>
      </c>
      <c r="I16" s="149">
        <v>17.2</v>
      </c>
      <c r="J16" s="149">
        <v>16.3</v>
      </c>
      <c r="K16" s="149">
        <v>28.91</v>
      </c>
      <c r="L16" s="149">
        <v>16.3</v>
      </c>
      <c r="M16" s="149">
        <v>17.399999999999999</v>
      </c>
      <c r="N16" s="149">
        <v>21.81</v>
      </c>
      <c r="O16" s="149">
        <v>16.600000000000001</v>
      </c>
      <c r="P16" s="149">
        <v>17.51641</v>
      </c>
      <c r="Q16" s="149">
        <v>26.11</v>
      </c>
    </row>
    <row r="17" spans="1:17" x14ac:dyDescent="0.3">
      <c r="A17" s="1"/>
      <c r="B17" s="151" t="s">
        <v>152</v>
      </c>
      <c r="C17" s="149">
        <v>16.2</v>
      </c>
      <c r="D17" s="149">
        <v>19.670000000000002</v>
      </c>
      <c r="E17" s="149">
        <v>19.670000000000002</v>
      </c>
      <c r="F17" s="149">
        <v>17.100000000000001</v>
      </c>
      <c r="G17" s="149">
        <v>17.100000000000001</v>
      </c>
      <c r="H17" s="149">
        <v>17.100000000000001</v>
      </c>
      <c r="I17" s="149">
        <v>17.100000000000001</v>
      </c>
      <c r="J17" s="149">
        <v>16.600000000000001</v>
      </c>
      <c r="K17" s="149">
        <v>30.09</v>
      </c>
      <c r="L17" s="149">
        <v>18.2</v>
      </c>
      <c r="M17" s="149">
        <v>19.399999999999999</v>
      </c>
      <c r="N17" s="149">
        <v>22.28</v>
      </c>
      <c r="O17" s="149">
        <v>16.524999999999999</v>
      </c>
      <c r="P17" s="149">
        <v>17.593699999999998</v>
      </c>
      <c r="Q17" s="149">
        <v>30.48</v>
      </c>
    </row>
    <row r="18" spans="1:17" x14ac:dyDescent="0.3">
      <c r="A18" s="1"/>
      <c r="B18" s="151" t="s">
        <v>1557</v>
      </c>
      <c r="C18" s="149">
        <v>19.3</v>
      </c>
      <c r="D18" s="149">
        <v>20.75</v>
      </c>
      <c r="E18" s="149">
        <v>20.75</v>
      </c>
      <c r="F18" s="149">
        <v>17.3</v>
      </c>
      <c r="G18" s="149">
        <v>17.3</v>
      </c>
      <c r="H18" s="149">
        <v>17.3</v>
      </c>
      <c r="I18" s="149">
        <v>17.3</v>
      </c>
      <c r="J18" s="149">
        <v>16.899999999999999</v>
      </c>
      <c r="K18" s="149">
        <v>31.77</v>
      </c>
      <c r="L18" s="149">
        <v>18.899999999999999</v>
      </c>
      <c r="M18" s="149">
        <v>21.1</v>
      </c>
      <c r="N18" s="149">
        <v>22.48</v>
      </c>
      <c r="O18" s="149">
        <v>16.925000000000001</v>
      </c>
      <c r="P18" s="149">
        <v>17.70712</v>
      </c>
      <c r="Q18" s="149">
        <v>34.299999999999997</v>
      </c>
    </row>
    <row r="19" spans="1:17" x14ac:dyDescent="0.3">
      <c r="A19" s="1"/>
      <c r="B19" s="151" t="s">
        <v>278</v>
      </c>
      <c r="C19" s="149">
        <v>22.7</v>
      </c>
      <c r="D19" s="149">
        <v>21.86</v>
      </c>
      <c r="E19" s="149">
        <v>21.86</v>
      </c>
      <c r="F19" s="149">
        <v>17.8</v>
      </c>
      <c r="G19" s="149">
        <v>17.8</v>
      </c>
      <c r="H19" s="149">
        <v>17.8</v>
      </c>
      <c r="I19" s="149">
        <v>17.8</v>
      </c>
      <c r="J19" s="149">
        <v>17.100000000000001</v>
      </c>
      <c r="K19" s="149">
        <v>33.29</v>
      </c>
      <c r="L19" s="149">
        <v>19.3</v>
      </c>
      <c r="M19" s="149">
        <v>21.9</v>
      </c>
      <c r="N19" s="149">
        <v>22.86</v>
      </c>
      <c r="O19" s="149">
        <v>17.574999999999999</v>
      </c>
      <c r="P19" s="149">
        <v>17.97109</v>
      </c>
      <c r="Q19" s="149">
        <v>35.380000000000003</v>
      </c>
    </row>
    <row r="20" spans="1:17" x14ac:dyDescent="0.3">
      <c r="A20" s="1"/>
      <c r="B20" s="151" t="s">
        <v>279</v>
      </c>
      <c r="C20" s="149">
        <v>24.4</v>
      </c>
      <c r="D20" s="149">
        <v>22.69</v>
      </c>
      <c r="E20" s="149">
        <v>22.69</v>
      </c>
      <c r="F20" s="149">
        <v>18.3</v>
      </c>
      <c r="G20" s="149">
        <v>18.3</v>
      </c>
      <c r="H20" s="149">
        <v>18.3</v>
      </c>
      <c r="I20" s="149">
        <v>18.3</v>
      </c>
      <c r="J20" s="149">
        <v>17.100000000000001</v>
      </c>
      <c r="K20" s="149">
        <v>31.35</v>
      </c>
      <c r="L20" s="149">
        <v>19.3</v>
      </c>
      <c r="M20" s="149">
        <v>20.8</v>
      </c>
      <c r="N20" s="149">
        <v>23.33</v>
      </c>
      <c r="O20" s="149">
        <v>17.824999999999999</v>
      </c>
      <c r="P20" s="149">
        <v>18.576309999999999</v>
      </c>
      <c r="Q20" s="149">
        <v>36.18</v>
      </c>
    </row>
    <row r="21" spans="1:17" x14ac:dyDescent="0.3">
      <c r="A21" s="1"/>
      <c r="B21" s="151" t="s">
        <v>1558</v>
      </c>
      <c r="C21" s="149">
        <v>26.4</v>
      </c>
      <c r="D21" s="149">
        <v>23.36</v>
      </c>
      <c r="E21" s="149">
        <v>23.36</v>
      </c>
      <c r="F21" s="149">
        <v>18</v>
      </c>
      <c r="G21" s="149">
        <v>18</v>
      </c>
      <c r="H21" s="149">
        <v>18</v>
      </c>
      <c r="I21" s="149">
        <v>18</v>
      </c>
      <c r="J21" s="149">
        <v>17.100000000000001</v>
      </c>
      <c r="K21" s="149">
        <v>31.14</v>
      </c>
      <c r="L21" s="149">
        <v>20</v>
      </c>
      <c r="M21" s="149">
        <v>21</v>
      </c>
      <c r="N21" s="149">
        <v>23.98</v>
      </c>
      <c r="O21" s="149">
        <v>18.113</v>
      </c>
      <c r="P21" s="149">
        <v>18.851320000000001</v>
      </c>
      <c r="Q21" s="149">
        <v>36.14</v>
      </c>
    </row>
    <row r="22" spans="1:17" x14ac:dyDescent="0.3">
      <c r="A22" s="1"/>
      <c r="B22" s="151" t="s">
        <v>373</v>
      </c>
      <c r="C22" s="149">
        <v>26</v>
      </c>
      <c r="D22" s="149">
        <v>23.84</v>
      </c>
      <c r="E22" s="149">
        <v>23.84</v>
      </c>
      <c r="F22" s="149">
        <v>18.399999999999999</v>
      </c>
      <c r="G22" s="149">
        <v>18.399999999999999</v>
      </c>
      <c r="H22" s="149">
        <v>18.399999999999999</v>
      </c>
      <c r="I22" s="149">
        <v>18.399999999999999</v>
      </c>
      <c r="J22" s="149">
        <v>17.100000000000001</v>
      </c>
      <c r="K22" s="149">
        <v>31.24</v>
      </c>
      <c r="L22" s="149">
        <v>20.100000000000001</v>
      </c>
      <c r="M22" s="149">
        <v>21.1</v>
      </c>
      <c r="N22" s="149">
        <v>24.45</v>
      </c>
      <c r="O22" s="149">
        <v>18.7</v>
      </c>
      <c r="P22" s="149">
        <v>19.4726</v>
      </c>
      <c r="Q22" s="149">
        <v>36.130000000000003</v>
      </c>
    </row>
    <row r="23" spans="1:17" x14ac:dyDescent="0.3">
      <c r="A23" s="1"/>
      <c r="B23" s="151" t="s">
        <v>273</v>
      </c>
      <c r="C23" s="149">
        <v>25.7</v>
      </c>
      <c r="D23" s="149">
        <v>24.41</v>
      </c>
      <c r="E23" s="149">
        <v>24.41</v>
      </c>
      <c r="F23" s="149">
        <v>18.2</v>
      </c>
      <c r="G23" s="149">
        <v>18.2</v>
      </c>
      <c r="H23" s="149">
        <v>18.2</v>
      </c>
      <c r="I23" s="149">
        <v>18.2</v>
      </c>
      <c r="J23" s="149">
        <v>17.100000000000001</v>
      </c>
      <c r="K23" s="149">
        <v>31.11</v>
      </c>
      <c r="L23" s="149">
        <v>20.399999999999999</v>
      </c>
      <c r="M23" s="149">
        <v>21.5</v>
      </c>
      <c r="N23" s="149">
        <v>24.94</v>
      </c>
      <c r="O23" s="149">
        <v>19.05</v>
      </c>
      <c r="P23" s="149">
        <v>19.91423</v>
      </c>
      <c r="Q23" s="149">
        <v>36.520000000000003</v>
      </c>
    </row>
    <row r="24" spans="1:17" x14ac:dyDescent="0.3">
      <c r="A24" s="1"/>
      <c r="B24" s="151" t="s">
        <v>1559</v>
      </c>
      <c r="C24" s="149">
        <v>25.1</v>
      </c>
      <c r="D24" s="149">
        <v>24.31</v>
      </c>
      <c r="E24" s="149">
        <v>24.31</v>
      </c>
      <c r="F24" s="149">
        <v>17.899999999999999</v>
      </c>
      <c r="G24" s="149">
        <v>17.899999999999999</v>
      </c>
      <c r="H24" s="149">
        <v>17.899999999999999</v>
      </c>
      <c r="I24" s="149">
        <v>17.899999999999999</v>
      </c>
      <c r="J24" s="149">
        <v>16.600000000000001</v>
      </c>
      <c r="K24" s="149">
        <v>30.96</v>
      </c>
      <c r="L24" s="149">
        <v>20.2</v>
      </c>
      <c r="M24" s="149">
        <v>20.8</v>
      </c>
      <c r="N24" s="149">
        <v>25.41</v>
      </c>
      <c r="O24" s="149">
        <v>19.324999999999999</v>
      </c>
      <c r="P24" s="149">
        <v>20.290610000000001</v>
      </c>
      <c r="Q24" s="149">
        <v>35.81</v>
      </c>
    </row>
    <row r="25" spans="1:17" x14ac:dyDescent="0.3">
      <c r="A25" s="1"/>
      <c r="B25" s="151" t="s">
        <v>1560</v>
      </c>
      <c r="C25" s="149">
        <v>24.4</v>
      </c>
      <c r="D25" s="149">
        <v>24.33</v>
      </c>
      <c r="E25" s="149">
        <v>24.33</v>
      </c>
      <c r="F25" s="149">
        <v>17.7</v>
      </c>
      <c r="G25" s="149">
        <v>17.7</v>
      </c>
      <c r="H25" s="149">
        <v>17.7</v>
      </c>
      <c r="I25" s="149">
        <v>17.7</v>
      </c>
      <c r="J25" s="149">
        <v>16.5</v>
      </c>
      <c r="K25" s="149">
        <v>30.77</v>
      </c>
      <c r="L25" s="149">
        <v>19.600000000000001</v>
      </c>
      <c r="M25" s="149">
        <v>21</v>
      </c>
      <c r="N25" s="149">
        <v>25.58</v>
      </c>
      <c r="O25" s="149">
        <v>19.675000000000001</v>
      </c>
      <c r="P25" s="149">
        <v>20.369900000000001</v>
      </c>
      <c r="Q25" s="149">
        <v>35.76</v>
      </c>
    </row>
    <row r="26" spans="1:17" x14ac:dyDescent="0.3">
      <c r="A26" s="1"/>
      <c r="B26" s="151" t="s">
        <v>153</v>
      </c>
      <c r="C26" s="149">
        <v>22.4</v>
      </c>
      <c r="D26" s="149">
        <v>24.48</v>
      </c>
      <c r="E26" s="149">
        <v>24.48</v>
      </c>
      <c r="F26" s="149">
        <v>17.7</v>
      </c>
      <c r="G26" s="149">
        <v>17.7</v>
      </c>
      <c r="H26" s="149">
        <v>17.7</v>
      </c>
      <c r="I26" s="149">
        <v>17.7</v>
      </c>
      <c r="J26" s="149">
        <v>16.5</v>
      </c>
      <c r="K26" s="149">
        <v>30.12</v>
      </c>
      <c r="L26" s="149">
        <v>18.899999999999999</v>
      </c>
      <c r="M26" s="149">
        <v>19.100000000000001</v>
      </c>
      <c r="N26" s="149">
        <v>25.6</v>
      </c>
      <c r="O26" s="149">
        <v>18.625</v>
      </c>
      <c r="P26" s="149">
        <v>20.65896</v>
      </c>
      <c r="Q26" s="149">
        <v>32.67</v>
      </c>
    </row>
    <row r="27" spans="1:17" x14ac:dyDescent="0.3">
      <c r="A27" s="1"/>
      <c r="B27" s="151" t="s">
        <v>1561</v>
      </c>
      <c r="C27" s="149">
        <v>19.600000000000001</v>
      </c>
      <c r="D27" s="149">
        <v>24.42</v>
      </c>
      <c r="E27" s="149">
        <v>24.42</v>
      </c>
      <c r="F27" s="149">
        <v>17.2</v>
      </c>
      <c r="G27" s="149">
        <v>17.2</v>
      </c>
      <c r="H27" s="149">
        <v>17.2</v>
      </c>
      <c r="I27" s="149">
        <v>17.2</v>
      </c>
      <c r="J27" s="149">
        <v>16.5</v>
      </c>
      <c r="K27" s="149">
        <v>30.07</v>
      </c>
      <c r="L27" s="149">
        <v>18.600000000000001</v>
      </c>
      <c r="M27" s="149">
        <v>18.5</v>
      </c>
      <c r="N27" s="149">
        <v>24.68</v>
      </c>
      <c r="O27" s="149">
        <v>18.25</v>
      </c>
      <c r="P27" s="149">
        <v>20.18121</v>
      </c>
      <c r="Q27" s="149">
        <v>31.25</v>
      </c>
    </row>
    <row r="28" spans="1:17" x14ac:dyDescent="0.3">
      <c r="A28" s="1"/>
      <c r="B28" s="151" t="s">
        <v>295</v>
      </c>
      <c r="C28" s="149">
        <v>18.399999999999999</v>
      </c>
      <c r="D28" s="149">
        <v>23.86</v>
      </c>
      <c r="E28" s="149">
        <v>23.86</v>
      </c>
      <c r="F28" s="149">
        <v>17</v>
      </c>
      <c r="G28" s="149">
        <v>17</v>
      </c>
      <c r="H28" s="149">
        <v>17</v>
      </c>
      <c r="I28" s="149">
        <v>17</v>
      </c>
      <c r="J28" s="149">
        <v>16.5</v>
      </c>
      <c r="K28" s="149">
        <v>29.58</v>
      </c>
      <c r="L28" s="149">
        <v>17.8</v>
      </c>
      <c r="M28" s="149">
        <v>18</v>
      </c>
      <c r="N28" s="149">
        <v>24.14</v>
      </c>
      <c r="O28" s="149">
        <v>17.875</v>
      </c>
      <c r="P28" s="149">
        <v>19.777729999999998</v>
      </c>
      <c r="Q28" s="149">
        <v>30.18</v>
      </c>
    </row>
    <row r="29" spans="1:17" x14ac:dyDescent="0.3">
      <c r="A29" s="1"/>
      <c r="B29" s="151" t="s">
        <v>1562</v>
      </c>
      <c r="C29" s="149">
        <v>17.7</v>
      </c>
      <c r="D29" s="149">
        <v>23.51</v>
      </c>
      <c r="E29" s="149">
        <v>23.51</v>
      </c>
      <c r="F29" s="149">
        <v>17.3</v>
      </c>
      <c r="G29" s="149">
        <v>17.3</v>
      </c>
      <c r="H29" s="149">
        <v>17.3</v>
      </c>
      <c r="I29" s="149">
        <v>17.3</v>
      </c>
      <c r="J29" s="149">
        <v>16.600000000000001</v>
      </c>
      <c r="K29" s="149">
        <v>29.25</v>
      </c>
      <c r="L29" s="149">
        <v>17.7</v>
      </c>
      <c r="M29" s="149">
        <v>17.7</v>
      </c>
      <c r="N29" s="149">
        <v>23.67</v>
      </c>
      <c r="O29" s="149">
        <v>17.763000000000002</v>
      </c>
      <c r="P29" s="149">
        <v>19.483640000000001</v>
      </c>
      <c r="Q29" s="149">
        <v>29.11</v>
      </c>
    </row>
    <row r="30" spans="1:17" x14ac:dyDescent="0.3">
      <c r="A30" s="1"/>
      <c r="B30" s="151" t="s">
        <v>1563</v>
      </c>
      <c r="C30" s="149">
        <v>17.7</v>
      </c>
      <c r="D30" s="149">
        <v>23.01</v>
      </c>
      <c r="E30" s="149">
        <v>23.01</v>
      </c>
      <c r="F30" s="149">
        <v>17.2</v>
      </c>
      <c r="G30" s="149">
        <v>17.2</v>
      </c>
      <c r="H30" s="149">
        <v>17.2</v>
      </c>
      <c r="I30" s="149">
        <v>17.2</v>
      </c>
      <c r="J30" s="149">
        <v>16.600000000000001</v>
      </c>
      <c r="K30" s="149">
        <v>29.12</v>
      </c>
      <c r="L30" s="149">
        <v>17.2</v>
      </c>
      <c r="M30" s="149">
        <v>17.5</v>
      </c>
      <c r="N30" s="149">
        <v>23.28</v>
      </c>
      <c r="O30" s="149">
        <v>17.425000000000001</v>
      </c>
      <c r="P30" s="149">
        <v>19.00489</v>
      </c>
      <c r="Q30" s="149">
        <v>28.06</v>
      </c>
    </row>
    <row r="31" spans="1:17" x14ac:dyDescent="0.3">
      <c r="A31" s="1"/>
      <c r="B31" s="151" t="s">
        <v>1564</v>
      </c>
      <c r="C31" s="149">
        <v>17.3</v>
      </c>
      <c r="D31" s="149">
        <v>22.56</v>
      </c>
      <c r="E31" s="149">
        <v>22.56</v>
      </c>
      <c r="F31" s="149">
        <v>17.5</v>
      </c>
      <c r="G31" s="149">
        <v>17.5</v>
      </c>
      <c r="H31" s="149">
        <v>17.5</v>
      </c>
      <c r="I31" s="149">
        <v>17.5</v>
      </c>
      <c r="J31" s="149">
        <v>16.5</v>
      </c>
      <c r="K31" s="149">
        <v>28.9</v>
      </c>
      <c r="L31" s="149">
        <v>16.8</v>
      </c>
      <c r="M31" s="149">
        <v>17.8</v>
      </c>
      <c r="N31" s="149">
        <v>23.03</v>
      </c>
      <c r="O31" s="149">
        <v>17.350000000000001</v>
      </c>
      <c r="P31" s="149">
        <v>18.681699999999999</v>
      </c>
      <c r="Q31" s="149">
        <v>27.19</v>
      </c>
    </row>
    <row r="32" spans="1:17" x14ac:dyDescent="0.3">
      <c r="A32" s="1"/>
      <c r="B32" s="151" t="s">
        <v>1565</v>
      </c>
      <c r="C32" s="149">
        <v>16.7</v>
      </c>
      <c r="D32" s="149">
        <v>22.21</v>
      </c>
      <c r="E32" s="149">
        <v>22.21</v>
      </c>
      <c r="F32" s="149">
        <v>17.5</v>
      </c>
      <c r="G32" s="149">
        <v>17.5</v>
      </c>
      <c r="H32" s="149">
        <v>17.5</v>
      </c>
      <c r="I32" s="149">
        <v>17.5</v>
      </c>
      <c r="J32" s="149">
        <v>16.5</v>
      </c>
      <c r="K32" s="149">
        <v>28.85</v>
      </c>
      <c r="L32" s="149">
        <v>16.399999999999999</v>
      </c>
      <c r="M32" s="149">
        <v>17.7</v>
      </c>
      <c r="N32" s="149">
        <v>22.81</v>
      </c>
      <c r="O32" s="149">
        <v>17.100000000000001</v>
      </c>
      <c r="P32" s="149">
        <v>18.453859999999999</v>
      </c>
      <c r="Q32" s="149">
        <v>26.39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1568</v>
      </c>
      <c r="E7" s="3" t="s">
        <v>1569</v>
      </c>
      <c r="F7" s="3" t="s">
        <v>1570</v>
      </c>
      <c r="G7" s="3" t="s">
        <v>8</v>
      </c>
      <c r="H7" s="3" t="s">
        <v>1465</v>
      </c>
    </row>
    <row r="8" spans="1:8" x14ac:dyDescent="0.3">
      <c r="A8" s="1"/>
      <c r="B8" s="4" t="s">
        <v>50</v>
      </c>
      <c r="C8" s="152" t="s">
        <v>234</v>
      </c>
      <c r="D8" s="152" t="s">
        <v>1571</v>
      </c>
      <c r="E8" s="149">
        <v>130</v>
      </c>
      <c r="F8" s="4" t="s">
        <v>272</v>
      </c>
      <c r="G8" s="4" t="s">
        <v>1572</v>
      </c>
      <c r="H8" s="153"/>
    </row>
    <row r="9" spans="1:8" x14ac:dyDescent="0.3">
      <c r="A9" s="1"/>
      <c r="B9" s="4" t="s">
        <v>50</v>
      </c>
      <c r="C9" s="152" t="s">
        <v>62</v>
      </c>
      <c r="D9" s="152" t="s">
        <v>1573</v>
      </c>
      <c r="E9" s="149">
        <v>339.8</v>
      </c>
      <c r="F9" s="4" t="s">
        <v>272</v>
      </c>
      <c r="G9" s="4" t="s">
        <v>1572</v>
      </c>
      <c r="H9" s="153"/>
    </row>
    <row r="10" spans="1:8" x14ac:dyDescent="0.3">
      <c r="A10" s="1"/>
      <c r="B10" s="4" t="s">
        <v>50</v>
      </c>
      <c r="C10" s="152" t="s">
        <v>69</v>
      </c>
      <c r="D10" s="152" t="s">
        <v>1574</v>
      </c>
      <c r="E10" s="149">
        <v>3942.3150000000001</v>
      </c>
      <c r="F10" s="4" t="s">
        <v>272</v>
      </c>
      <c r="G10" s="4" t="s">
        <v>1572</v>
      </c>
      <c r="H10" s="153"/>
    </row>
    <row r="11" spans="1:8" x14ac:dyDescent="0.3">
      <c r="A11" s="1"/>
      <c r="B11" s="4" t="s">
        <v>50</v>
      </c>
      <c r="C11" s="152" t="s">
        <v>78</v>
      </c>
      <c r="D11" s="152" t="s">
        <v>1575</v>
      </c>
      <c r="E11" s="149">
        <v>2380</v>
      </c>
      <c r="F11" s="4" t="s">
        <v>272</v>
      </c>
      <c r="G11" s="4" t="s">
        <v>1572</v>
      </c>
      <c r="H11" s="153"/>
    </row>
    <row r="12" spans="1:8" x14ac:dyDescent="0.3">
      <c r="A12" s="1"/>
      <c r="B12" s="4" t="s">
        <v>50</v>
      </c>
      <c r="C12" s="152" t="s">
        <v>81</v>
      </c>
      <c r="D12" s="152" t="s">
        <v>1576</v>
      </c>
      <c r="E12" s="149">
        <v>3737</v>
      </c>
      <c r="F12" s="4" t="s">
        <v>272</v>
      </c>
      <c r="G12" s="4" t="s">
        <v>1572</v>
      </c>
      <c r="H12" s="153"/>
    </row>
    <row r="13" spans="1:8" x14ac:dyDescent="0.3">
      <c r="A13" s="1"/>
      <c r="B13" s="4" t="s">
        <v>50</v>
      </c>
      <c r="C13" s="152" t="s">
        <v>81</v>
      </c>
      <c r="D13" s="152" t="s">
        <v>1577</v>
      </c>
      <c r="E13" s="149">
        <v>1337</v>
      </c>
      <c r="F13" s="4" t="s">
        <v>272</v>
      </c>
      <c r="G13" s="4" t="s">
        <v>1572</v>
      </c>
      <c r="H13" s="153"/>
    </row>
    <row r="14" spans="1:8" x14ac:dyDescent="0.3">
      <c r="A14" s="1"/>
      <c r="B14" s="4" t="s">
        <v>50</v>
      </c>
      <c r="C14" s="152" t="s">
        <v>124</v>
      </c>
      <c r="D14" s="152" t="s">
        <v>1578</v>
      </c>
      <c r="E14" s="149">
        <v>1462</v>
      </c>
      <c r="F14" s="4" t="s">
        <v>272</v>
      </c>
      <c r="G14" s="4" t="s">
        <v>1572</v>
      </c>
      <c r="H14" s="153"/>
    </row>
    <row r="15" spans="1:8" x14ac:dyDescent="0.3">
      <c r="A15" s="1"/>
      <c r="B15" s="4" t="s">
        <v>50</v>
      </c>
      <c r="C15" s="152" t="s">
        <v>128</v>
      </c>
      <c r="D15" s="152" t="s">
        <v>1579</v>
      </c>
      <c r="E15" s="149">
        <v>665.44</v>
      </c>
      <c r="F15" s="4" t="s">
        <v>272</v>
      </c>
      <c r="G15" s="4" t="s">
        <v>1572</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1580</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46</v>
      </c>
      <c r="B5" s="196" t="s">
        <v>496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5" t="s">
        <v>14</v>
      </c>
      <c r="D6" s="225" t="s">
        <v>548</v>
      </c>
      <c r="E6" s="225" t="s">
        <v>549</v>
      </c>
      <c r="F6" s="225" t="s">
        <v>550</v>
      </c>
      <c r="G6" s="225" t="s">
        <v>546</v>
      </c>
      <c r="H6" s="225" t="s">
        <v>517</v>
      </c>
      <c r="I6" s="225" t="s">
        <v>539</v>
      </c>
      <c r="J6" s="225"/>
      <c r="K6" s="225" t="s">
        <v>518</v>
      </c>
      <c r="L6" s="225" t="s">
        <v>69</v>
      </c>
      <c r="M6" s="225"/>
      <c r="N6" s="225"/>
      <c r="O6" s="225"/>
      <c r="P6" s="225"/>
      <c r="Q6" s="225" t="s">
        <v>519</v>
      </c>
      <c r="R6" s="225" t="s">
        <v>262</v>
      </c>
      <c r="S6" s="225" t="s">
        <v>520</v>
      </c>
      <c r="T6" s="225" t="s">
        <v>542</v>
      </c>
      <c r="U6" s="225" t="s">
        <v>81</v>
      </c>
      <c r="V6" s="225"/>
      <c r="W6" s="225" t="s">
        <v>293</v>
      </c>
      <c r="X6" s="225" t="s">
        <v>543</v>
      </c>
      <c r="Y6" s="225" t="s">
        <v>528</v>
      </c>
      <c r="Z6" s="225" t="s">
        <v>107</v>
      </c>
      <c r="AA6" s="225"/>
      <c r="AB6" s="225"/>
      <c r="AC6" s="225"/>
      <c r="AD6" s="225" t="s">
        <v>529</v>
      </c>
      <c r="AE6" s="225" t="s">
        <v>530</v>
      </c>
      <c r="AF6" s="225" t="s">
        <v>531</v>
      </c>
      <c r="AG6" s="225" t="s">
        <v>344</v>
      </c>
      <c r="AH6" s="225"/>
      <c r="AI6" s="225"/>
      <c r="AJ6" s="225"/>
      <c r="AK6" s="225"/>
      <c r="AL6" s="225"/>
      <c r="AM6" s="225"/>
      <c r="AN6" s="225"/>
      <c r="AO6" s="225"/>
      <c r="AP6" s="225" t="s">
        <v>544</v>
      </c>
      <c r="AQ6" s="225" t="s">
        <v>532</v>
      </c>
    </row>
    <row r="7" spans="1:43" ht="57" customHeight="1" x14ac:dyDescent="0.3">
      <c r="A7" s="196"/>
      <c r="B7" s="196"/>
      <c r="C7" s="9" t="s">
        <v>1581</v>
      </c>
      <c r="D7" s="9" t="s">
        <v>1582</v>
      </c>
      <c r="E7" s="9" t="s">
        <v>1583</v>
      </c>
      <c r="F7" s="9" t="s">
        <v>1584</v>
      </c>
      <c r="G7" s="9" t="s">
        <v>1585</v>
      </c>
      <c r="H7" s="9" t="s">
        <v>1586</v>
      </c>
      <c r="I7" s="9" t="s">
        <v>1587</v>
      </c>
      <c r="J7" s="9" t="s">
        <v>1588</v>
      </c>
      <c r="K7" s="9" t="s">
        <v>1589</v>
      </c>
      <c r="L7" s="9" t="s">
        <v>1590</v>
      </c>
      <c r="M7" s="9" t="s">
        <v>1591</v>
      </c>
      <c r="N7" s="9" t="s">
        <v>1592</v>
      </c>
      <c r="O7" s="9" t="s">
        <v>1593</v>
      </c>
      <c r="P7" s="9" t="s">
        <v>1594</v>
      </c>
      <c r="Q7" s="9" t="s">
        <v>1595</v>
      </c>
      <c r="R7" s="9" t="s">
        <v>1596</v>
      </c>
      <c r="S7" s="9" t="s">
        <v>1597</v>
      </c>
      <c r="T7" s="9" t="s">
        <v>1598</v>
      </c>
      <c r="U7" s="9" t="s">
        <v>1599</v>
      </c>
      <c r="V7" s="9" t="s">
        <v>1600</v>
      </c>
      <c r="W7" s="9" t="s">
        <v>1601</v>
      </c>
      <c r="X7" s="9" t="s">
        <v>1602</v>
      </c>
      <c r="Y7" s="9" t="s">
        <v>1603</v>
      </c>
      <c r="Z7" s="9" t="s">
        <v>1604</v>
      </c>
      <c r="AA7" s="9" t="s">
        <v>1605</v>
      </c>
      <c r="AB7" s="9" t="s">
        <v>1606</v>
      </c>
      <c r="AC7" s="9" t="s">
        <v>1607</v>
      </c>
      <c r="AD7" s="9" t="s">
        <v>1608</v>
      </c>
      <c r="AE7" s="9" t="s">
        <v>1609</v>
      </c>
      <c r="AF7" s="9" t="s">
        <v>1610</v>
      </c>
      <c r="AG7" s="9" t="s">
        <v>1611</v>
      </c>
      <c r="AH7" s="9" t="s">
        <v>1612</v>
      </c>
      <c r="AI7" s="9" t="s">
        <v>1613</v>
      </c>
      <c r="AJ7" s="9" t="s">
        <v>1614</v>
      </c>
      <c r="AK7" s="9" t="s">
        <v>1615</v>
      </c>
      <c r="AL7" s="9" t="s">
        <v>1616</v>
      </c>
      <c r="AM7" s="9" t="s">
        <v>1617</v>
      </c>
      <c r="AN7" s="9" t="s">
        <v>1618</v>
      </c>
      <c r="AO7" s="9" t="s">
        <v>1619</v>
      </c>
      <c r="AP7" s="9" t="s">
        <v>1620</v>
      </c>
      <c r="AQ7" s="9" t="s">
        <v>1621</v>
      </c>
    </row>
    <row r="8" spans="1:43" ht="24" customHeight="1" x14ac:dyDescent="0.3">
      <c r="A8" s="13" t="s">
        <v>50</v>
      </c>
      <c r="B8" s="13" t="s">
        <v>714</v>
      </c>
      <c r="C8" s="154">
        <v>22</v>
      </c>
      <c r="D8" s="154">
        <v>54.12</v>
      </c>
      <c r="E8" s="154">
        <v>10.31</v>
      </c>
      <c r="F8" s="154">
        <v>24.28</v>
      </c>
      <c r="G8" s="154">
        <v>19.801259999999999</v>
      </c>
      <c r="H8" s="154"/>
      <c r="I8" s="154">
        <v>9.5</v>
      </c>
      <c r="J8" s="154">
        <v>9.4</v>
      </c>
      <c r="K8" s="154">
        <v>7.6449999999999996</v>
      </c>
      <c r="L8" s="154">
        <v>10.1</v>
      </c>
      <c r="M8" s="154">
        <v>10.1</v>
      </c>
      <c r="N8" s="154">
        <v>10.1</v>
      </c>
      <c r="O8" s="154">
        <v>10.1</v>
      </c>
      <c r="P8" s="154"/>
      <c r="Q8" s="154"/>
      <c r="R8" s="154"/>
      <c r="S8" s="154"/>
      <c r="T8" s="154"/>
      <c r="U8" s="154"/>
      <c r="V8" s="154"/>
      <c r="W8" s="154"/>
      <c r="X8" s="154"/>
      <c r="Y8" s="154"/>
      <c r="Z8" s="154">
        <v>10.442640000000001</v>
      </c>
      <c r="AA8" s="154">
        <v>9.0456099999999999</v>
      </c>
      <c r="AB8" s="154"/>
      <c r="AC8" s="154"/>
      <c r="AD8" s="154"/>
      <c r="AE8" s="154">
        <v>10.169</v>
      </c>
      <c r="AF8" s="154">
        <v>10.41</v>
      </c>
      <c r="AG8" s="154">
        <v>476.38884999999999</v>
      </c>
      <c r="AH8" s="154">
        <v>0</v>
      </c>
      <c r="AI8" s="154">
        <v>444.62959000000001</v>
      </c>
      <c r="AJ8" s="154">
        <v>384.28701000000001</v>
      </c>
      <c r="AK8" s="154">
        <v>365.23145</v>
      </c>
      <c r="AL8" s="154">
        <v>294.47305999999998</v>
      </c>
      <c r="AM8" s="154">
        <v>282.20335</v>
      </c>
      <c r="AN8" s="154">
        <v>381.11108000000002</v>
      </c>
      <c r="AO8" s="154">
        <v>381.11108000000002</v>
      </c>
      <c r="AP8" s="154"/>
      <c r="AQ8" s="154"/>
    </row>
    <row r="9" spans="1:43" ht="24" customHeight="1" x14ac:dyDescent="0.3">
      <c r="A9" s="16" t="s">
        <v>50</v>
      </c>
      <c r="B9" s="16" t="s">
        <v>715</v>
      </c>
      <c r="C9" s="155">
        <v>22</v>
      </c>
      <c r="D9" s="155">
        <v>54.13</v>
      </c>
      <c r="E9" s="155">
        <v>11.79</v>
      </c>
      <c r="F9" s="155">
        <v>24.28</v>
      </c>
      <c r="G9" s="155">
        <v>19.801259999999999</v>
      </c>
      <c r="H9" s="155"/>
      <c r="I9" s="155">
        <v>9</v>
      </c>
      <c r="J9" s="155">
        <v>10</v>
      </c>
      <c r="K9" s="155">
        <v>7.82</v>
      </c>
      <c r="L9" s="155">
        <v>10.3</v>
      </c>
      <c r="M9" s="155">
        <v>10.3</v>
      </c>
      <c r="N9" s="155">
        <v>10.3</v>
      </c>
      <c r="O9" s="155">
        <v>10.3</v>
      </c>
      <c r="P9" s="155"/>
      <c r="Q9" s="155"/>
      <c r="R9" s="155"/>
      <c r="S9" s="155"/>
      <c r="T9" s="155"/>
      <c r="U9" s="155"/>
      <c r="V9" s="155"/>
      <c r="W9" s="155"/>
      <c r="X9" s="155"/>
      <c r="Y9" s="155"/>
      <c r="Z9" s="155">
        <v>9.2991499999999991</v>
      </c>
      <c r="AA9" s="155">
        <v>8.5057700000000001</v>
      </c>
      <c r="AB9" s="155"/>
      <c r="AC9" s="155"/>
      <c r="AD9" s="155"/>
      <c r="AE9" s="155">
        <v>10.19791</v>
      </c>
      <c r="AF9" s="155">
        <v>10.45</v>
      </c>
      <c r="AG9" s="155">
        <v>476.38884999999999</v>
      </c>
      <c r="AH9" s="155">
        <v>0</v>
      </c>
      <c r="AI9" s="155">
        <v>444.62959000000001</v>
      </c>
      <c r="AJ9" s="155">
        <v>381.11108000000002</v>
      </c>
      <c r="AK9" s="155">
        <v>365.23145</v>
      </c>
      <c r="AL9" s="155">
        <v>294.47305999999998</v>
      </c>
      <c r="AM9" s="155">
        <v>282.20335</v>
      </c>
      <c r="AN9" s="155">
        <v>381.11108000000002</v>
      </c>
      <c r="AO9" s="155">
        <v>381.11108000000002</v>
      </c>
      <c r="AP9" s="155"/>
      <c r="AQ9" s="155"/>
    </row>
    <row r="10" spans="1:43" ht="24" customHeight="1" x14ac:dyDescent="0.3">
      <c r="A10" s="16" t="s">
        <v>50</v>
      </c>
      <c r="B10" s="16" t="s">
        <v>716</v>
      </c>
      <c r="C10" s="155">
        <v>22</v>
      </c>
      <c r="D10" s="155">
        <v>54.15</v>
      </c>
      <c r="E10" s="155">
        <v>12.06</v>
      </c>
      <c r="F10" s="155">
        <v>23.58</v>
      </c>
      <c r="G10" s="155">
        <v>19.801259999999999</v>
      </c>
      <c r="H10" s="155"/>
      <c r="I10" s="155">
        <v>8.8000000000000007</v>
      </c>
      <c r="J10" s="155">
        <v>9.6</v>
      </c>
      <c r="K10" s="155">
        <v>7.351</v>
      </c>
      <c r="L10" s="155">
        <v>11.4</v>
      </c>
      <c r="M10" s="155">
        <v>11.4</v>
      </c>
      <c r="N10" s="155">
        <v>11.4</v>
      </c>
      <c r="O10" s="155">
        <v>11.4</v>
      </c>
      <c r="P10" s="155"/>
      <c r="Q10" s="155"/>
      <c r="R10" s="155"/>
      <c r="S10" s="155"/>
      <c r="T10" s="155"/>
      <c r="U10" s="155"/>
      <c r="V10" s="155"/>
      <c r="W10" s="155"/>
      <c r="X10" s="155"/>
      <c r="Y10" s="155"/>
      <c r="Z10" s="155">
        <v>8.7828900000000001</v>
      </c>
      <c r="AA10" s="155">
        <v>7.9407800000000002</v>
      </c>
      <c r="AB10" s="155"/>
      <c r="AC10" s="155"/>
      <c r="AD10" s="155"/>
      <c r="AE10" s="155">
        <v>9.8464500000000008</v>
      </c>
      <c r="AF10" s="155">
        <v>9.89</v>
      </c>
      <c r="AG10" s="155">
        <v>476.38884999999999</v>
      </c>
      <c r="AH10" s="155">
        <v>0</v>
      </c>
      <c r="AI10" s="155">
        <v>444.62959000000001</v>
      </c>
      <c r="AJ10" s="155">
        <v>384.28701000000001</v>
      </c>
      <c r="AK10" s="155">
        <v>365.23145</v>
      </c>
      <c r="AL10" s="155">
        <v>294.47305999999998</v>
      </c>
      <c r="AM10" s="155">
        <v>282.20335</v>
      </c>
      <c r="AN10" s="155">
        <v>381.11108000000002</v>
      </c>
      <c r="AO10" s="155">
        <v>381.11108000000002</v>
      </c>
      <c r="AP10" s="155"/>
      <c r="AQ10" s="155"/>
    </row>
    <row r="11" spans="1:43" ht="24" customHeight="1" x14ac:dyDescent="0.3">
      <c r="A11" s="16" t="s">
        <v>50</v>
      </c>
      <c r="B11" s="16" t="s">
        <v>717</v>
      </c>
      <c r="C11" s="155">
        <v>22</v>
      </c>
      <c r="D11" s="155">
        <v>54.15</v>
      </c>
      <c r="E11" s="155">
        <v>11.84</v>
      </c>
      <c r="F11" s="155">
        <v>23.71</v>
      </c>
      <c r="G11" s="155">
        <v>19.801259999999999</v>
      </c>
      <c r="H11" s="155"/>
      <c r="I11" s="155">
        <v>8.6999999999999993</v>
      </c>
      <c r="J11" s="155">
        <v>9.9</v>
      </c>
      <c r="K11" s="155">
        <v>7.3440000000000003</v>
      </c>
      <c r="L11" s="155">
        <v>12.3</v>
      </c>
      <c r="M11" s="155">
        <v>12.3</v>
      </c>
      <c r="N11" s="155">
        <v>12.3</v>
      </c>
      <c r="O11" s="155">
        <v>12.3</v>
      </c>
      <c r="P11" s="155"/>
      <c r="Q11" s="155"/>
      <c r="R11" s="155"/>
      <c r="S11" s="155"/>
      <c r="T11" s="155"/>
      <c r="U11" s="155"/>
      <c r="V11" s="155"/>
      <c r="W11" s="155"/>
      <c r="X11" s="155"/>
      <c r="Y11" s="155"/>
      <c r="Z11" s="155">
        <v>9.3426299999999998</v>
      </c>
      <c r="AA11" s="155">
        <v>8.1892800000000001</v>
      </c>
      <c r="AB11" s="155"/>
      <c r="AC11" s="155"/>
      <c r="AD11" s="155"/>
      <c r="AE11" s="155">
        <v>9.9090000000000007</v>
      </c>
      <c r="AF11" s="155">
        <v>10.46</v>
      </c>
      <c r="AG11" s="155">
        <v>476.38884999999999</v>
      </c>
      <c r="AH11" s="155">
        <v>0</v>
      </c>
      <c r="AI11" s="155">
        <v>444.62959000000001</v>
      </c>
      <c r="AJ11" s="155">
        <v>381.11108000000002</v>
      </c>
      <c r="AK11" s="155">
        <v>365.23145</v>
      </c>
      <c r="AL11" s="155">
        <v>294.47305999999998</v>
      </c>
      <c r="AM11" s="155">
        <v>282.20335</v>
      </c>
      <c r="AN11" s="155">
        <v>381.11108000000002</v>
      </c>
      <c r="AO11" s="155">
        <v>381.11108000000002</v>
      </c>
      <c r="AP11" s="155"/>
      <c r="AQ11" s="155"/>
    </row>
    <row r="12" spans="1:43" ht="24" customHeight="1" x14ac:dyDescent="0.3">
      <c r="A12" s="16" t="s">
        <v>50</v>
      </c>
      <c r="B12" s="16" t="s">
        <v>718</v>
      </c>
      <c r="C12" s="155">
        <v>22</v>
      </c>
      <c r="D12" s="155">
        <v>54.12</v>
      </c>
      <c r="E12" s="155">
        <v>11.48</v>
      </c>
      <c r="F12" s="155">
        <v>23.95</v>
      </c>
      <c r="G12" s="155">
        <v>19.801259999999999</v>
      </c>
      <c r="H12" s="155"/>
      <c r="I12" s="155">
        <v>8.3000000000000007</v>
      </c>
      <c r="J12" s="155">
        <v>10</v>
      </c>
      <c r="K12" s="155">
        <v>7.4630000000000001</v>
      </c>
      <c r="L12" s="155">
        <v>11.9</v>
      </c>
      <c r="M12" s="155">
        <v>11.9</v>
      </c>
      <c r="N12" s="155">
        <v>11.9</v>
      </c>
      <c r="O12" s="155">
        <v>11.9</v>
      </c>
      <c r="P12" s="155"/>
      <c r="Q12" s="155"/>
      <c r="R12" s="155"/>
      <c r="S12" s="155"/>
      <c r="T12" s="155"/>
      <c r="U12" s="155"/>
      <c r="V12" s="155"/>
      <c r="W12" s="155"/>
      <c r="X12" s="155"/>
      <c r="Y12" s="155"/>
      <c r="Z12" s="155">
        <v>8.4490599999999993</v>
      </c>
      <c r="AA12" s="155">
        <v>7.8953699999999998</v>
      </c>
      <c r="AB12" s="155"/>
      <c r="AC12" s="155"/>
      <c r="AD12" s="155"/>
      <c r="AE12" s="155">
        <v>9.6336399999999998</v>
      </c>
      <c r="AF12" s="155">
        <v>10.31</v>
      </c>
      <c r="AG12" s="155">
        <v>476.38884999999999</v>
      </c>
      <c r="AH12" s="155">
        <v>0</v>
      </c>
      <c r="AI12" s="155">
        <v>444.62959000000001</v>
      </c>
      <c r="AJ12" s="155">
        <v>381.11108000000002</v>
      </c>
      <c r="AK12" s="155">
        <v>365.23145</v>
      </c>
      <c r="AL12" s="155">
        <v>294.47305999999998</v>
      </c>
      <c r="AM12" s="155">
        <v>282.20335</v>
      </c>
      <c r="AN12" s="155">
        <v>381.11108000000002</v>
      </c>
      <c r="AO12" s="155">
        <v>381.11108000000002</v>
      </c>
      <c r="AP12" s="155"/>
      <c r="AQ12" s="155"/>
    </row>
    <row r="13" spans="1:43" ht="24" customHeight="1" x14ac:dyDescent="0.3">
      <c r="A13" s="16" t="s">
        <v>50</v>
      </c>
      <c r="B13" s="16" t="s">
        <v>719</v>
      </c>
      <c r="C13" s="155">
        <v>22</v>
      </c>
      <c r="D13" s="155">
        <v>54.14</v>
      </c>
      <c r="E13" s="155">
        <v>10.62</v>
      </c>
      <c r="F13" s="155">
        <v>24.04</v>
      </c>
      <c r="G13" s="155">
        <v>19.801259999999999</v>
      </c>
      <c r="H13" s="155"/>
      <c r="I13" s="155">
        <v>8.1</v>
      </c>
      <c r="J13" s="155">
        <v>10.4</v>
      </c>
      <c r="K13" s="155">
        <v>7.3929999999999998</v>
      </c>
      <c r="L13" s="155">
        <v>11.1</v>
      </c>
      <c r="M13" s="155">
        <v>11.1</v>
      </c>
      <c r="N13" s="155">
        <v>11.1</v>
      </c>
      <c r="O13" s="155">
        <v>11.1</v>
      </c>
      <c r="P13" s="155"/>
      <c r="Q13" s="155"/>
      <c r="R13" s="155"/>
      <c r="S13" s="155"/>
      <c r="T13" s="155"/>
      <c r="U13" s="155"/>
      <c r="V13" s="155"/>
      <c r="W13" s="155"/>
      <c r="X13" s="155"/>
      <c r="Y13" s="155"/>
      <c r="Z13" s="155">
        <v>9.5718999999999994</v>
      </c>
      <c r="AA13" s="155">
        <v>7.1354699999999998</v>
      </c>
      <c r="AB13" s="155"/>
      <c r="AC13" s="155"/>
      <c r="AD13" s="155"/>
      <c r="AE13" s="155">
        <v>10.22236</v>
      </c>
      <c r="AF13" s="155">
        <v>10.43</v>
      </c>
      <c r="AG13" s="155">
        <v>476.38884999999999</v>
      </c>
      <c r="AH13" s="155">
        <v>0</v>
      </c>
      <c r="AI13" s="155">
        <v>444.62959000000001</v>
      </c>
      <c r="AJ13" s="155">
        <v>381.11108000000002</v>
      </c>
      <c r="AK13" s="155">
        <v>365.23145</v>
      </c>
      <c r="AL13" s="155">
        <v>294.47305999999998</v>
      </c>
      <c r="AM13" s="155">
        <v>282.20335</v>
      </c>
      <c r="AN13" s="155">
        <v>381.11108000000002</v>
      </c>
      <c r="AO13" s="155">
        <v>381.11108000000002</v>
      </c>
      <c r="AP13" s="155"/>
      <c r="AQ13" s="155"/>
    </row>
    <row r="14" spans="1:43" ht="24" customHeight="1" x14ac:dyDescent="0.3">
      <c r="A14" s="16" t="s">
        <v>50</v>
      </c>
      <c r="B14" s="16" t="s">
        <v>720</v>
      </c>
      <c r="C14" s="155">
        <v>22</v>
      </c>
      <c r="D14" s="155">
        <v>54.14</v>
      </c>
      <c r="E14" s="155">
        <v>12.23</v>
      </c>
      <c r="F14" s="155">
        <v>24.53</v>
      </c>
      <c r="G14" s="155">
        <v>19.801259999999999</v>
      </c>
      <c r="H14" s="155"/>
      <c r="I14" s="155">
        <v>8.1</v>
      </c>
      <c r="J14" s="155">
        <v>11</v>
      </c>
      <c r="K14" s="155">
        <v>7.4020000000000001</v>
      </c>
      <c r="L14" s="155">
        <v>10.7</v>
      </c>
      <c r="M14" s="155">
        <v>10.7</v>
      </c>
      <c r="N14" s="155">
        <v>10.7</v>
      </c>
      <c r="O14" s="155">
        <v>10.7</v>
      </c>
      <c r="P14" s="155"/>
      <c r="Q14" s="155"/>
      <c r="R14" s="155"/>
      <c r="S14" s="155"/>
      <c r="T14" s="155"/>
      <c r="U14" s="155"/>
      <c r="V14" s="155"/>
      <c r="W14" s="155"/>
      <c r="X14" s="155"/>
      <c r="Y14" s="155"/>
      <c r="Z14" s="155">
        <v>8.9860699999999998</v>
      </c>
      <c r="AA14" s="155">
        <v>7.3196700000000003</v>
      </c>
      <c r="AB14" s="155"/>
      <c r="AC14" s="155"/>
      <c r="AD14" s="155"/>
      <c r="AE14" s="155">
        <v>9.7160899999999994</v>
      </c>
      <c r="AF14" s="155">
        <v>10.130000000000001</v>
      </c>
      <c r="AG14" s="155">
        <v>476.38884999999999</v>
      </c>
      <c r="AH14" s="155">
        <v>0</v>
      </c>
      <c r="AI14" s="155">
        <v>444.62959000000001</v>
      </c>
      <c r="AJ14" s="155">
        <v>381.11108000000002</v>
      </c>
      <c r="AK14" s="155">
        <v>365.23145</v>
      </c>
      <c r="AL14" s="155">
        <v>294.47305999999998</v>
      </c>
      <c r="AM14" s="155">
        <v>282.20335</v>
      </c>
      <c r="AN14" s="155">
        <v>381.11108000000002</v>
      </c>
      <c r="AO14" s="155">
        <v>381.11108000000002</v>
      </c>
      <c r="AP14" s="155"/>
      <c r="AQ14" s="155"/>
    </row>
    <row r="15" spans="1:43" ht="24" customHeight="1" x14ac:dyDescent="0.3">
      <c r="A15" s="18" t="s">
        <v>50</v>
      </c>
      <c r="B15" s="18" t="s">
        <v>721</v>
      </c>
      <c r="C15" s="156">
        <v>22</v>
      </c>
      <c r="D15" s="156">
        <v>54.16</v>
      </c>
      <c r="E15" s="156">
        <v>12.47</v>
      </c>
      <c r="F15" s="156">
        <v>24.74</v>
      </c>
      <c r="G15" s="156">
        <v>19.801259999999999</v>
      </c>
      <c r="H15" s="156"/>
      <c r="I15" s="156">
        <v>8.1999999999999993</v>
      </c>
      <c r="J15" s="156">
        <v>10.6</v>
      </c>
      <c r="K15" s="156">
        <v>7.6639999999999997</v>
      </c>
      <c r="L15" s="156">
        <v>9.9</v>
      </c>
      <c r="M15" s="156">
        <v>9.9</v>
      </c>
      <c r="N15" s="156">
        <v>9.9</v>
      </c>
      <c r="O15" s="156">
        <v>9.9</v>
      </c>
      <c r="P15" s="156"/>
      <c r="Q15" s="156"/>
      <c r="R15" s="156"/>
      <c r="S15" s="156"/>
      <c r="T15" s="156"/>
      <c r="U15" s="156"/>
      <c r="V15" s="156"/>
      <c r="W15" s="156"/>
      <c r="X15" s="156"/>
      <c r="Y15" s="156"/>
      <c r="Z15" s="156">
        <v>9.1914499999999997</v>
      </c>
      <c r="AA15" s="156">
        <v>7.6371599999999997</v>
      </c>
      <c r="AB15" s="156"/>
      <c r="AC15" s="156"/>
      <c r="AD15" s="156"/>
      <c r="AE15" s="156">
        <v>10.24555</v>
      </c>
      <c r="AF15" s="156">
        <v>10.48</v>
      </c>
      <c r="AG15" s="156">
        <v>476.38884999999999</v>
      </c>
      <c r="AH15" s="156">
        <v>0</v>
      </c>
      <c r="AI15" s="156">
        <v>444.62959000000001</v>
      </c>
      <c r="AJ15" s="156">
        <v>381.11108000000002</v>
      </c>
      <c r="AK15" s="156">
        <v>365.23145</v>
      </c>
      <c r="AL15" s="156">
        <v>294.47305999999998</v>
      </c>
      <c r="AM15" s="156">
        <v>282.20335</v>
      </c>
      <c r="AN15" s="156">
        <v>381.11108000000002</v>
      </c>
      <c r="AO15" s="156">
        <v>381.11108000000002</v>
      </c>
      <c r="AP15" s="156"/>
      <c r="AQ15" s="156"/>
    </row>
    <row r="16" spans="1:43" ht="24" customHeight="1" x14ac:dyDescent="0.3">
      <c r="A16" s="13" t="s">
        <v>50</v>
      </c>
      <c r="B16" s="13" t="s">
        <v>722</v>
      </c>
      <c r="C16" s="154">
        <v>22</v>
      </c>
      <c r="D16" s="154">
        <v>54.13</v>
      </c>
      <c r="E16" s="154">
        <v>12.35</v>
      </c>
      <c r="F16" s="154">
        <v>24.82</v>
      </c>
      <c r="G16" s="154">
        <v>19.801259999999999</v>
      </c>
      <c r="H16" s="154"/>
      <c r="I16" s="154">
        <v>7.9</v>
      </c>
      <c r="J16" s="154">
        <v>10.7</v>
      </c>
      <c r="K16" s="154">
        <v>7.9009999999999998</v>
      </c>
      <c r="L16" s="154">
        <v>10.6</v>
      </c>
      <c r="M16" s="154">
        <v>10.6</v>
      </c>
      <c r="N16" s="154">
        <v>10.6</v>
      </c>
      <c r="O16" s="154">
        <v>10.6</v>
      </c>
      <c r="P16" s="154"/>
      <c r="Q16" s="154"/>
      <c r="R16" s="154"/>
      <c r="S16" s="154"/>
      <c r="T16" s="154"/>
      <c r="U16" s="154"/>
      <c r="V16" s="154"/>
      <c r="W16" s="154"/>
      <c r="X16" s="154"/>
      <c r="Y16" s="154"/>
      <c r="Z16" s="154">
        <v>8.4121299999999994</v>
      </c>
      <c r="AA16" s="154">
        <v>7.8108500000000003</v>
      </c>
      <c r="AB16" s="154"/>
      <c r="AC16" s="154"/>
      <c r="AD16" s="154"/>
      <c r="AE16" s="154">
        <v>10.650550000000001</v>
      </c>
      <c r="AF16" s="154">
        <v>10.66</v>
      </c>
      <c r="AG16" s="154">
        <v>476.38884999999999</v>
      </c>
      <c r="AH16" s="154">
        <v>0</v>
      </c>
      <c r="AI16" s="154">
        <v>444.62959000000001</v>
      </c>
      <c r="AJ16" s="154">
        <v>381.11108000000002</v>
      </c>
      <c r="AK16" s="154">
        <v>365.23145</v>
      </c>
      <c r="AL16" s="154">
        <v>294.47305999999998</v>
      </c>
      <c r="AM16" s="154">
        <v>282.20335</v>
      </c>
      <c r="AN16" s="154">
        <v>381.11108000000002</v>
      </c>
      <c r="AO16" s="154">
        <v>381.11108000000002</v>
      </c>
      <c r="AP16" s="154"/>
      <c r="AQ16" s="154"/>
    </row>
    <row r="17" spans="1:43" ht="24" customHeight="1" x14ac:dyDescent="0.3">
      <c r="A17" s="16" t="s">
        <v>50</v>
      </c>
      <c r="B17" s="16" t="s">
        <v>723</v>
      </c>
      <c r="C17" s="155">
        <v>22</v>
      </c>
      <c r="D17" s="155">
        <v>54.15</v>
      </c>
      <c r="E17" s="155">
        <v>12.85</v>
      </c>
      <c r="F17" s="155">
        <v>24.8</v>
      </c>
      <c r="G17" s="155">
        <v>19.801259999999999</v>
      </c>
      <c r="H17" s="155">
        <v>0</v>
      </c>
      <c r="I17" s="155">
        <v>7.9</v>
      </c>
      <c r="J17" s="155">
        <v>10.199999999999999</v>
      </c>
      <c r="K17" s="155">
        <v>7.8540000000000001</v>
      </c>
      <c r="L17" s="155">
        <v>11.5</v>
      </c>
      <c r="M17" s="155">
        <v>11.5</v>
      </c>
      <c r="N17" s="155">
        <v>11.5</v>
      </c>
      <c r="O17" s="155">
        <v>11.5</v>
      </c>
      <c r="P17" s="155">
        <v>0</v>
      </c>
      <c r="Q17" s="155">
        <v>0</v>
      </c>
      <c r="R17" s="155"/>
      <c r="S17" s="155"/>
      <c r="T17" s="155">
        <v>0</v>
      </c>
      <c r="U17" s="155">
        <v>0</v>
      </c>
      <c r="V17" s="155">
        <v>0</v>
      </c>
      <c r="W17" s="155">
        <v>0</v>
      </c>
      <c r="X17" s="155">
        <v>0</v>
      </c>
      <c r="Y17" s="155">
        <v>0</v>
      </c>
      <c r="Z17" s="155">
        <v>8.6196800000000007</v>
      </c>
      <c r="AA17" s="155">
        <v>7.6642299999999999</v>
      </c>
      <c r="AB17" s="155">
        <v>0</v>
      </c>
      <c r="AC17" s="155">
        <v>0</v>
      </c>
      <c r="AD17" s="155">
        <v>0</v>
      </c>
      <c r="AE17" s="155">
        <v>10.852270000000001</v>
      </c>
      <c r="AF17" s="155">
        <v>11.2</v>
      </c>
      <c r="AG17" s="155">
        <v>476.38884999999999</v>
      </c>
      <c r="AH17" s="155">
        <v>0</v>
      </c>
      <c r="AI17" s="155">
        <v>444.62959000000001</v>
      </c>
      <c r="AJ17" s="155">
        <v>381.11108000000002</v>
      </c>
      <c r="AK17" s="155">
        <v>365.23145</v>
      </c>
      <c r="AL17" s="155">
        <v>294.47305999999998</v>
      </c>
      <c r="AM17" s="155">
        <v>282.20335</v>
      </c>
      <c r="AN17" s="155">
        <v>381.11108000000002</v>
      </c>
      <c r="AO17" s="155">
        <v>381.11108000000002</v>
      </c>
      <c r="AP17" s="155">
        <v>0</v>
      </c>
      <c r="AQ17" s="155">
        <v>0.96499999999999997</v>
      </c>
    </row>
    <row r="18" spans="1:43" ht="24" customHeight="1" x14ac:dyDescent="0.3">
      <c r="A18" s="16" t="s">
        <v>50</v>
      </c>
      <c r="B18" s="16" t="s">
        <v>724</v>
      </c>
      <c r="C18" s="155">
        <v>6</v>
      </c>
      <c r="D18" s="155">
        <v>54.15</v>
      </c>
      <c r="E18" s="155">
        <v>12.68</v>
      </c>
      <c r="F18" s="155">
        <v>25.05</v>
      </c>
      <c r="G18" s="155">
        <v>19.801259999999999</v>
      </c>
      <c r="H18" s="155">
        <v>0</v>
      </c>
      <c r="I18" s="155">
        <v>7.6</v>
      </c>
      <c r="J18" s="155">
        <v>10.3</v>
      </c>
      <c r="K18" s="155">
        <v>7.9729999999999999</v>
      </c>
      <c r="L18" s="155">
        <v>10.4</v>
      </c>
      <c r="M18" s="155">
        <v>10.4</v>
      </c>
      <c r="N18" s="155">
        <v>10.4</v>
      </c>
      <c r="O18" s="155">
        <v>10.4</v>
      </c>
      <c r="P18" s="155">
        <v>0</v>
      </c>
      <c r="Q18" s="155">
        <v>3.4545499999999998</v>
      </c>
      <c r="R18" s="155"/>
      <c r="S18" s="155"/>
      <c r="T18" s="155">
        <v>71.492590000000007</v>
      </c>
      <c r="U18" s="155">
        <v>0</v>
      </c>
      <c r="V18" s="155">
        <v>0</v>
      </c>
      <c r="W18" s="155">
        <v>0</v>
      </c>
      <c r="X18" s="155">
        <v>5</v>
      </c>
      <c r="Y18" s="155">
        <v>15.887</v>
      </c>
      <c r="Z18" s="155">
        <v>9.1783400000000004</v>
      </c>
      <c r="AA18" s="155">
        <v>7.7023799999999998</v>
      </c>
      <c r="AB18" s="155">
        <v>2.2872300000000001</v>
      </c>
      <c r="AC18" s="155">
        <v>2.2531300000000001</v>
      </c>
      <c r="AD18" s="155">
        <v>14.254</v>
      </c>
      <c r="AE18" s="155">
        <v>10.43882</v>
      </c>
      <c r="AF18" s="155">
        <v>11.7</v>
      </c>
      <c r="AG18" s="155">
        <v>476.38884999999999</v>
      </c>
      <c r="AH18" s="155">
        <v>0</v>
      </c>
      <c r="AI18" s="155">
        <v>444.62959000000001</v>
      </c>
      <c r="AJ18" s="155">
        <v>381.11108000000002</v>
      </c>
      <c r="AK18" s="155">
        <v>365.23145</v>
      </c>
      <c r="AL18" s="155">
        <v>294.47305999999998</v>
      </c>
      <c r="AM18" s="155">
        <v>282.20335</v>
      </c>
      <c r="AN18" s="155">
        <v>381.11108000000002</v>
      </c>
      <c r="AO18" s="155">
        <v>381.11108000000002</v>
      </c>
      <c r="AP18" s="155">
        <v>8</v>
      </c>
      <c r="AQ18" s="155">
        <v>9.2885000000000009</v>
      </c>
    </row>
    <row r="19" spans="1:43" ht="24" customHeight="1" x14ac:dyDescent="0.3">
      <c r="A19" s="16" t="s">
        <v>50</v>
      </c>
      <c r="B19" s="16" t="s">
        <v>725</v>
      </c>
      <c r="C19" s="155">
        <v>6</v>
      </c>
      <c r="D19" s="155">
        <v>54.14</v>
      </c>
      <c r="E19" s="155">
        <v>12.02</v>
      </c>
      <c r="F19" s="155">
        <v>25.08</v>
      </c>
      <c r="G19" s="155">
        <v>19.801259999999999</v>
      </c>
      <c r="H19" s="155">
        <v>7.3255999999999997</v>
      </c>
      <c r="I19" s="155">
        <v>6.9</v>
      </c>
      <c r="J19" s="155">
        <v>9.8000000000000007</v>
      </c>
      <c r="K19" s="155">
        <v>8.26</v>
      </c>
      <c r="L19" s="155">
        <v>10.3</v>
      </c>
      <c r="M19" s="155">
        <v>10.3</v>
      </c>
      <c r="N19" s="155">
        <v>10.3</v>
      </c>
      <c r="O19" s="155">
        <v>10.3</v>
      </c>
      <c r="P19" s="155">
        <v>7.53</v>
      </c>
      <c r="Q19" s="155">
        <v>44.636400000000002</v>
      </c>
      <c r="R19" s="155"/>
      <c r="S19" s="155"/>
      <c r="T19" s="155">
        <v>332.58688999999998</v>
      </c>
      <c r="U19" s="155">
        <v>19.86525</v>
      </c>
      <c r="V19" s="155">
        <v>19.86525</v>
      </c>
      <c r="W19" s="155">
        <v>0</v>
      </c>
      <c r="X19" s="155">
        <v>86</v>
      </c>
      <c r="Y19" s="155">
        <v>47.472999999999999</v>
      </c>
      <c r="Z19" s="155">
        <v>8.1200700000000001</v>
      </c>
      <c r="AA19" s="155">
        <v>7.6503699999999997</v>
      </c>
      <c r="AB19" s="155">
        <v>109.29446</v>
      </c>
      <c r="AC19" s="155">
        <v>66.642349999999993</v>
      </c>
      <c r="AD19" s="155">
        <v>43.951000000000001</v>
      </c>
      <c r="AE19" s="155">
        <v>11.355729999999999</v>
      </c>
      <c r="AF19" s="155">
        <v>12.43</v>
      </c>
      <c r="AG19" s="155">
        <v>476.38884999999999</v>
      </c>
      <c r="AH19" s="155">
        <v>0</v>
      </c>
      <c r="AI19" s="155">
        <v>444.62959000000001</v>
      </c>
      <c r="AJ19" s="155">
        <v>381.11108000000002</v>
      </c>
      <c r="AK19" s="155">
        <v>365.23145</v>
      </c>
      <c r="AL19" s="155">
        <v>294.47305999999998</v>
      </c>
      <c r="AM19" s="155">
        <v>282.20335</v>
      </c>
      <c r="AN19" s="155">
        <v>381.11108000000002</v>
      </c>
      <c r="AO19" s="155">
        <v>381.11108000000002</v>
      </c>
      <c r="AP19" s="155">
        <v>83</v>
      </c>
      <c r="AQ19" s="155">
        <v>23.389500000000002</v>
      </c>
    </row>
    <row r="20" spans="1:43" ht="24" customHeight="1" x14ac:dyDescent="0.3">
      <c r="A20" s="16" t="s">
        <v>50</v>
      </c>
      <c r="B20" s="16" t="s">
        <v>726</v>
      </c>
      <c r="C20" s="155">
        <v>3</v>
      </c>
      <c r="D20" s="155">
        <v>50.29</v>
      </c>
      <c r="E20" s="155">
        <v>9.26</v>
      </c>
      <c r="F20" s="155">
        <v>27</v>
      </c>
      <c r="G20" s="155">
        <v>19.801259999999999</v>
      </c>
      <c r="H20" s="155">
        <v>37.420099999999998</v>
      </c>
      <c r="I20" s="155">
        <v>6.8</v>
      </c>
      <c r="J20" s="155">
        <v>10</v>
      </c>
      <c r="K20" s="155">
        <v>8.4510000000000005</v>
      </c>
      <c r="L20" s="155">
        <v>10</v>
      </c>
      <c r="M20" s="155">
        <v>10</v>
      </c>
      <c r="N20" s="155">
        <v>10</v>
      </c>
      <c r="O20" s="155">
        <v>10</v>
      </c>
      <c r="P20" s="155">
        <v>164.72</v>
      </c>
      <c r="Q20" s="155">
        <v>125.545</v>
      </c>
      <c r="R20" s="155"/>
      <c r="S20" s="155"/>
      <c r="T20" s="155">
        <v>666.45124999999996</v>
      </c>
      <c r="U20" s="155">
        <v>144.57488000000001</v>
      </c>
      <c r="V20" s="155">
        <v>144.57488000000001</v>
      </c>
      <c r="W20" s="155">
        <v>0.72404000000000002</v>
      </c>
      <c r="X20" s="155">
        <v>205</v>
      </c>
      <c r="Y20" s="155">
        <v>101.235</v>
      </c>
      <c r="Z20" s="155">
        <v>8.6561299999999992</v>
      </c>
      <c r="AA20" s="155">
        <v>7.9442199999999996</v>
      </c>
      <c r="AB20" s="155">
        <v>376.44117999999997</v>
      </c>
      <c r="AC20" s="155">
        <v>306.69225</v>
      </c>
      <c r="AD20" s="155">
        <v>89.635000000000005</v>
      </c>
      <c r="AE20" s="155">
        <v>11.237640000000001</v>
      </c>
      <c r="AF20" s="155">
        <v>11.94</v>
      </c>
      <c r="AG20" s="155">
        <v>0</v>
      </c>
      <c r="AH20" s="155">
        <v>0</v>
      </c>
      <c r="AI20" s="155">
        <v>444.62959000000001</v>
      </c>
      <c r="AJ20" s="155">
        <v>381.11108000000002</v>
      </c>
      <c r="AK20" s="155">
        <v>365.23145</v>
      </c>
      <c r="AL20" s="155">
        <v>294.47305999999998</v>
      </c>
      <c r="AM20" s="155">
        <v>282.20335</v>
      </c>
      <c r="AN20" s="155">
        <v>381.11108000000002</v>
      </c>
      <c r="AO20" s="155">
        <v>381.11108000000002</v>
      </c>
      <c r="AP20" s="155">
        <v>204</v>
      </c>
      <c r="AQ20" s="155">
        <v>44.108499999999999</v>
      </c>
    </row>
    <row r="21" spans="1:43" ht="24" customHeight="1" x14ac:dyDescent="0.3">
      <c r="A21" s="16" t="s">
        <v>50</v>
      </c>
      <c r="B21" s="16" t="s">
        <v>727</v>
      </c>
      <c r="C21" s="155">
        <v>3</v>
      </c>
      <c r="D21" s="155">
        <v>47.22</v>
      </c>
      <c r="E21" s="155">
        <v>9.8699999999999992</v>
      </c>
      <c r="F21" s="155">
        <v>26.36</v>
      </c>
      <c r="G21" s="155">
        <v>19.801259999999999</v>
      </c>
      <c r="H21" s="155">
        <v>45.2896</v>
      </c>
      <c r="I21" s="155">
        <v>6</v>
      </c>
      <c r="J21" s="155">
        <v>9.1</v>
      </c>
      <c r="K21" s="155">
        <v>8.5380000000000003</v>
      </c>
      <c r="L21" s="155">
        <v>10.8</v>
      </c>
      <c r="M21" s="155">
        <v>10.8</v>
      </c>
      <c r="N21" s="155">
        <v>10.8</v>
      </c>
      <c r="O21" s="155">
        <v>10.8</v>
      </c>
      <c r="P21" s="155">
        <v>439.93</v>
      </c>
      <c r="Q21" s="155">
        <v>489.09100000000001</v>
      </c>
      <c r="R21" s="155"/>
      <c r="S21" s="155"/>
      <c r="T21" s="155">
        <v>915.52921000000003</v>
      </c>
      <c r="U21" s="155">
        <v>285.83888000000002</v>
      </c>
      <c r="V21" s="155">
        <v>285.83888000000002</v>
      </c>
      <c r="W21" s="155">
        <v>15.342599999999999</v>
      </c>
      <c r="X21" s="155">
        <v>386</v>
      </c>
      <c r="Y21" s="155">
        <v>153.97200000000001</v>
      </c>
      <c r="Z21" s="155">
        <v>10.00554</v>
      </c>
      <c r="AA21" s="155">
        <v>7.5668800000000003</v>
      </c>
      <c r="AB21" s="155">
        <v>699.49829</v>
      </c>
      <c r="AC21" s="155">
        <v>636.04105000000004</v>
      </c>
      <c r="AD21" s="155">
        <v>168.20699999999999</v>
      </c>
      <c r="AE21" s="155">
        <v>11.294269999999999</v>
      </c>
      <c r="AF21" s="155">
        <v>11.87</v>
      </c>
      <c r="AG21" s="155">
        <v>0</v>
      </c>
      <c r="AH21" s="155">
        <v>0</v>
      </c>
      <c r="AI21" s="155">
        <v>444.62959000000001</v>
      </c>
      <c r="AJ21" s="155">
        <v>381.11108000000002</v>
      </c>
      <c r="AK21" s="155">
        <v>365.23145</v>
      </c>
      <c r="AL21" s="155">
        <v>294.47305999999998</v>
      </c>
      <c r="AM21" s="155">
        <v>282.20335</v>
      </c>
      <c r="AN21" s="155">
        <v>381.11108000000002</v>
      </c>
      <c r="AO21" s="155">
        <v>381.11108000000002</v>
      </c>
      <c r="AP21" s="155">
        <v>340</v>
      </c>
      <c r="AQ21" s="155">
        <v>71.544499999999999</v>
      </c>
    </row>
    <row r="22" spans="1:43" ht="24" customHeight="1" x14ac:dyDescent="0.3">
      <c r="A22" s="16" t="s">
        <v>50</v>
      </c>
      <c r="B22" s="16" t="s">
        <v>728</v>
      </c>
      <c r="C22" s="155">
        <v>19</v>
      </c>
      <c r="D22" s="155">
        <v>47.26</v>
      </c>
      <c r="E22" s="155">
        <v>9.36</v>
      </c>
      <c r="F22" s="155">
        <v>26.86</v>
      </c>
      <c r="G22" s="155">
        <v>19.801259999999999</v>
      </c>
      <c r="H22" s="155">
        <v>59.752499999999998</v>
      </c>
      <c r="I22" s="155">
        <v>6.7</v>
      </c>
      <c r="J22" s="155">
        <v>8.6</v>
      </c>
      <c r="K22" s="155">
        <v>8.7059999999999995</v>
      </c>
      <c r="L22" s="155">
        <v>10</v>
      </c>
      <c r="M22" s="155">
        <v>10</v>
      </c>
      <c r="N22" s="155">
        <v>10</v>
      </c>
      <c r="O22" s="155">
        <v>10</v>
      </c>
      <c r="P22" s="155">
        <v>720.3</v>
      </c>
      <c r="Q22" s="155">
        <v>821.45501999999999</v>
      </c>
      <c r="R22" s="155"/>
      <c r="S22" s="155"/>
      <c r="T22" s="155">
        <v>979.34472000000005</v>
      </c>
      <c r="U22" s="155">
        <v>427.10288000000003</v>
      </c>
      <c r="V22" s="155">
        <v>427.10288000000003</v>
      </c>
      <c r="W22" s="155">
        <v>65.440160000000006</v>
      </c>
      <c r="X22" s="155">
        <v>497</v>
      </c>
      <c r="Y22" s="155">
        <v>359.39299999999997</v>
      </c>
      <c r="Z22" s="155">
        <v>8.0898800000000008</v>
      </c>
      <c r="AA22" s="155">
        <v>7.8030799999999996</v>
      </c>
      <c r="AB22" s="155">
        <v>994.66623000000004</v>
      </c>
      <c r="AC22" s="155">
        <v>948.68227999999999</v>
      </c>
      <c r="AD22" s="155">
        <v>410.16300000000001</v>
      </c>
      <c r="AE22" s="155">
        <v>10.94627</v>
      </c>
      <c r="AF22" s="155">
        <v>11.66</v>
      </c>
      <c r="AG22" s="155">
        <v>0</v>
      </c>
      <c r="AH22" s="155">
        <v>0</v>
      </c>
      <c r="AI22" s="155">
        <v>444.62959000000001</v>
      </c>
      <c r="AJ22" s="155">
        <v>381.11108000000002</v>
      </c>
      <c r="AK22" s="155">
        <v>365.23145</v>
      </c>
      <c r="AL22" s="155">
        <v>294.47305999999998</v>
      </c>
      <c r="AM22" s="155">
        <v>282.20335</v>
      </c>
      <c r="AN22" s="155">
        <v>381.11108000000002</v>
      </c>
      <c r="AO22" s="155">
        <v>381.11108000000002</v>
      </c>
      <c r="AP22" s="155">
        <v>488</v>
      </c>
      <c r="AQ22" s="155">
        <v>139.482</v>
      </c>
    </row>
    <row r="23" spans="1:43" ht="24" customHeight="1" x14ac:dyDescent="0.3">
      <c r="A23" s="18" t="s">
        <v>50</v>
      </c>
      <c r="B23" s="18" t="s">
        <v>729</v>
      </c>
      <c r="C23" s="156">
        <v>19</v>
      </c>
      <c r="D23" s="156">
        <v>49.85</v>
      </c>
      <c r="E23" s="156">
        <v>9.77</v>
      </c>
      <c r="F23" s="156">
        <v>26.89</v>
      </c>
      <c r="G23" s="156">
        <v>19.801259999999999</v>
      </c>
      <c r="H23" s="156">
        <v>84.561800000000005</v>
      </c>
      <c r="I23" s="156">
        <v>7.5</v>
      </c>
      <c r="J23" s="156">
        <v>8.3000000000000007</v>
      </c>
      <c r="K23" s="156">
        <v>8.7579999999999991</v>
      </c>
      <c r="L23" s="156">
        <v>9.6999999999999993</v>
      </c>
      <c r="M23" s="156">
        <v>9.6999999999999993</v>
      </c>
      <c r="N23" s="156">
        <v>9.6999999999999993</v>
      </c>
      <c r="O23" s="156">
        <v>9.6999999999999993</v>
      </c>
      <c r="P23" s="156">
        <v>980</v>
      </c>
      <c r="Q23" s="156">
        <v>944.72699</v>
      </c>
      <c r="R23" s="156"/>
      <c r="S23" s="156"/>
      <c r="T23" s="156">
        <v>1001.7796</v>
      </c>
      <c r="U23" s="156">
        <v>563.95237999999995</v>
      </c>
      <c r="V23" s="156">
        <v>563.95237999999995</v>
      </c>
      <c r="W23" s="156">
        <v>228.23472000000001</v>
      </c>
      <c r="X23" s="156">
        <v>641</v>
      </c>
      <c r="Y23" s="156">
        <v>857.90599999999995</v>
      </c>
      <c r="Z23" s="156">
        <v>8.6770600000000009</v>
      </c>
      <c r="AA23" s="156">
        <v>7.8886000000000003</v>
      </c>
      <c r="AB23" s="156">
        <v>1050.1803600000001</v>
      </c>
      <c r="AC23" s="156">
        <v>1018.52396</v>
      </c>
      <c r="AD23" s="156">
        <v>1069.4570000000001</v>
      </c>
      <c r="AE23" s="156">
        <v>11.63373</v>
      </c>
      <c r="AF23" s="156">
        <v>11.96</v>
      </c>
      <c r="AG23" s="156">
        <v>0</v>
      </c>
      <c r="AH23" s="156">
        <v>0</v>
      </c>
      <c r="AI23" s="156">
        <v>444.62959000000001</v>
      </c>
      <c r="AJ23" s="156">
        <v>381.11108000000002</v>
      </c>
      <c r="AK23" s="156">
        <v>365.23145</v>
      </c>
      <c r="AL23" s="156">
        <v>294.47305999999998</v>
      </c>
      <c r="AM23" s="156">
        <v>282.20335</v>
      </c>
      <c r="AN23" s="156">
        <v>381.11108000000002</v>
      </c>
      <c r="AO23" s="156">
        <v>381.11108000000002</v>
      </c>
      <c r="AP23" s="156">
        <v>623</v>
      </c>
      <c r="AQ23" s="156">
        <v>261.608</v>
      </c>
    </row>
    <row r="24" spans="1:43" ht="24" customHeight="1" x14ac:dyDescent="0.3">
      <c r="A24" s="13" t="s">
        <v>50</v>
      </c>
      <c r="B24" s="13" t="s">
        <v>730</v>
      </c>
      <c r="C24" s="154">
        <v>11</v>
      </c>
      <c r="D24" s="154">
        <v>44.55</v>
      </c>
      <c r="E24" s="154">
        <v>9.67</v>
      </c>
      <c r="F24" s="154">
        <v>26.09</v>
      </c>
      <c r="G24" s="154">
        <v>20.451419999999999</v>
      </c>
      <c r="H24" s="154">
        <v>437.38130000000001</v>
      </c>
      <c r="I24" s="154">
        <v>7.5</v>
      </c>
      <c r="J24" s="154">
        <v>7.8</v>
      </c>
      <c r="K24" s="154">
        <v>8.4179999999999993</v>
      </c>
      <c r="L24" s="154">
        <v>10.8</v>
      </c>
      <c r="M24" s="154">
        <v>10.8</v>
      </c>
      <c r="N24" s="154">
        <v>10.8</v>
      </c>
      <c r="O24" s="154">
        <v>10.8</v>
      </c>
      <c r="P24" s="154">
        <v>1030.6600000000001</v>
      </c>
      <c r="Q24" s="154">
        <v>1069.59998</v>
      </c>
      <c r="R24" s="154"/>
      <c r="S24" s="154"/>
      <c r="T24" s="154">
        <v>1024.1835100000001</v>
      </c>
      <c r="U24" s="154">
        <v>690.86924999999997</v>
      </c>
      <c r="V24" s="154">
        <v>690.86924999999997</v>
      </c>
      <c r="W24" s="154">
        <v>357.10442</v>
      </c>
      <c r="X24" s="154">
        <v>777</v>
      </c>
      <c r="Y24" s="154">
        <v>1063.954</v>
      </c>
      <c r="Z24" s="154">
        <v>8.7407599999999999</v>
      </c>
      <c r="AA24" s="154">
        <v>7.9077599999999997</v>
      </c>
      <c r="AB24" s="154">
        <v>1080.8073099999999</v>
      </c>
      <c r="AC24" s="154">
        <v>1042.42731</v>
      </c>
      <c r="AD24" s="154">
        <v>1080.5920000000001</v>
      </c>
      <c r="AE24" s="154">
        <v>11.86309</v>
      </c>
      <c r="AF24" s="154">
        <v>12.79</v>
      </c>
      <c r="AG24" s="154">
        <v>0</v>
      </c>
      <c r="AH24" s="154">
        <v>0</v>
      </c>
      <c r="AI24" s="154">
        <v>444.62959000000001</v>
      </c>
      <c r="AJ24" s="154">
        <v>381.11108000000002</v>
      </c>
      <c r="AK24" s="154">
        <v>365.23145</v>
      </c>
      <c r="AL24" s="154">
        <v>282.20335</v>
      </c>
      <c r="AM24" s="154">
        <v>0</v>
      </c>
      <c r="AN24" s="154">
        <v>381.11108000000002</v>
      </c>
      <c r="AO24" s="154">
        <v>381.11108000000002</v>
      </c>
      <c r="AP24" s="154">
        <v>754</v>
      </c>
      <c r="AQ24" s="154">
        <v>428.65600000000001</v>
      </c>
    </row>
    <row r="25" spans="1:43" ht="24" customHeight="1" x14ac:dyDescent="0.3">
      <c r="A25" s="16" t="s">
        <v>50</v>
      </c>
      <c r="B25" s="16" t="s">
        <v>731</v>
      </c>
      <c r="C25" s="155">
        <v>11</v>
      </c>
      <c r="D25" s="155">
        <v>47.22</v>
      </c>
      <c r="E25" s="155">
        <v>9.24</v>
      </c>
      <c r="F25" s="155">
        <v>27.24</v>
      </c>
      <c r="G25" s="155">
        <v>20.451419999999999</v>
      </c>
      <c r="H25" s="155">
        <v>698.82249999999999</v>
      </c>
      <c r="I25" s="155">
        <v>8.1</v>
      </c>
      <c r="J25" s="155">
        <v>7.1</v>
      </c>
      <c r="K25" s="155">
        <v>8.1039999999999992</v>
      </c>
      <c r="L25" s="155">
        <v>12.1</v>
      </c>
      <c r="M25" s="155">
        <v>12.1</v>
      </c>
      <c r="N25" s="155">
        <v>12.1</v>
      </c>
      <c r="O25" s="155">
        <v>12.1</v>
      </c>
      <c r="P25" s="155">
        <v>1057.4100000000001</v>
      </c>
      <c r="Q25" s="155">
        <v>1091.6400100000001</v>
      </c>
      <c r="R25" s="155"/>
      <c r="S25" s="155"/>
      <c r="T25" s="155">
        <v>1038.0783300000001</v>
      </c>
      <c r="U25" s="155">
        <v>806.74987999999996</v>
      </c>
      <c r="V25" s="155">
        <v>806.74987999999996</v>
      </c>
      <c r="W25" s="155">
        <v>472.75223</v>
      </c>
      <c r="X25" s="155">
        <v>882</v>
      </c>
      <c r="Y25" s="155">
        <v>1072.818</v>
      </c>
      <c r="Z25" s="155">
        <v>8.6808099999999992</v>
      </c>
      <c r="AA25" s="155">
        <v>8.8991699999999998</v>
      </c>
      <c r="AB25" s="155">
        <v>1102.6614400000001</v>
      </c>
      <c r="AC25" s="155">
        <v>1061.6512499999999</v>
      </c>
      <c r="AD25" s="155">
        <v>1092.174</v>
      </c>
      <c r="AE25" s="155">
        <v>12.032909999999999</v>
      </c>
      <c r="AF25" s="155">
        <v>12.84</v>
      </c>
      <c r="AG25" s="155">
        <v>0</v>
      </c>
      <c r="AH25" s="155">
        <v>0</v>
      </c>
      <c r="AI25" s="155">
        <v>444.62959000000001</v>
      </c>
      <c r="AJ25" s="155">
        <v>381.11108000000002</v>
      </c>
      <c r="AK25" s="155">
        <v>365.23145</v>
      </c>
      <c r="AL25" s="155">
        <v>282.20335</v>
      </c>
      <c r="AM25" s="155">
        <v>0</v>
      </c>
      <c r="AN25" s="155">
        <v>381.11108000000002</v>
      </c>
      <c r="AO25" s="155">
        <v>381.11108000000002</v>
      </c>
      <c r="AP25" s="155">
        <v>870</v>
      </c>
      <c r="AQ25" s="155">
        <v>717.58900000000006</v>
      </c>
    </row>
    <row r="26" spans="1:43" ht="24" customHeight="1" x14ac:dyDescent="0.3">
      <c r="A26" s="16" t="s">
        <v>50</v>
      </c>
      <c r="B26" s="16" t="s">
        <v>732</v>
      </c>
      <c r="C26" s="155">
        <v>11</v>
      </c>
      <c r="D26" s="155">
        <v>52.8</v>
      </c>
      <c r="E26" s="155">
        <v>13.19</v>
      </c>
      <c r="F26" s="155">
        <v>13.24</v>
      </c>
      <c r="G26" s="155">
        <v>20.451419999999999</v>
      </c>
      <c r="H26" s="155">
        <v>747.74149999999997</v>
      </c>
      <c r="I26" s="155">
        <v>8.6</v>
      </c>
      <c r="J26" s="155">
        <v>6.6</v>
      </c>
      <c r="K26" s="155">
        <v>9.4700000000000006</v>
      </c>
      <c r="L26" s="155">
        <v>11.3</v>
      </c>
      <c r="M26" s="155">
        <v>11.3</v>
      </c>
      <c r="N26" s="155">
        <v>11.3</v>
      </c>
      <c r="O26" s="155">
        <v>11.3</v>
      </c>
      <c r="P26" s="155">
        <v>1076.95</v>
      </c>
      <c r="Q26" s="155">
        <v>1104</v>
      </c>
      <c r="R26" s="155"/>
      <c r="S26" s="155"/>
      <c r="T26" s="155">
        <v>1047.01466</v>
      </c>
      <c r="U26" s="155">
        <v>907.17975000000001</v>
      </c>
      <c r="V26" s="155">
        <v>907.17975000000001</v>
      </c>
      <c r="W26" s="155">
        <v>584.01625999999999</v>
      </c>
      <c r="X26" s="155">
        <v>984</v>
      </c>
      <c r="Y26" s="155">
        <v>1079.0429999999999</v>
      </c>
      <c r="Z26" s="155">
        <v>10.23001</v>
      </c>
      <c r="AA26" s="155">
        <v>9.7456099999999992</v>
      </c>
      <c r="AB26" s="155">
        <v>1115.6171300000001</v>
      </c>
      <c r="AC26" s="155">
        <v>1066.01892</v>
      </c>
      <c r="AD26" s="155">
        <v>1097.3699999999999</v>
      </c>
      <c r="AE26" s="155">
        <v>12.118359999999999</v>
      </c>
      <c r="AF26" s="155">
        <v>13.25</v>
      </c>
      <c r="AG26" s="155">
        <v>0</v>
      </c>
      <c r="AH26" s="155">
        <v>0</v>
      </c>
      <c r="AI26" s="155">
        <v>444.62959000000001</v>
      </c>
      <c r="AJ26" s="155">
        <v>381.11108000000002</v>
      </c>
      <c r="AK26" s="155">
        <v>365.23145</v>
      </c>
      <c r="AL26" s="155">
        <v>282.20335</v>
      </c>
      <c r="AM26" s="155">
        <v>0</v>
      </c>
      <c r="AN26" s="155">
        <v>381.11108000000002</v>
      </c>
      <c r="AO26" s="155">
        <v>381.11108000000002</v>
      </c>
      <c r="AP26" s="155">
        <v>974</v>
      </c>
      <c r="AQ26" s="155">
        <v>1003.9690000000001</v>
      </c>
    </row>
    <row r="27" spans="1:43" ht="24" customHeight="1" x14ac:dyDescent="0.3">
      <c r="A27" s="16" t="s">
        <v>50</v>
      </c>
      <c r="B27" s="16" t="s">
        <v>733</v>
      </c>
      <c r="C27" s="155">
        <v>11</v>
      </c>
      <c r="D27" s="155">
        <v>55.07</v>
      </c>
      <c r="E27" s="155">
        <v>12.46</v>
      </c>
      <c r="F27" s="155">
        <v>7.35</v>
      </c>
      <c r="G27" s="155">
        <v>20.451419999999999</v>
      </c>
      <c r="H27" s="155">
        <v>269.94369999999998</v>
      </c>
      <c r="I27" s="155">
        <v>8.1</v>
      </c>
      <c r="J27" s="155">
        <v>6.2</v>
      </c>
      <c r="K27" s="155">
        <v>8.3620000000000001</v>
      </c>
      <c r="L27" s="155">
        <v>11</v>
      </c>
      <c r="M27" s="155">
        <v>11</v>
      </c>
      <c r="N27" s="155">
        <v>11</v>
      </c>
      <c r="O27" s="155">
        <v>11</v>
      </c>
      <c r="P27" s="155">
        <v>1083.52</v>
      </c>
      <c r="Q27" s="155">
        <v>1113.4499499999999</v>
      </c>
      <c r="R27" s="155"/>
      <c r="S27" s="155"/>
      <c r="T27" s="155">
        <v>1055.893</v>
      </c>
      <c r="U27" s="155">
        <v>991.05525</v>
      </c>
      <c r="V27" s="155">
        <v>991.05525</v>
      </c>
      <c r="W27" s="155">
        <v>693.41881000000001</v>
      </c>
      <c r="X27" s="155">
        <v>1066</v>
      </c>
      <c r="Y27" s="155">
        <v>1079.7370000000001</v>
      </c>
      <c r="Z27" s="155">
        <v>9.2119599999999995</v>
      </c>
      <c r="AA27" s="155">
        <v>9.7508300000000006</v>
      </c>
      <c r="AB27" s="155">
        <v>1118.7705699999999</v>
      </c>
      <c r="AC27" s="155">
        <v>1066.9625900000001</v>
      </c>
      <c r="AD27" s="155">
        <v>1098.8610000000001</v>
      </c>
      <c r="AE27" s="155">
        <v>11.538360000000001</v>
      </c>
      <c r="AF27" s="155">
        <v>12.68</v>
      </c>
      <c r="AG27" s="155">
        <v>0</v>
      </c>
      <c r="AH27" s="155">
        <v>0</v>
      </c>
      <c r="AI27" s="155">
        <v>444.62959000000001</v>
      </c>
      <c r="AJ27" s="155">
        <v>352.52775000000003</v>
      </c>
      <c r="AK27" s="155">
        <v>365.23145</v>
      </c>
      <c r="AL27" s="155">
        <v>282.20335</v>
      </c>
      <c r="AM27" s="155">
        <v>0</v>
      </c>
      <c r="AN27" s="155">
        <v>381.11108000000002</v>
      </c>
      <c r="AO27" s="155">
        <v>381.11108000000002</v>
      </c>
      <c r="AP27" s="155">
        <v>1053</v>
      </c>
      <c r="AQ27" s="155">
        <v>874.16049999999996</v>
      </c>
    </row>
    <row r="28" spans="1:43" ht="24" customHeight="1" x14ac:dyDescent="0.3">
      <c r="A28" s="16" t="s">
        <v>50</v>
      </c>
      <c r="B28" s="16" t="s">
        <v>734</v>
      </c>
      <c r="C28" s="155">
        <v>21</v>
      </c>
      <c r="D28" s="155">
        <v>55.19</v>
      </c>
      <c r="E28" s="155">
        <v>12.72</v>
      </c>
      <c r="F28" s="155">
        <v>7.97</v>
      </c>
      <c r="G28" s="155">
        <v>20.451419999999999</v>
      </c>
      <c r="H28" s="155">
        <v>335.13819999999998</v>
      </c>
      <c r="I28" s="155">
        <v>8.8000000000000007</v>
      </c>
      <c r="J28" s="155">
        <v>5.6</v>
      </c>
      <c r="K28" s="155">
        <v>8.5050000000000008</v>
      </c>
      <c r="L28" s="155">
        <v>11</v>
      </c>
      <c r="M28" s="155">
        <v>11</v>
      </c>
      <c r="N28" s="155">
        <v>11</v>
      </c>
      <c r="O28" s="155">
        <v>11</v>
      </c>
      <c r="P28" s="155">
        <v>1083.78</v>
      </c>
      <c r="Q28" s="155">
        <v>1114.1800499999999</v>
      </c>
      <c r="R28" s="155"/>
      <c r="S28" s="155"/>
      <c r="T28" s="155">
        <v>1060.57016</v>
      </c>
      <c r="U28" s="155">
        <v>1055.0654999999999</v>
      </c>
      <c r="V28" s="155">
        <v>1055.0654999999999</v>
      </c>
      <c r="W28" s="155">
        <v>794.78902000000005</v>
      </c>
      <c r="X28" s="155">
        <v>1135</v>
      </c>
      <c r="Y28" s="155">
        <v>1081.422</v>
      </c>
      <c r="Z28" s="155">
        <v>10.8241</v>
      </c>
      <c r="AA28" s="155">
        <v>9.5562799999999992</v>
      </c>
      <c r="AB28" s="155">
        <v>1119.0224599999999</v>
      </c>
      <c r="AC28" s="155">
        <v>1065.2551900000001</v>
      </c>
      <c r="AD28" s="155">
        <v>1098.3920000000001</v>
      </c>
      <c r="AE28" s="155">
        <v>11.596730000000001</v>
      </c>
      <c r="AF28" s="155">
        <v>12.88</v>
      </c>
      <c r="AG28" s="155">
        <v>0</v>
      </c>
      <c r="AH28" s="155">
        <v>0</v>
      </c>
      <c r="AI28" s="155">
        <v>444.62959000000001</v>
      </c>
      <c r="AJ28" s="155">
        <v>349.35181999999998</v>
      </c>
      <c r="AK28" s="155">
        <v>365.23145</v>
      </c>
      <c r="AL28" s="155">
        <v>282.20335</v>
      </c>
      <c r="AM28" s="155">
        <v>0</v>
      </c>
      <c r="AN28" s="155">
        <v>381.11108000000002</v>
      </c>
      <c r="AO28" s="155">
        <v>381.11108000000002</v>
      </c>
      <c r="AP28" s="155">
        <v>1114</v>
      </c>
      <c r="AQ28" s="155">
        <v>821.9615</v>
      </c>
    </row>
    <row r="29" spans="1:43" ht="24" customHeight="1" x14ac:dyDescent="0.3">
      <c r="A29" s="16" t="s">
        <v>50</v>
      </c>
      <c r="B29" s="16" t="s">
        <v>735</v>
      </c>
      <c r="C29" s="155">
        <v>21</v>
      </c>
      <c r="D29" s="155">
        <v>55.03</v>
      </c>
      <c r="E29" s="155">
        <v>12.5</v>
      </c>
      <c r="F29" s="155">
        <v>7.96</v>
      </c>
      <c r="G29" s="155">
        <v>20.451419999999999</v>
      </c>
      <c r="H29" s="155">
        <v>1070.2829999999999</v>
      </c>
      <c r="I29" s="155">
        <v>9.6999999999999993</v>
      </c>
      <c r="J29" s="155">
        <v>4.9000000000000004</v>
      </c>
      <c r="K29" s="155">
        <v>8.6549999999999994</v>
      </c>
      <c r="L29" s="155">
        <v>9.6999999999999993</v>
      </c>
      <c r="M29" s="155">
        <v>9.6999999999999993</v>
      </c>
      <c r="N29" s="155">
        <v>9.6999999999999993</v>
      </c>
      <c r="O29" s="155">
        <v>9.6999999999999993</v>
      </c>
      <c r="P29" s="155">
        <v>1082.3399999999999</v>
      </c>
      <c r="Q29" s="155">
        <v>1112.7299800000001</v>
      </c>
      <c r="R29" s="155"/>
      <c r="S29" s="155"/>
      <c r="T29" s="155">
        <v>1063.1610599999999</v>
      </c>
      <c r="U29" s="155">
        <v>1097.00325</v>
      </c>
      <c r="V29" s="155">
        <v>1097.00325</v>
      </c>
      <c r="W29" s="155">
        <v>880.70876999999996</v>
      </c>
      <c r="X29" s="155">
        <v>1180</v>
      </c>
      <c r="Y29" s="155">
        <v>1079.682</v>
      </c>
      <c r="Z29" s="155">
        <v>9.4100699999999993</v>
      </c>
      <c r="AA29" s="155">
        <v>9.7136300000000002</v>
      </c>
      <c r="AB29" s="155">
        <v>1118.0635400000001</v>
      </c>
      <c r="AC29" s="155">
        <v>1067.37823</v>
      </c>
      <c r="AD29" s="155">
        <v>1096.577</v>
      </c>
      <c r="AE29" s="155">
        <v>12.031269999999999</v>
      </c>
      <c r="AF29" s="155">
        <v>13.27</v>
      </c>
      <c r="AG29" s="155">
        <v>0</v>
      </c>
      <c r="AH29" s="155">
        <v>0</v>
      </c>
      <c r="AI29" s="155">
        <v>444.62959000000001</v>
      </c>
      <c r="AJ29" s="155">
        <v>349.35181999999998</v>
      </c>
      <c r="AK29" s="155">
        <v>365.23145</v>
      </c>
      <c r="AL29" s="155">
        <v>282.20335</v>
      </c>
      <c r="AM29" s="155">
        <v>0</v>
      </c>
      <c r="AN29" s="155">
        <v>381.11108000000002</v>
      </c>
      <c r="AO29" s="155">
        <v>381.11108000000002</v>
      </c>
      <c r="AP29" s="155">
        <v>1156</v>
      </c>
      <c r="AQ29" s="155">
        <v>1124.634</v>
      </c>
    </row>
    <row r="30" spans="1:43" ht="24" customHeight="1" x14ac:dyDescent="0.3">
      <c r="A30" s="16" t="s">
        <v>50</v>
      </c>
      <c r="B30" s="16" t="s">
        <v>736</v>
      </c>
      <c r="C30" s="155">
        <v>22</v>
      </c>
      <c r="D30" s="155">
        <v>55.05</v>
      </c>
      <c r="E30" s="155">
        <v>12.66</v>
      </c>
      <c r="F30" s="155">
        <v>7.98</v>
      </c>
      <c r="G30" s="155">
        <v>20.451419999999999</v>
      </c>
      <c r="H30" s="155">
        <v>225.70179999999999</v>
      </c>
      <c r="I30" s="155">
        <v>9.6999999999999993</v>
      </c>
      <c r="J30" s="155">
        <v>6.6</v>
      </c>
      <c r="K30" s="155">
        <v>8.1929999999999996</v>
      </c>
      <c r="L30" s="155">
        <v>10.8</v>
      </c>
      <c r="M30" s="155">
        <v>10.8</v>
      </c>
      <c r="N30" s="155">
        <v>10.8</v>
      </c>
      <c r="O30" s="155">
        <v>10.8</v>
      </c>
      <c r="P30" s="155">
        <v>1089.0899999999999</v>
      </c>
      <c r="Q30" s="155">
        <v>1113.4499499999999</v>
      </c>
      <c r="R30" s="155"/>
      <c r="S30" s="155"/>
      <c r="T30" s="155">
        <v>1066.9961499999999</v>
      </c>
      <c r="U30" s="155">
        <v>1117.9721300000001</v>
      </c>
      <c r="V30" s="155">
        <v>1117.9721300000001</v>
      </c>
      <c r="W30" s="155">
        <v>946.42912000000001</v>
      </c>
      <c r="X30" s="155">
        <v>1195</v>
      </c>
      <c r="Y30" s="155">
        <v>1080.115</v>
      </c>
      <c r="Z30" s="155">
        <v>9.4618599999999997</v>
      </c>
      <c r="AA30" s="155">
        <v>9.7284500000000005</v>
      </c>
      <c r="AB30" s="155">
        <v>1127.7340099999999</v>
      </c>
      <c r="AC30" s="155">
        <v>1071.93121</v>
      </c>
      <c r="AD30" s="155">
        <v>1093.018</v>
      </c>
      <c r="AE30" s="155">
        <v>12.09273</v>
      </c>
      <c r="AF30" s="155">
        <v>13.19</v>
      </c>
      <c r="AG30" s="155">
        <v>0</v>
      </c>
      <c r="AH30" s="155">
        <v>0</v>
      </c>
      <c r="AI30" s="155">
        <v>444.62959000000001</v>
      </c>
      <c r="AJ30" s="155">
        <v>349.35181999999998</v>
      </c>
      <c r="AK30" s="155">
        <v>365.23145</v>
      </c>
      <c r="AL30" s="155">
        <v>287.11122999999998</v>
      </c>
      <c r="AM30" s="155">
        <v>0</v>
      </c>
      <c r="AN30" s="155">
        <v>381.11108000000002</v>
      </c>
      <c r="AO30" s="155">
        <v>381.11108000000002</v>
      </c>
      <c r="AP30" s="155">
        <v>1179</v>
      </c>
      <c r="AQ30" s="155">
        <v>1084.2815000000001</v>
      </c>
    </row>
    <row r="31" spans="1:43" ht="24" customHeight="1" x14ac:dyDescent="0.3">
      <c r="A31" s="18" t="s">
        <v>50</v>
      </c>
      <c r="B31" s="18" t="s">
        <v>737</v>
      </c>
      <c r="C31" s="156">
        <v>22</v>
      </c>
      <c r="D31" s="156">
        <v>55.07</v>
      </c>
      <c r="E31" s="156">
        <v>14.3</v>
      </c>
      <c r="F31" s="156">
        <v>7.98</v>
      </c>
      <c r="G31" s="156">
        <v>20.451419999999999</v>
      </c>
      <c r="H31" s="156">
        <v>1035.279</v>
      </c>
      <c r="I31" s="156">
        <v>9.6999999999999993</v>
      </c>
      <c r="J31" s="156">
        <v>6.6</v>
      </c>
      <c r="K31" s="156">
        <v>8.2569999999999997</v>
      </c>
      <c r="L31" s="156">
        <v>11</v>
      </c>
      <c r="M31" s="156">
        <v>11</v>
      </c>
      <c r="N31" s="156">
        <v>11</v>
      </c>
      <c r="O31" s="156">
        <v>11</v>
      </c>
      <c r="P31" s="156">
        <v>1088.56</v>
      </c>
      <c r="Q31" s="156">
        <v>1113.4499499999999</v>
      </c>
      <c r="R31" s="156"/>
      <c r="S31" s="156"/>
      <c r="T31" s="156">
        <v>1064.1392499999999</v>
      </c>
      <c r="U31" s="156">
        <v>1113.55763</v>
      </c>
      <c r="V31" s="156">
        <v>1113.55763</v>
      </c>
      <c r="W31" s="156">
        <v>991.52828</v>
      </c>
      <c r="X31" s="156">
        <v>1172</v>
      </c>
      <c r="Y31" s="156">
        <v>1079.7629999999999</v>
      </c>
      <c r="Z31" s="156">
        <v>10.5626</v>
      </c>
      <c r="AA31" s="156">
        <v>10.01338</v>
      </c>
      <c r="AB31" s="156">
        <v>1133.2150300000001</v>
      </c>
      <c r="AC31" s="156">
        <v>1075.5959499999999</v>
      </c>
      <c r="AD31" s="156">
        <v>1091.8900000000001</v>
      </c>
      <c r="AE31" s="156">
        <v>11.97827</v>
      </c>
      <c r="AF31" s="156">
        <v>12.59</v>
      </c>
      <c r="AG31" s="156">
        <v>0</v>
      </c>
      <c r="AH31" s="156">
        <v>0</v>
      </c>
      <c r="AI31" s="156">
        <v>444.62959000000001</v>
      </c>
      <c r="AJ31" s="156">
        <v>317.59257000000002</v>
      </c>
      <c r="AK31" s="156">
        <v>365.23145</v>
      </c>
      <c r="AL31" s="156">
        <v>269.93364000000003</v>
      </c>
      <c r="AM31" s="156">
        <v>0</v>
      </c>
      <c r="AN31" s="156">
        <v>381.11108000000002</v>
      </c>
      <c r="AO31" s="156">
        <v>381.11108000000002</v>
      </c>
      <c r="AP31" s="156">
        <v>1171</v>
      </c>
      <c r="AQ31" s="156">
        <v>1071.1285</v>
      </c>
    </row>
    <row r="32" spans="1:43" ht="24" customHeight="1" x14ac:dyDescent="0.3">
      <c r="A32" s="13" t="s">
        <v>50</v>
      </c>
      <c r="B32" s="13" t="s">
        <v>738</v>
      </c>
      <c r="C32" s="154">
        <v>22</v>
      </c>
      <c r="D32" s="154">
        <v>55.07</v>
      </c>
      <c r="E32" s="154">
        <v>12.21</v>
      </c>
      <c r="F32" s="154">
        <v>8.43</v>
      </c>
      <c r="G32" s="154">
        <v>20.451419999999999</v>
      </c>
      <c r="H32" s="154">
        <v>1011.797</v>
      </c>
      <c r="I32" s="154">
        <v>9.4</v>
      </c>
      <c r="J32" s="154">
        <v>6.5</v>
      </c>
      <c r="K32" s="154">
        <v>9.7880000000000003</v>
      </c>
      <c r="L32" s="154">
        <v>11.2</v>
      </c>
      <c r="M32" s="154">
        <v>11.2</v>
      </c>
      <c r="N32" s="154">
        <v>11.2</v>
      </c>
      <c r="O32" s="154">
        <v>11.2</v>
      </c>
      <c r="P32" s="154">
        <v>1086.5999999999999</v>
      </c>
      <c r="Q32" s="154">
        <v>1109.08997</v>
      </c>
      <c r="R32" s="154"/>
      <c r="S32" s="154"/>
      <c r="T32" s="154">
        <v>1062.93381</v>
      </c>
      <c r="U32" s="154">
        <v>1090.3815</v>
      </c>
      <c r="V32" s="154">
        <v>1090.3815</v>
      </c>
      <c r="W32" s="154">
        <v>1010.91638</v>
      </c>
      <c r="X32" s="154">
        <v>1148</v>
      </c>
      <c r="Y32" s="154">
        <v>1079.8140000000001</v>
      </c>
      <c r="Z32" s="154">
        <v>11.891</v>
      </c>
      <c r="AA32" s="154">
        <v>10.474159999999999</v>
      </c>
      <c r="AB32" s="154">
        <v>1125.91119</v>
      </c>
      <c r="AC32" s="154">
        <v>1080.11627</v>
      </c>
      <c r="AD32" s="154">
        <v>1090.6400000000001</v>
      </c>
      <c r="AE32" s="154">
        <v>11.66445</v>
      </c>
      <c r="AF32" s="154">
        <v>12.41</v>
      </c>
      <c r="AG32" s="154">
        <v>0</v>
      </c>
      <c r="AH32" s="154">
        <v>0</v>
      </c>
      <c r="AI32" s="154">
        <v>444.62959000000001</v>
      </c>
      <c r="AJ32" s="154">
        <v>317.59257000000002</v>
      </c>
      <c r="AK32" s="154">
        <v>365.23145</v>
      </c>
      <c r="AL32" s="154">
        <v>272.38758000000001</v>
      </c>
      <c r="AM32" s="154">
        <v>0</v>
      </c>
      <c r="AN32" s="154">
        <v>381.11108000000002</v>
      </c>
      <c r="AO32" s="154">
        <v>381.11108000000002</v>
      </c>
      <c r="AP32" s="154">
        <v>1137</v>
      </c>
      <c r="AQ32" s="154">
        <v>1078.0325</v>
      </c>
    </row>
    <row r="33" spans="1:43" ht="24" customHeight="1" x14ac:dyDescent="0.3">
      <c r="A33" s="16" t="s">
        <v>50</v>
      </c>
      <c r="B33" s="16" t="s">
        <v>739</v>
      </c>
      <c r="C33" s="155">
        <v>22</v>
      </c>
      <c r="D33" s="155">
        <v>55.09</v>
      </c>
      <c r="E33" s="155">
        <v>12.14</v>
      </c>
      <c r="F33" s="155">
        <v>8.43</v>
      </c>
      <c r="G33" s="155">
        <v>20.451419999999999</v>
      </c>
      <c r="H33" s="155">
        <v>489.79160000000002</v>
      </c>
      <c r="I33" s="155">
        <v>9.6999999999999993</v>
      </c>
      <c r="J33" s="155">
        <v>5.7</v>
      </c>
      <c r="K33" s="155">
        <v>9.0589999999999993</v>
      </c>
      <c r="L33" s="155">
        <v>11.9</v>
      </c>
      <c r="M33" s="155">
        <v>11.9</v>
      </c>
      <c r="N33" s="155">
        <v>11.9</v>
      </c>
      <c r="O33" s="155">
        <v>11.9</v>
      </c>
      <c r="P33" s="155">
        <v>1084.6500000000001</v>
      </c>
      <c r="Q33" s="155">
        <v>1105.4499499999999</v>
      </c>
      <c r="R33" s="155"/>
      <c r="S33" s="155"/>
      <c r="T33" s="155">
        <v>1059.5462600000001</v>
      </c>
      <c r="U33" s="155">
        <v>1040.71838</v>
      </c>
      <c r="V33" s="155">
        <v>1040.71838</v>
      </c>
      <c r="W33" s="155">
        <v>1014.22793</v>
      </c>
      <c r="X33" s="155">
        <v>1097</v>
      </c>
      <c r="Y33" s="155">
        <v>1080.3420000000001</v>
      </c>
      <c r="Z33" s="155">
        <v>11.11647</v>
      </c>
      <c r="AA33" s="155">
        <v>11.490880000000001</v>
      </c>
      <c r="AB33" s="155">
        <v>1128.3909900000001</v>
      </c>
      <c r="AC33" s="155">
        <v>1083.03809</v>
      </c>
      <c r="AD33" s="155">
        <v>1088.3579999999999</v>
      </c>
      <c r="AE33" s="155">
        <v>11.54336</v>
      </c>
      <c r="AF33" s="155">
        <v>12.56</v>
      </c>
      <c r="AG33" s="155">
        <v>0</v>
      </c>
      <c r="AH33" s="155">
        <v>0</v>
      </c>
      <c r="AI33" s="155">
        <v>444.62959000000001</v>
      </c>
      <c r="AJ33" s="155">
        <v>317.59257000000002</v>
      </c>
      <c r="AK33" s="155">
        <v>365.23145</v>
      </c>
      <c r="AL33" s="155">
        <v>257.66392999999999</v>
      </c>
      <c r="AM33" s="155">
        <v>0</v>
      </c>
      <c r="AN33" s="155">
        <v>381.11108000000002</v>
      </c>
      <c r="AO33" s="155">
        <v>381.11108000000002</v>
      </c>
      <c r="AP33" s="155">
        <v>1083</v>
      </c>
      <c r="AQ33" s="155">
        <v>1072.9075</v>
      </c>
    </row>
    <row r="34" spans="1:43" ht="24" customHeight="1" x14ac:dyDescent="0.3">
      <c r="A34" s="16" t="s">
        <v>50</v>
      </c>
      <c r="B34" s="16" t="s">
        <v>740</v>
      </c>
      <c r="C34" s="155">
        <v>22</v>
      </c>
      <c r="D34" s="155">
        <v>55.09</v>
      </c>
      <c r="E34" s="155">
        <v>12.11</v>
      </c>
      <c r="F34" s="155">
        <v>8.6300000000000008</v>
      </c>
      <c r="G34" s="155">
        <v>20.451419999999999</v>
      </c>
      <c r="H34" s="155">
        <v>261.94819999999999</v>
      </c>
      <c r="I34" s="155">
        <v>9.6999999999999993</v>
      </c>
      <c r="J34" s="155">
        <v>6.1</v>
      </c>
      <c r="K34" s="155">
        <v>7.8369999999999997</v>
      </c>
      <c r="L34" s="155">
        <v>11.3</v>
      </c>
      <c r="M34" s="155">
        <v>11.3</v>
      </c>
      <c r="N34" s="155">
        <v>11.3</v>
      </c>
      <c r="O34" s="155">
        <v>11.3</v>
      </c>
      <c r="P34" s="155">
        <v>1082.93</v>
      </c>
      <c r="Q34" s="155">
        <v>1101.8199500000001</v>
      </c>
      <c r="R34" s="155"/>
      <c r="S34" s="155"/>
      <c r="T34" s="155">
        <v>1055.35446</v>
      </c>
      <c r="U34" s="155">
        <v>970.08637999999996</v>
      </c>
      <c r="V34" s="155">
        <v>970.08637999999996</v>
      </c>
      <c r="W34" s="155">
        <v>995.66354000000001</v>
      </c>
      <c r="X34" s="155">
        <v>1028</v>
      </c>
      <c r="Y34" s="155">
        <v>1073.616</v>
      </c>
      <c r="Z34" s="155">
        <v>11.948779999999999</v>
      </c>
      <c r="AA34" s="155">
        <v>11.65105</v>
      </c>
      <c r="AB34" s="155">
        <v>1126.2131300000001</v>
      </c>
      <c r="AC34" s="155">
        <v>1084.04285</v>
      </c>
      <c r="AD34" s="155">
        <v>1079.2929999999999</v>
      </c>
      <c r="AE34" s="155">
        <v>11.02173</v>
      </c>
      <c r="AF34" s="155">
        <v>12.11</v>
      </c>
      <c r="AG34" s="155">
        <v>0</v>
      </c>
      <c r="AH34" s="155">
        <v>0</v>
      </c>
      <c r="AI34" s="155">
        <v>444.62959000000001</v>
      </c>
      <c r="AJ34" s="155">
        <v>317.59257000000002</v>
      </c>
      <c r="AK34" s="155">
        <v>365.23145</v>
      </c>
      <c r="AL34" s="155">
        <v>269.93364000000003</v>
      </c>
      <c r="AM34" s="155">
        <v>0</v>
      </c>
      <c r="AN34" s="155">
        <v>381.11108000000002</v>
      </c>
      <c r="AO34" s="155">
        <v>381.11108000000002</v>
      </c>
      <c r="AP34" s="155">
        <v>1009</v>
      </c>
      <c r="AQ34" s="155">
        <v>1064.5360000000001</v>
      </c>
    </row>
    <row r="35" spans="1:43" ht="24" customHeight="1" x14ac:dyDescent="0.3">
      <c r="A35" s="16" t="s">
        <v>50</v>
      </c>
      <c r="B35" s="16" t="s">
        <v>741</v>
      </c>
      <c r="C35" s="155">
        <v>22</v>
      </c>
      <c r="D35" s="155">
        <v>55.09</v>
      </c>
      <c r="E35" s="155">
        <v>11.8</v>
      </c>
      <c r="F35" s="155">
        <v>8.6300000000000008</v>
      </c>
      <c r="G35" s="155">
        <v>20.451419999999999</v>
      </c>
      <c r="H35" s="155">
        <v>247.9615</v>
      </c>
      <c r="I35" s="155">
        <v>9.9</v>
      </c>
      <c r="J35" s="155">
        <v>5.8</v>
      </c>
      <c r="K35" s="155">
        <v>7.3090000000000002</v>
      </c>
      <c r="L35" s="155">
        <v>10.1</v>
      </c>
      <c r="M35" s="155">
        <v>10.1</v>
      </c>
      <c r="N35" s="155">
        <v>10.1</v>
      </c>
      <c r="O35" s="155">
        <v>10.1</v>
      </c>
      <c r="P35" s="155">
        <v>1084.95</v>
      </c>
      <c r="Q35" s="155">
        <v>1095.2700199999999</v>
      </c>
      <c r="R35" s="155"/>
      <c r="S35" s="155"/>
      <c r="T35" s="155">
        <v>1048.1481100000001</v>
      </c>
      <c r="U35" s="155">
        <v>872.96738000000005</v>
      </c>
      <c r="V35" s="155">
        <v>872.96738000000005</v>
      </c>
      <c r="W35" s="155">
        <v>955.27855</v>
      </c>
      <c r="X35" s="155">
        <v>953</v>
      </c>
      <c r="Y35" s="155">
        <v>1066.2470000000001</v>
      </c>
      <c r="Z35" s="155">
        <v>7.7695699999999999</v>
      </c>
      <c r="AA35" s="155">
        <v>11.408770000000001</v>
      </c>
      <c r="AB35" s="155">
        <v>1119.7813100000001</v>
      </c>
      <c r="AC35" s="155">
        <v>1078.9612400000001</v>
      </c>
      <c r="AD35" s="155">
        <v>1072.136</v>
      </c>
      <c r="AE35" s="155">
        <v>11.11345</v>
      </c>
      <c r="AF35" s="155">
        <v>12.55</v>
      </c>
      <c r="AG35" s="155">
        <v>0</v>
      </c>
      <c r="AH35" s="155">
        <v>0</v>
      </c>
      <c r="AI35" s="155">
        <v>444.62959000000001</v>
      </c>
      <c r="AJ35" s="155">
        <v>317.59257000000002</v>
      </c>
      <c r="AK35" s="155">
        <v>365.23145</v>
      </c>
      <c r="AL35" s="155">
        <v>272.38758000000001</v>
      </c>
      <c r="AM35" s="155">
        <v>0</v>
      </c>
      <c r="AN35" s="155">
        <v>381.11108000000002</v>
      </c>
      <c r="AO35" s="155">
        <v>381.11108000000002</v>
      </c>
      <c r="AP35" s="155">
        <v>920</v>
      </c>
      <c r="AQ35" s="155">
        <v>1053.3109999999999</v>
      </c>
    </row>
    <row r="36" spans="1:43" ht="24" customHeight="1" x14ac:dyDescent="0.3">
      <c r="A36" s="16" t="s">
        <v>50</v>
      </c>
      <c r="B36" s="16" t="s">
        <v>742</v>
      </c>
      <c r="C36" s="155">
        <v>22</v>
      </c>
      <c r="D36" s="155">
        <v>55.08</v>
      </c>
      <c r="E36" s="155">
        <v>12.54</v>
      </c>
      <c r="F36" s="155">
        <v>7.41</v>
      </c>
      <c r="G36" s="155">
        <v>20.451419999999999</v>
      </c>
      <c r="H36" s="155">
        <v>558.90409999999997</v>
      </c>
      <c r="I36" s="155">
        <v>9.6999999999999993</v>
      </c>
      <c r="J36" s="155">
        <v>5.8</v>
      </c>
      <c r="K36" s="155">
        <v>7.87</v>
      </c>
      <c r="L36" s="155">
        <v>10.3</v>
      </c>
      <c r="M36" s="155">
        <v>10.3</v>
      </c>
      <c r="N36" s="155">
        <v>10.3</v>
      </c>
      <c r="O36" s="155">
        <v>10.3</v>
      </c>
      <c r="P36" s="155">
        <v>1079.4000000000001</v>
      </c>
      <c r="Q36" s="155">
        <v>1079.2700199999999</v>
      </c>
      <c r="R36" s="155"/>
      <c r="S36" s="155"/>
      <c r="T36" s="155">
        <v>1034.4676199999999</v>
      </c>
      <c r="U36" s="155">
        <v>774.74474999999995</v>
      </c>
      <c r="V36" s="155">
        <v>774.74474999999995</v>
      </c>
      <c r="W36" s="155">
        <v>904.22060999999997</v>
      </c>
      <c r="X36" s="155">
        <v>843</v>
      </c>
      <c r="Y36" s="155">
        <v>1041.4380000000001</v>
      </c>
      <c r="Z36" s="155">
        <v>9.5795399999999997</v>
      </c>
      <c r="AA36" s="155">
        <v>11.664099999999999</v>
      </c>
      <c r="AB36" s="155">
        <v>1100.4947500000001</v>
      </c>
      <c r="AC36" s="155">
        <v>1067.1945800000001</v>
      </c>
      <c r="AD36" s="155">
        <v>1053.558</v>
      </c>
      <c r="AE36" s="155">
        <v>10.62945</v>
      </c>
      <c r="AF36" s="155">
        <v>11.36</v>
      </c>
      <c r="AG36" s="155">
        <v>0</v>
      </c>
      <c r="AH36" s="155">
        <v>0</v>
      </c>
      <c r="AI36" s="155">
        <v>444.62959000000001</v>
      </c>
      <c r="AJ36" s="155">
        <v>317.59257000000002</v>
      </c>
      <c r="AK36" s="155">
        <v>365.23145</v>
      </c>
      <c r="AL36" s="155">
        <v>272.38758000000001</v>
      </c>
      <c r="AM36" s="155">
        <v>0</v>
      </c>
      <c r="AN36" s="155">
        <v>381.11108000000002</v>
      </c>
      <c r="AO36" s="155">
        <v>381.11108000000002</v>
      </c>
      <c r="AP36" s="155">
        <v>811</v>
      </c>
      <c r="AQ36" s="155">
        <v>1024.885</v>
      </c>
    </row>
    <row r="37" spans="1:43" ht="24" customHeight="1" x14ac:dyDescent="0.3">
      <c r="A37" s="16" t="s">
        <v>50</v>
      </c>
      <c r="B37" s="16" t="s">
        <v>743</v>
      </c>
      <c r="C37" s="155">
        <v>22</v>
      </c>
      <c r="D37" s="155">
        <v>55.07</v>
      </c>
      <c r="E37" s="155">
        <v>10.94</v>
      </c>
      <c r="F37" s="155">
        <v>12.95</v>
      </c>
      <c r="G37" s="155">
        <v>20.451419999999999</v>
      </c>
      <c r="H37" s="155">
        <v>642.89469999999994</v>
      </c>
      <c r="I37" s="155">
        <v>9.3000000000000007</v>
      </c>
      <c r="J37" s="155">
        <v>6.3</v>
      </c>
      <c r="K37" s="155">
        <v>7.89</v>
      </c>
      <c r="L37" s="155">
        <v>9.8000000000000007</v>
      </c>
      <c r="M37" s="155">
        <v>9.8000000000000007</v>
      </c>
      <c r="N37" s="155">
        <v>9.8000000000000007</v>
      </c>
      <c r="O37" s="155">
        <v>9.8000000000000007</v>
      </c>
      <c r="P37" s="155">
        <v>1056.31</v>
      </c>
      <c r="Q37" s="155">
        <v>1048.7299800000001</v>
      </c>
      <c r="R37" s="155"/>
      <c r="S37" s="155"/>
      <c r="T37" s="155">
        <v>1010.31256</v>
      </c>
      <c r="U37" s="155">
        <v>654.44962999999996</v>
      </c>
      <c r="V37" s="155">
        <v>654.44962999999996</v>
      </c>
      <c r="W37" s="155">
        <v>807.59132999999997</v>
      </c>
      <c r="X37" s="155">
        <v>718</v>
      </c>
      <c r="Y37" s="155">
        <v>1003.125</v>
      </c>
      <c r="Z37" s="155">
        <v>11.250579999999999</v>
      </c>
      <c r="AA37" s="155">
        <v>11.65535</v>
      </c>
      <c r="AB37" s="155">
        <v>1084.52271</v>
      </c>
      <c r="AC37" s="155">
        <v>1052.49396</v>
      </c>
      <c r="AD37" s="155">
        <v>1021.06</v>
      </c>
      <c r="AE37" s="155">
        <v>11.26491</v>
      </c>
      <c r="AF37" s="155">
        <v>12</v>
      </c>
      <c r="AG37" s="155">
        <v>0</v>
      </c>
      <c r="AH37" s="155">
        <v>0</v>
      </c>
      <c r="AI37" s="155">
        <v>444.62959000000001</v>
      </c>
      <c r="AJ37" s="155">
        <v>317.59257000000002</v>
      </c>
      <c r="AK37" s="155">
        <v>365.23145</v>
      </c>
      <c r="AL37" s="155">
        <v>272.38758000000001</v>
      </c>
      <c r="AM37" s="155">
        <v>0</v>
      </c>
      <c r="AN37" s="155">
        <v>381.11108000000002</v>
      </c>
      <c r="AO37" s="155">
        <v>381.11108000000002</v>
      </c>
      <c r="AP37" s="155">
        <v>685</v>
      </c>
      <c r="AQ37" s="155">
        <v>976.85599999999999</v>
      </c>
    </row>
    <row r="38" spans="1:43" ht="24" customHeight="1" x14ac:dyDescent="0.3">
      <c r="A38" s="16" t="s">
        <v>50</v>
      </c>
      <c r="B38" s="16" t="s">
        <v>744</v>
      </c>
      <c r="C38" s="155">
        <v>22</v>
      </c>
      <c r="D38" s="155">
        <v>55.08</v>
      </c>
      <c r="E38" s="155">
        <v>11.42</v>
      </c>
      <c r="F38" s="155">
        <v>15.77</v>
      </c>
      <c r="G38" s="155">
        <v>20.451419999999999</v>
      </c>
      <c r="H38" s="155">
        <v>203.76689999999999</v>
      </c>
      <c r="I38" s="155">
        <v>9.6</v>
      </c>
      <c r="J38" s="155">
        <v>6.3</v>
      </c>
      <c r="K38" s="155">
        <v>9.17</v>
      </c>
      <c r="L38" s="155">
        <v>10.7</v>
      </c>
      <c r="M38" s="155">
        <v>10.7</v>
      </c>
      <c r="N38" s="155">
        <v>10.7</v>
      </c>
      <c r="O38" s="155">
        <v>10.7</v>
      </c>
      <c r="P38" s="155">
        <v>1020.2</v>
      </c>
      <c r="Q38" s="155">
        <v>1004.35999</v>
      </c>
      <c r="R38" s="155"/>
      <c r="S38" s="155"/>
      <c r="T38" s="155">
        <v>940.22663999999997</v>
      </c>
      <c r="U38" s="155">
        <v>528.63638000000003</v>
      </c>
      <c r="V38" s="155">
        <v>528.63638000000003</v>
      </c>
      <c r="W38" s="155">
        <v>616.33721000000003</v>
      </c>
      <c r="X38" s="155">
        <v>586</v>
      </c>
      <c r="Y38" s="155">
        <v>946.24199999999996</v>
      </c>
      <c r="Z38" s="155">
        <v>11.39265</v>
      </c>
      <c r="AA38" s="155">
        <v>12.39462</v>
      </c>
      <c r="AB38" s="155">
        <v>1042.95398</v>
      </c>
      <c r="AC38" s="155">
        <v>1018.2046800000001</v>
      </c>
      <c r="AD38" s="155">
        <v>960.37699999999995</v>
      </c>
      <c r="AE38" s="155">
        <v>11.740360000000001</v>
      </c>
      <c r="AF38" s="155">
        <v>12.57</v>
      </c>
      <c r="AG38" s="155">
        <v>0</v>
      </c>
      <c r="AH38" s="155">
        <v>0</v>
      </c>
      <c r="AI38" s="155">
        <v>444.62959000000001</v>
      </c>
      <c r="AJ38" s="155">
        <v>317.59257000000002</v>
      </c>
      <c r="AK38" s="155">
        <v>365.23145</v>
      </c>
      <c r="AL38" s="155">
        <v>282.20335</v>
      </c>
      <c r="AM38" s="155">
        <v>0</v>
      </c>
      <c r="AN38" s="155">
        <v>381.11108000000002</v>
      </c>
      <c r="AO38" s="155">
        <v>381.11108000000002</v>
      </c>
      <c r="AP38" s="155">
        <v>546</v>
      </c>
      <c r="AQ38" s="155">
        <v>885.0145</v>
      </c>
    </row>
    <row r="39" spans="1:43" ht="24" customHeight="1" x14ac:dyDescent="0.3">
      <c r="A39" s="18" t="s">
        <v>50</v>
      </c>
      <c r="B39" s="18" t="s">
        <v>745</v>
      </c>
      <c r="C39" s="156">
        <v>22</v>
      </c>
      <c r="D39" s="156">
        <v>54</v>
      </c>
      <c r="E39" s="156">
        <v>12.49</v>
      </c>
      <c r="F39" s="156">
        <v>32.68</v>
      </c>
      <c r="G39" s="156">
        <v>20.451419999999999</v>
      </c>
      <c r="H39" s="156">
        <v>370.81880000000001</v>
      </c>
      <c r="I39" s="156">
        <v>9.4</v>
      </c>
      <c r="J39" s="156">
        <v>6.4</v>
      </c>
      <c r="K39" s="156">
        <v>9.0150000000000006</v>
      </c>
      <c r="L39" s="156">
        <v>10.8</v>
      </c>
      <c r="M39" s="156">
        <v>10.8</v>
      </c>
      <c r="N39" s="156">
        <v>10.8</v>
      </c>
      <c r="O39" s="156">
        <v>10.8</v>
      </c>
      <c r="P39" s="156">
        <v>289.20999999999998</v>
      </c>
      <c r="Q39" s="156">
        <v>913.45501999999999</v>
      </c>
      <c r="R39" s="156"/>
      <c r="S39" s="156"/>
      <c r="T39" s="156">
        <v>809.67663000000005</v>
      </c>
      <c r="U39" s="156">
        <v>393.99412999999998</v>
      </c>
      <c r="V39" s="156">
        <v>393.99412999999998</v>
      </c>
      <c r="W39" s="156">
        <v>345.50639999999999</v>
      </c>
      <c r="X39" s="156">
        <v>436</v>
      </c>
      <c r="Y39" s="156">
        <v>852.30399999999997</v>
      </c>
      <c r="Z39" s="156">
        <v>11.334440000000001</v>
      </c>
      <c r="AA39" s="156">
        <v>12.255979999999999</v>
      </c>
      <c r="AB39" s="156">
        <v>983.67773</v>
      </c>
      <c r="AC39" s="156">
        <v>962.51413000000002</v>
      </c>
      <c r="AD39" s="156">
        <v>852.36900000000003</v>
      </c>
      <c r="AE39" s="156">
        <v>11.817360000000001</v>
      </c>
      <c r="AF39" s="156">
        <v>12.88</v>
      </c>
      <c r="AG39" s="156">
        <v>0</v>
      </c>
      <c r="AH39" s="156">
        <v>0</v>
      </c>
      <c r="AI39" s="156">
        <v>444.62959000000001</v>
      </c>
      <c r="AJ39" s="156">
        <v>317.59257000000002</v>
      </c>
      <c r="AK39" s="156">
        <v>365.23145</v>
      </c>
      <c r="AL39" s="156">
        <v>282.20335</v>
      </c>
      <c r="AM39" s="156">
        <v>0</v>
      </c>
      <c r="AN39" s="156">
        <v>381.11108000000002</v>
      </c>
      <c r="AO39" s="156">
        <v>381.11108000000002</v>
      </c>
      <c r="AP39" s="156">
        <v>406</v>
      </c>
      <c r="AQ39" s="156">
        <v>683.23599999999999</v>
      </c>
    </row>
    <row r="40" spans="1:43" ht="24" customHeight="1" x14ac:dyDescent="0.3">
      <c r="A40" s="13" t="s">
        <v>50</v>
      </c>
      <c r="B40" s="13" t="s">
        <v>746</v>
      </c>
      <c r="C40" s="154">
        <v>22</v>
      </c>
      <c r="D40" s="154">
        <v>54.01</v>
      </c>
      <c r="E40" s="154">
        <v>12.44</v>
      </c>
      <c r="F40" s="154">
        <v>23.57</v>
      </c>
      <c r="G40" s="154">
        <v>34.191659999999999</v>
      </c>
      <c r="H40" s="154">
        <v>204.1095</v>
      </c>
      <c r="I40" s="154">
        <v>9.4</v>
      </c>
      <c r="J40" s="154">
        <v>6.3</v>
      </c>
      <c r="K40" s="154">
        <v>7.4580000000000002</v>
      </c>
      <c r="L40" s="154">
        <v>11.8</v>
      </c>
      <c r="M40" s="154">
        <v>11.8</v>
      </c>
      <c r="N40" s="154">
        <v>11.8</v>
      </c>
      <c r="O40" s="154">
        <v>11.8</v>
      </c>
      <c r="P40" s="154">
        <v>886.9</v>
      </c>
      <c r="Q40" s="154">
        <v>610.54498000000001</v>
      </c>
      <c r="R40" s="154"/>
      <c r="S40" s="154"/>
      <c r="T40" s="154">
        <v>517.51008000000002</v>
      </c>
      <c r="U40" s="154">
        <v>253.83375000000001</v>
      </c>
      <c r="V40" s="154">
        <v>253.83375000000001</v>
      </c>
      <c r="W40" s="154">
        <v>182.78417999999999</v>
      </c>
      <c r="X40" s="154">
        <v>289</v>
      </c>
      <c r="Y40" s="154">
        <v>635.69399999999996</v>
      </c>
      <c r="Z40" s="154">
        <v>11.57211</v>
      </c>
      <c r="AA40" s="154">
        <v>12.62201</v>
      </c>
      <c r="AB40" s="154">
        <v>701.64599999999996</v>
      </c>
      <c r="AC40" s="154">
        <v>707.27814000000001</v>
      </c>
      <c r="AD40" s="154">
        <v>608.76099999999997</v>
      </c>
      <c r="AE40" s="154">
        <v>11.55355</v>
      </c>
      <c r="AF40" s="154">
        <v>12.03</v>
      </c>
      <c r="AG40" s="154">
        <v>0</v>
      </c>
      <c r="AH40" s="154">
        <v>0</v>
      </c>
      <c r="AI40" s="154">
        <v>444.62959000000001</v>
      </c>
      <c r="AJ40" s="154">
        <v>317.59257000000002</v>
      </c>
      <c r="AK40" s="154">
        <v>365.23145</v>
      </c>
      <c r="AL40" s="154">
        <v>282.20335</v>
      </c>
      <c r="AM40" s="154">
        <v>0</v>
      </c>
      <c r="AN40" s="154">
        <v>381.11108000000002</v>
      </c>
      <c r="AO40" s="154">
        <v>381.11108000000002</v>
      </c>
      <c r="AP40" s="154">
        <v>263</v>
      </c>
      <c r="AQ40" s="154">
        <v>85.081999999999994</v>
      </c>
    </row>
    <row r="41" spans="1:43" ht="24" customHeight="1" x14ac:dyDescent="0.3">
      <c r="A41" s="16" t="s">
        <v>50</v>
      </c>
      <c r="B41" s="16" t="s">
        <v>747</v>
      </c>
      <c r="C41" s="155">
        <v>22</v>
      </c>
      <c r="D41" s="155">
        <v>51.73</v>
      </c>
      <c r="E41" s="155">
        <v>11.47</v>
      </c>
      <c r="F41" s="155">
        <v>23.5</v>
      </c>
      <c r="G41" s="155">
        <v>34.191659999999999</v>
      </c>
      <c r="H41" s="155">
        <v>69.709999999999994</v>
      </c>
      <c r="I41" s="155">
        <v>9.1999999999999993</v>
      </c>
      <c r="J41" s="155">
        <v>6.6</v>
      </c>
      <c r="K41" s="155">
        <v>8.2569999999999997</v>
      </c>
      <c r="L41" s="155">
        <v>11.7</v>
      </c>
      <c r="M41" s="155">
        <v>11.7</v>
      </c>
      <c r="N41" s="155">
        <v>11.7</v>
      </c>
      <c r="O41" s="155">
        <v>11.7</v>
      </c>
      <c r="P41" s="155">
        <v>592.63</v>
      </c>
      <c r="Q41" s="155">
        <v>304.18200999999999</v>
      </c>
      <c r="R41" s="155"/>
      <c r="S41" s="155"/>
      <c r="T41" s="155">
        <v>205.41202999999999</v>
      </c>
      <c r="U41" s="155">
        <v>113.67337999999999</v>
      </c>
      <c r="V41" s="155">
        <v>113.67337999999999</v>
      </c>
      <c r="W41" s="155">
        <v>142.86098000000001</v>
      </c>
      <c r="X41" s="155">
        <v>150</v>
      </c>
      <c r="Y41" s="155">
        <v>209.82300000000001</v>
      </c>
      <c r="Z41" s="155">
        <v>12.18967</v>
      </c>
      <c r="AA41" s="155">
        <v>12.33075</v>
      </c>
      <c r="AB41" s="155">
        <v>387.14987000000002</v>
      </c>
      <c r="AC41" s="155">
        <v>387.47615000000002</v>
      </c>
      <c r="AD41" s="155">
        <v>195.76599999999999</v>
      </c>
      <c r="AE41" s="155">
        <v>10.968</v>
      </c>
      <c r="AF41" s="155">
        <v>12.3</v>
      </c>
      <c r="AG41" s="155">
        <v>0</v>
      </c>
      <c r="AH41" s="155">
        <v>0</v>
      </c>
      <c r="AI41" s="155">
        <v>444.62959000000001</v>
      </c>
      <c r="AJ41" s="155">
        <v>339.82405</v>
      </c>
      <c r="AK41" s="155">
        <v>365.23145</v>
      </c>
      <c r="AL41" s="155">
        <v>284.65728999999999</v>
      </c>
      <c r="AM41" s="155">
        <v>0</v>
      </c>
      <c r="AN41" s="155">
        <v>381.11108000000002</v>
      </c>
      <c r="AO41" s="155">
        <v>381.11108000000002</v>
      </c>
      <c r="AP41" s="155">
        <v>127</v>
      </c>
      <c r="AQ41" s="155">
        <v>21.8935</v>
      </c>
    </row>
    <row r="42" spans="1:43" ht="24" customHeight="1" x14ac:dyDescent="0.3">
      <c r="A42" s="16" t="s">
        <v>50</v>
      </c>
      <c r="B42" s="16" t="s">
        <v>748</v>
      </c>
      <c r="C42" s="155">
        <v>22</v>
      </c>
      <c r="D42" s="155">
        <v>45.42</v>
      </c>
      <c r="E42" s="155">
        <v>11.66</v>
      </c>
      <c r="F42" s="155">
        <v>23.13</v>
      </c>
      <c r="G42" s="155">
        <v>34.191659999999999</v>
      </c>
      <c r="H42" s="155">
        <v>32.060099999999998</v>
      </c>
      <c r="I42" s="155">
        <v>8.8000000000000007</v>
      </c>
      <c r="J42" s="155">
        <v>7.4</v>
      </c>
      <c r="K42" s="155">
        <v>8.7910000000000004</v>
      </c>
      <c r="L42" s="155">
        <v>12.4</v>
      </c>
      <c r="M42" s="155">
        <v>12.4</v>
      </c>
      <c r="N42" s="155">
        <v>12.4</v>
      </c>
      <c r="O42" s="155">
        <v>12.4</v>
      </c>
      <c r="P42" s="155">
        <v>288.45</v>
      </c>
      <c r="Q42" s="155">
        <v>55.181800000000003</v>
      </c>
      <c r="R42" s="155"/>
      <c r="S42" s="155"/>
      <c r="T42" s="155">
        <v>19.920829999999999</v>
      </c>
      <c r="U42" s="155">
        <v>4.4145000000000003</v>
      </c>
      <c r="V42" s="155">
        <v>4.4145000000000003</v>
      </c>
      <c r="W42" s="155">
        <v>222.82921999999999</v>
      </c>
      <c r="X42" s="155">
        <v>33</v>
      </c>
      <c r="Y42" s="155">
        <v>6.6459999999999999</v>
      </c>
      <c r="Z42" s="155">
        <v>10.95008</v>
      </c>
      <c r="AA42" s="155">
        <v>11.52055</v>
      </c>
      <c r="AB42" s="155">
        <v>114.87582999999999</v>
      </c>
      <c r="AC42" s="155">
        <v>113.81565000000001</v>
      </c>
      <c r="AD42" s="155">
        <v>0</v>
      </c>
      <c r="AE42" s="155">
        <v>11.464729999999999</v>
      </c>
      <c r="AF42" s="155">
        <v>12.29</v>
      </c>
      <c r="AG42" s="155">
        <v>0</v>
      </c>
      <c r="AH42" s="155">
        <v>0</v>
      </c>
      <c r="AI42" s="155">
        <v>444.62959000000001</v>
      </c>
      <c r="AJ42" s="155">
        <v>349.35181999999998</v>
      </c>
      <c r="AK42" s="155">
        <v>365.23145</v>
      </c>
      <c r="AL42" s="155">
        <v>287.11122999999998</v>
      </c>
      <c r="AM42" s="155">
        <v>0</v>
      </c>
      <c r="AN42" s="155">
        <v>381.11108000000002</v>
      </c>
      <c r="AO42" s="155">
        <v>381.11108000000002</v>
      </c>
      <c r="AP42" s="155">
        <v>21</v>
      </c>
      <c r="AQ42" s="155">
        <v>1.4944999999999999</v>
      </c>
    </row>
    <row r="43" spans="1:43" ht="24" customHeight="1" x14ac:dyDescent="0.3">
      <c r="A43" s="16" t="s">
        <v>50</v>
      </c>
      <c r="B43" s="16" t="s">
        <v>749</v>
      </c>
      <c r="C43" s="155">
        <v>22</v>
      </c>
      <c r="D43" s="155">
        <v>47.21</v>
      </c>
      <c r="E43" s="155">
        <v>11.82</v>
      </c>
      <c r="F43" s="155">
        <v>23.11</v>
      </c>
      <c r="G43" s="155">
        <v>34.191659999999999</v>
      </c>
      <c r="H43" s="155">
        <v>7.9203000000000001</v>
      </c>
      <c r="I43" s="155">
        <v>8.8000000000000007</v>
      </c>
      <c r="J43" s="155">
        <v>7.6</v>
      </c>
      <c r="K43" s="155">
        <v>8.2889999999999997</v>
      </c>
      <c r="L43" s="155">
        <v>12.1</v>
      </c>
      <c r="M43" s="155">
        <v>12.1</v>
      </c>
      <c r="N43" s="155">
        <v>12.1</v>
      </c>
      <c r="O43" s="155">
        <v>12.1</v>
      </c>
      <c r="P43" s="155">
        <v>51.26</v>
      </c>
      <c r="Q43" s="155">
        <v>0</v>
      </c>
      <c r="R43" s="155"/>
      <c r="S43" s="155"/>
      <c r="T43" s="155">
        <v>0</v>
      </c>
      <c r="U43" s="155">
        <v>0</v>
      </c>
      <c r="V43" s="155">
        <v>0</v>
      </c>
      <c r="W43" s="155">
        <v>140.25903</v>
      </c>
      <c r="X43" s="155">
        <v>0</v>
      </c>
      <c r="Y43" s="155">
        <v>0</v>
      </c>
      <c r="Z43" s="155">
        <v>8.9933700000000005</v>
      </c>
      <c r="AA43" s="155">
        <v>11.76524</v>
      </c>
      <c r="AB43" s="155">
        <v>0</v>
      </c>
      <c r="AC43" s="155">
        <v>0.43309999999999998</v>
      </c>
      <c r="AD43" s="155">
        <v>0</v>
      </c>
      <c r="AE43" s="155">
        <v>10.823449999999999</v>
      </c>
      <c r="AF43" s="155">
        <v>11.95</v>
      </c>
      <c r="AG43" s="155">
        <v>0</v>
      </c>
      <c r="AH43" s="155">
        <v>0</v>
      </c>
      <c r="AI43" s="155">
        <v>444.62959000000001</v>
      </c>
      <c r="AJ43" s="155">
        <v>358.87959999999998</v>
      </c>
      <c r="AK43" s="155">
        <v>365.23145</v>
      </c>
      <c r="AL43" s="155">
        <v>294.47305999999998</v>
      </c>
      <c r="AM43" s="155">
        <v>147.23652999999999</v>
      </c>
      <c r="AN43" s="155">
        <v>381.11108000000002</v>
      </c>
      <c r="AO43" s="155">
        <v>381.11108000000002</v>
      </c>
      <c r="AP43" s="155">
        <v>0</v>
      </c>
      <c r="AQ43" s="155">
        <v>0</v>
      </c>
    </row>
    <row r="44" spans="1:43" ht="24" customHeight="1" x14ac:dyDescent="0.3">
      <c r="A44" s="16" t="s">
        <v>50</v>
      </c>
      <c r="B44" s="16" t="s">
        <v>750</v>
      </c>
      <c r="C44" s="155">
        <v>22</v>
      </c>
      <c r="D44" s="155">
        <v>47.22</v>
      </c>
      <c r="E44" s="155">
        <v>12.09</v>
      </c>
      <c r="F44" s="155">
        <v>23.24</v>
      </c>
      <c r="G44" s="155">
        <v>34.191659999999999</v>
      </c>
      <c r="H44" s="155">
        <v>0.17330000000000001</v>
      </c>
      <c r="I44" s="155">
        <v>8.5</v>
      </c>
      <c r="J44" s="155">
        <v>8.1</v>
      </c>
      <c r="K44" s="155">
        <v>8.5609999999999999</v>
      </c>
      <c r="L44" s="155">
        <v>12.1</v>
      </c>
      <c r="M44" s="155">
        <v>12.1</v>
      </c>
      <c r="N44" s="155">
        <v>12.1</v>
      </c>
      <c r="O44" s="155">
        <v>12.1</v>
      </c>
      <c r="P44" s="155">
        <v>0</v>
      </c>
      <c r="Q44" s="155">
        <v>0</v>
      </c>
      <c r="R44" s="155"/>
      <c r="S44" s="155"/>
      <c r="T44" s="155">
        <v>0</v>
      </c>
      <c r="U44" s="155">
        <v>0</v>
      </c>
      <c r="V44" s="155">
        <v>0</v>
      </c>
      <c r="W44" s="155">
        <v>65.562439999999995</v>
      </c>
      <c r="X44" s="155">
        <v>0</v>
      </c>
      <c r="Y44" s="155">
        <v>0</v>
      </c>
      <c r="Z44" s="155">
        <v>9.2317199999999993</v>
      </c>
      <c r="AA44" s="155">
        <v>11.43088</v>
      </c>
      <c r="AB44" s="155">
        <v>0</v>
      </c>
      <c r="AC44" s="155">
        <v>0</v>
      </c>
      <c r="AD44" s="155">
        <v>0</v>
      </c>
      <c r="AE44" s="155">
        <v>10.63855</v>
      </c>
      <c r="AF44" s="155">
        <v>12.33</v>
      </c>
      <c r="AG44" s="155">
        <v>0</v>
      </c>
      <c r="AH44" s="155">
        <v>0</v>
      </c>
      <c r="AI44" s="155">
        <v>444.62959000000001</v>
      </c>
      <c r="AJ44" s="155">
        <v>365.23145</v>
      </c>
      <c r="AK44" s="155">
        <v>365.23145</v>
      </c>
      <c r="AL44" s="155">
        <v>294.47305999999998</v>
      </c>
      <c r="AM44" s="155">
        <v>257.66392999999999</v>
      </c>
      <c r="AN44" s="155">
        <v>381.11108000000002</v>
      </c>
      <c r="AO44" s="155">
        <v>381.11108000000002</v>
      </c>
      <c r="AP44" s="155">
        <v>0</v>
      </c>
      <c r="AQ44" s="155">
        <v>7.4999999999999997E-3</v>
      </c>
    </row>
    <row r="45" spans="1:43" ht="24" customHeight="1" x14ac:dyDescent="0.3">
      <c r="A45" s="16" t="s">
        <v>50</v>
      </c>
      <c r="B45" s="16" t="s">
        <v>751</v>
      </c>
      <c r="C45" s="155">
        <v>22</v>
      </c>
      <c r="D45" s="155">
        <v>47.2</v>
      </c>
      <c r="E45" s="155">
        <v>10.91</v>
      </c>
      <c r="F45" s="155">
        <v>23.33</v>
      </c>
      <c r="G45" s="155">
        <v>34.191659999999999</v>
      </c>
      <c r="H45" s="155">
        <v>0</v>
      </c>
      <c r="I45" s="155">
        <v>7.6</v>
      </c>
      <c r="J45" s="155">
        <v>8.5</v>
      </c>
      <c r="K45" s="155">
        <v>8.8260000000000005</v>
      </c>
      <c r="L45" s="155">
        <v>12.3</v>
      </c>
      <c r="M45" s="155">
        <v>12.3</v>
      </c>
      <c r="N45" s="155">
        <v>12.3</v>
      </c>
      <c r="O45" s="155">
        <v>12.3</v>
      </c>
      <c r="P45" s="155">
        <v>0</v>
      </c>
      <c r="Q45" s="155">
        <v>0</v>
      </c>
      <c r="R45" s="155"/>
      <c r="S45" s="155"/>
      <c r="T45" s="155">
        <v>0</v>
      </c>
      <c r="U45" s="155">
        <v>0</v>
      </c>
      <c r="V45" s="155">
        <v>0</v>
      </c>
      <c r="W45" s="155">
        <v>11.312189999999999</v>
      </c>
      <c r="X45" s="155">
        <v>0</v>
      </c>
      <c r="Y45" s="155">
        <v>0</v>
      </c>
      <c r="Z45" s="155">
        <v>10.161160000000001</v>
      </c>
      <c r="AA45" s="155">
        <v>10.75128</v>
      </c>
      <c r="AB45" s="155">
        <v>0</v>
      </c>
      <c r="AC45" s="155">
        <v>0</v>
      </c>
      <c r="AD45" s="155">
        <v>0</v>
      </c>
      <c r="AE45" s="155">
        <v>10.640639999999999</v>
      </c>
      <c r="AF45" s="155">
        <v>11.77</v>
      </c>
      <c r="AG45" s="155">
        <v>0</v>
      </c>
      <c r="AH45" s="155">
        <v>0</v>
      </c>
      <c r="AI45" s="155">
        <v>444.62959000000001</v>
      </c>
      <c r="AJ45" s="155">
        <v>381.11108000000002</v>
      </c>
      <c r="AK45" s="155">
        <v>365.23145</v>
      </c>
      <c r="AL45" s="155">
        <v>294.47305999999998</v>
      </c>
      <c r="AM45" s="155">
        <v>269.93364000000003</v>
      </c>
      <c r="AN45" s="155">
        <v>381.11108000000002</v>
      </c>
      <c r="AO45" s="155">
        <v>381.11108000000002</v>
      </c>
      <c r="AP45" s="155">
        <v>0</v>
      </c>
      <c r="AQ45" s="155">
        <v>0</v>
      </c>
    </row>
    <row r="46" spans="1:43" ht="24" customHeight="1" x14ac:dyDescent="0.3">
      <c r="A46" s="16" t="s">
        <v>50</v>
      </c>
      <c r="B46" s="16" t="s">
        <v>752</v>
      </c>
      <c r="C46" s="155">
        <v>22</v>
      </c>
      <c r="D46" s="155">
        <v>47.24</v>
      </c>
      <c r="E46" s="155">
        <v>11.54</v>
      </c>
      <c r="F46" s="155">
        <v>23.46</v>
      </c>
      <c r="G46" s="155">
        <v>34.191659999999999</v>
      </c>
      <c r="H46" s="155">
        <v>0</v>
      </c>
      <c r="I46" s="155">
        <v>7.2</v>
      </c>
      <c r="J46" s="155">
        <v>8.6</v>
      </c>
      <c r="K46" s="155">
        <v>8.5429999999999993</v>
      </c>
      <c r="L46" s="155">
        <v>12.5</v>
      </c>
      <c r="M46" s="155">
        <v>12.5</v>
      </c>
      <c r="N46" s="155">
        <v>12.5</v>
      </c>
      <c r="O46" s="155">
        <v>12.5</v>
      </c>
      <c r="P46" s="155">
        <v>0</v>
      </c>
      <c r="Q46" s="155">
        <v>0</v>
      </c>
      <c r="R46" s="155"/>
      <c r="S46" s="155"/>
      <c r="T46" s="155">
        <v>0</v>
      </c>
      <c r="U46" s="155">
        <v>0</v>
      </c>
      <c r="V46" s="155">
        <v>0</v>
      </c>
      <c r="W46" s="155">
        <v>0</v>
      </c>
      <c r="X46" s="155">
        <v>0</v>
      </c>
      <c r="Y46" s="155">
        <v>0</v>
      </c>
      <c r="Z46" s="155">
        <v>10.77107</v>
      </c>
      <c r="AA46" s="155">
        <v>11.293699999999999</v>
      </c>
      <c r="AB46" s="155">
        <v>0</v>
      </c>
      <c r="AC46" s="155">
        <v>0</v>
      </c>
      <c r="AD46" s="155">
        <v>0</v>
      </c>
      <c r="AE46" s="155">
        <v>10.651999999999999</v>
      </c>
      <c r="AF46" s="155">
        <v>11.82</v>
      </c>
      <c r="AG46" s="155">
        <v>0</v>
      </c>
      <c r="AH46" s="155">
        <v>0</v>
      </c>
      <c r="AI46" s="155">
        <v>444.62959000000001</v>
      </c>
      <c r="AJ46" s="155">
        <v>381.11108000000002</v>
      </c>
      <c r="AK46" s="155">
        <v>365.23145</v>
      </c>
      <c r="AL46" s="155">
        <v>294.47305999999998</v>
      </c>
      <c r="AM46" s="155">
        <v>282.20335</v>
      </c>
      <c r="AN46" s="155">
        <v>381.11108000000002</v>
      </c>
      <c r="AO46" s="155">
        <v>381.11108000000002</v>
      </c>
      <c r="AP46" s="155">
        <v>0</v>
      </c>
      <c r="AQ46" s="155">
        <v>1.7000000000000001E-2</v>
      </c>
    </row>
    <row r="47" spans="1:43" ht="24" customHeight="1" x14ac:dyDescent="0.3">
      <c r="A47" s="18" t="s">
        <v>50</v>
      </c>
      <c r="B47" s="18" t="s">
        <v>753</v>
      </c>
      <c r="C47" s="156">
        <v>22</v>
      </c>
      <c r="D47" s="156">
        <v>47.22</v>
      </c>
      <c r="E47" s="156">
        <v>12.76</v>
      </c>
      <c r="F47" s="156">
        <v>23.52</v>
      </c>
      <c r="G47" s="156">
        <v>34.191659999999999</v>
      </c>
      <c r="H47" s="156"/>
      <c r="I47" s="156">
        <v>7</v>
      </c>
      <c r="J47" s="156">
        <v>8.8000000000000007</v>
      </c>
      <c r="K47" s="156">
        <v>8.9589999999999996</v>
      </c>
      <c r="L47" s="156">
        <v>12.6</v>
      </c>
      <c r="M47" s="156">
        <v>12.6</v>
      </c>
      <c r="N47" s="156">
        <v>12.6</v>
      </c>
      <c r="O47" s="156">
        <v>12.6</v>
      </c>
      <c r="P47" s="156"/>
      <c r="Q47" s="156"/>
      <c r="R47" s="156"/>
      <c r="S47" s="156"/>
      <c r="T47" s="156"/>
      <c r="U47" s="156"/>
      <c r="V47" s="156"/>
      <c r="W47" s="156"/>
      <c r="X47" s="156"/>
      <c r="Y47" s="156"/>
      <c r="Z47" s="156">
        <v>11.353199999999999</v>
      </c>
      <c r="AA47" s="156">
        <v>10.3467</v>
      </c>
      <c r="AB47" s="156"/>
      <c r="AC47" s="156"/>
      <c r="AD47" s="156"/>
      <c r="AE47" s="156">
        <v>10.65436</v>
      </c>
      <c r="AF47" s="156">
        <v>11.92</v>
      </c>
      <c r="AG47" s="156">
        <v>0</v>
      </c>
      <c r="AH47" s="156">
        <v>0</v>
      </c>
      <c r="AI47" s="156">
        <v>444.62959000000001</v>
      </c>
      <c r="AJ47" s="156">
        <v>381.11108000000002</v>
      </c>
      <c r="AK47" s="156">
        <v>365.23145</v>
      </c>
      <c r="AL47" s="156">
        <v>294.47305999999998</v>
      </c>
      <c r="AM47" s="156">
        <v>282.20335</v>
      </c>
      <c r="AN47" s="156">
        <v>381.11108000000002</v>
      </c>
      <c r="AO47" s="156">
        <v>381.11108000000002</v>
      </c>
      <c r="AP47" s="156"/>
      <c r="AQ47" s="156"/>
    </row>
    <row r="48" spans="1:43" ht="24" customHeight="1" x14ac:dyDescent="0.3">
      <c r="A48" s="13" t="s">
        <v>50</v>
      </c>
      <c r="B48" s="13" t="s">
        <v>754</v>
      </c>
      <c r="C48" s="154">
        <v>6</v>
      </c>
      <c r="D48" s="154">
        <v>49.92</v>
      </c>
      <c r="E48" s="154">
        <v>12.48</v>
      </c>
      <c r="F48" s="154">
        <v>23.53</v>
      </c>
      <c r="G48" s="154">
        <v>34.191659999999999</v>
      </c>
      <c r="H48" s="154"/>
      <c r="I48" s="154">
        <v>7</v>
      </c>
      <c r="J48" s="154">
        <v>8.9</v>
      </c>
      <c r="K48" s="154">
        <v>8.5120000000000005</v>
      </c>
      <c r="L48" s="154">
        <v>12.1</v>
      </c>
      <c r="M48" s="154">
        <v>12.1</v>
      </c>
      <c r="N48" s="154">
        <v>12.1</v>
      </c>
      <c r="O48" s="154">
        <v>12.1</v>
      </c>
      <c r="P48" s="154"/>
      <c r="Q48" s="154"/>
      <c r="R48" s="154"/>
      <c r="S48" s="154"/>
      <c r="T48" s="154"/>
      <c r="U48" s="154"/>
      <c r="V48" s="154"/>
      <c r="W48" s="154"/>
      <c r="X48" s="154"/>
      <c r="Y48" s="154"/>
      <c r="Z48" s="154">
        <v>11.31724</v>
      </c>
      <c r="AA48" s="154">
        <v>10.411860000000001</v>
      </c>
      <c r="AB48" s="154"/>
      <c r="AC48" s="154"/>
      <c r="AD48" s="154"/>
      <c r="AE48" s="154">
        <v>10.336550000000001</v>
      </c>
      <c r="AF48" s="154">
        <v>11.51</v>
      </c>
      <c r="AG48" s="154">
        <v>0</v>
      </c>
      <c r="AH48" s="154">
        <v>0</v>
      </c>
      <c r="AI48" s="154">
        <v>444.62959000000001</v>
      </c>
      <c r="AJ48" s="154">
        <v>381.11108000000002</v>
      </c>
      <c r="AK48" s="154">
        <v>365.23145</v>
      </c>
      <c r="AL48" s="154">
        <v>294.47305999999998</v>
      </c>
      <c r="AM48" s="154">
        <v>282.20335</v>
      </c>
      <c r="AN48" s="154">
        <v>381.11108000000002</v>
      </c>
      <c r="AO48" s="154">
        <v>381.11108000000002</v>
      </c>
      <c r="AP48" s="154"/>
      <c r="AQ48" s="154"/>
    </row>
    <row r="49" spans="1:43" ht="24" customHeight="1" x14ac:dyDescent="0.3">
      <c r="A49" s="16" t="s">
        <v>50</v>
      </c>
      <c r="B49" s="16" t="s">
        <v>755</v>
      </c>
      <c r="C49" s="155">
        <v>6</v>
      </c>
      <c r="D49" s="155">
        <v>53.01</v>
      </c>
      <c r="E49" s="155">
        <v>11.82</v>
      </c>
      <c r="F49" s="155">
        <v>23.49</v>
      </c>
      <c r="G49" s="155">
        <v>34.191659999999999</v>
      </c>
      <c r="H49" s="155"/>
      <c r="I49" s="155">
        <v>6</v>
      </c>
      <c r="J49" s="155">
        <v>9.3000000000000007</v>
      </c>
      <c r="K49" s="155">
        <v>9.1140000000000008</v>
      </c>
      <c r="L49" s="155">
        <v>12</v>
      </c>
      <c r="M49" s="155">
        <v>12</v>
      </c>
      <c r="N49" s="155">
        <v>12</v>
      </c>
      <c r="O49" s="155">
        <v>12</v>
      </c>
      <c r="P49" s="155"/>
      <c r="Q49" s="155"/>
      <c r="R49" s="155"/>
      <c r="S49" s="155"/>
      <c r="T49" s="155"/>
      <c r="U49" s="155"/>
      <c r="V49" s="155"/>
      <c r="W49" s="155"/>
      <c r="X49" s="155"/>
      <c r="Y49" s="155"/>
      <c r="Z49" s="155">
        <v>11.701879999999999</v>
      </c>
      <c r="AA49" s="155">
        <v>11.046720000000001</v>
      </c>
      <c r="AB49" s="155"/>
      <c r="AC49" s="155"/>
      <c r="AD49" s="155"/>
      <c r="AE49" s="155">
        <v>10.57255</v>
      </c>
      <c r="AF49" s="155">
        <v>11.89</v>
      </c>
      <c r="AG49" s="155">
        <v>0</v>
      </c>
      <c r="AH49" s="155">
        <v>0</v>
      </c>
      <c r="AI49" s="155">
        <v>444.62959000000001</v>
      </c>
      <c r="AJ49" s="155">
        <v>381.11108000000002</v>
      </c>
      <c r="AK49" s="155">
        <v>365.23145</v>
      </c>
      <c r="AL49" s="155">
        <v>294.47305999999998</v>
      </c>
      <c r="AM49" s="155">
        <v>282.20335</v>
      </c>
      <c r="AN49" s="155">
        <v>381.11108000000002</v>
      </c>
      <c r="AO49" s="155">
        <v>381.11108000000002</v>
      </c>
      <c r="AP49" s="155"/>
      <c r="AQ49" s="155"/>
    </row>
    <row r="50" spans="1:43" ht="24" customHeight="1" x14ac:dyDescent="0.3">
      <c r="A50" s="16" t="s">
        <v>50</v>
      </c>
      <c r="B50" s="16" t="s">
        <v>756</v>
      </c>
      <c r="C50" s="155">
        <v>22</v>
      </c>
      <c r="D50" s="155">
        <v>47.2</v>
      </c>
      <c r="E50" s="155">
        <v>12.49</v>
      </c>
      <c r="F50" s="155">
        <v>24.12</v>
      </c>
      <c r="G50" s="155">
        <v>34.191659999999999</v>
      </c>
      <c r="H50" s="155"/>
      <c r="I50" s="155">
        <v>5.7</v>
      </c>
      <c r="J50" s="155">
        <v>8.4</v>
      </c>
      <c r="K50" s="155">
        <v>8.0350000000000001</v>
      </c>
      <c r="L50" s="155">
        <v>12.5</v>
      </c>
      <c r="M50" s="155">
        <v>12.5</v>
      </c>
      <c r="N50" s="155">
        <v>12.5</v>
      </c>
      <c r="O50" s="155">
        <v>12.5</v>
      </c>
      <c r="P50" s="155"/>
      <c r="Q50" s="155"/>
      <c r="R50" s="155"/>
      <c r="S50" s="155"/>
      <c r="T50" s="155"/>
      <c r="U50" s="155"/>
      <c r="V50" s="155"/>
      <c r="W50" s="155"/>
      <c r="X50" s="155"/>
      <c r="Y50" s="155"/>
      <c r="Z50" s="155">
        <v>10.407310000000001</v>
      </c>
      <c r="AA50" s="155">
        <v>10.52186</v>
      </c>
      <c r="AB50" s="155"/>
      <c r="AC50" s="155"/>
      <c r="AD50" s="155"/>
      <c r="AE50" s="155">
        <v>10.24727</v>
      </c>
      <c r="AF50" s="155">
        <v>11.98</v>
      </c>
      <c r="AG50" s="155">
        <v>0</v>
      </c>
      <c r="AH50" s="155">
        <v>0</v>
      </c>
      <c r="AI50" s="155">
        <v>444.62959000000001</v>
      </c>
      <c r="AJ50" s="155">
        <v>381.11108000000002</v>
      </c>
      <c r="AK50" s="155">
        <v>365.23145</v>
      </c>
      <c r="AL50" s="155">
        <v>294.47305999999998</v>
      </c>
      <c r="AM50" s="155">
        <v>282.20335</v>
      </c>
      <c r="AN50" s="155">
        <v>381.11108000000002</v>
      </c>
      <c r="AO50" s="155">
        <v>381.11108000000002</v>
      </c>
      <c r="AP50" s="155"/>
      <c r="AQ50" s="155"/>
    </row>
    <row r="51" spans="1:43" ht="24" customHeight="1" x14ac:dyDescent="0.3">
      <c r="A51" s="16" t="s">
        <v>50</v>
      </c>
      <c r="B51" s="16" t="s">
        <v>757</v>
      </c>
      <c r="C51" s="155">
        <v>22</v>
      </c>
      <c r="D51" s="155">
        <v>49.66</v>
      </c>
      <c r="E51" s="155">
        <v>12.71</v>
      </c>
      <c r="F51" s="155">
        <v>20.93</v>
      </c>
      <c r="G51" s="155">
        <v>34.191659999999999</v>
      </c>
      <c r="H51" s="155"/>
      <c r="I51" s="155">
        <v>6.2</v>
      </c>
      <c r="J51" s="155">
        <v>8.4</v>
      </c>
      <c r="K51" s="155">
        <v>8.0939999999999994</v>
      </c>
      <c r="L51" s="155">
        <v>11.4</v>
      </c>
      <c r="M51" s="155">
        <v>11.4</v>
      </c>
      <c r="N51" s="155">
        <v>11.4</v>
      </c>
      <c r="O51" s="155">
        <v>11.4</v>
      </c>
      <c r="P51" s="155"/>
      <c r="Q51" s="155"/>
      <c r="R51" s="155"/>
      <c r="S51" s="155"/>
      <c r="T51" s="155"/>
      <c r="U51" s="155"/>
      <c r="V51" s="155"/>
      <c r="W51" s="155"/>
      <c r="X51" s="155"/>
      <c r="Y51" s="155"/>
      <c r="Z51" s="155">
        <v>10.16385</v>
      </c>
      <c r="AA51" s="155">
        <v>10.133749999999999</v>
      </c>
      <c r="AB51" s="155"/>
      <c r="AC51" s="155"/>
      <c r="AD51" s="155"/>
      <c r="AE51" s="155">
        <v>10.64073</v>
      </c>
      <c r="AF51" s="155">
        <v>12.12</v>
      </c>
      <c r="AG51" s="155">
        <v>0</v>
      </c>
      <c r="AH51" s="155">
        <v>0</v>
      </c>
      <c r="AI51" s="155">
        <v>444.62959000000001</v>
      </c>
      <c r="AJ51" s="155">
        <v>381.11108000000002</v>
      </c>
      <c r="AK51" s="155">
        <v>365.23145</v>
      </c>
      <c r="AL51" s="155">
        <v>294.47305999999998</v>
      </c>
      <c r="AM51" s="155">
        <v>282.20335</v>
      </c>
      <c r="AN51" s="155">
        <v>381.11108000000002</v>
      </c>
      <c r="AO51" s="155">
        <v>381.11108000000002</v>
      </c>
      <c r="AP51" s="155"/>
      <c r="AQ51" s="155"/>
    </row>
    <row r="52" spans="1:43" ht="24" customHeight="1" x14ac:dyDescent="0.3">
      <c r="A52" s="16" t="s">
        <v>50</v>
      </c>
      <c r="B52" s="16" t="s">
        <v>758</v>
      </c>
      <c r="C52" s="155">
        <v>22</v>
      </c>
      <c r="D52" s="155">
        <v>52.94</v>
      </c>
      <c r="E52" s="155">
        <v>12.04</v>
      </c>
      <c r="F52" s="155">
        <v>23.58</v>
      </c>
      <c r="G52" s="155">
        <v>34.191659999999999</v>
      </c>
      <c r="H52" s="155"/>
      <c r="I52" s="155">
        <v>6.1</v>
      </c>
      <c r="J52" s="155">
        <v>8.4</v>
      </c>
      <c r="K52" s="155">
        <v>8.7520000000000007</v>
      </c>
      <c r="L52" s="155">
        <v>11.2</v>
      </c>
      <c r="M52" s="155">
        <v>11.2</v>
      </c>
      <c r="N52" s="155">
        <v>11.2</v>
      </c>
      <c r="O52" s="155">
        <v>11.2</v>
      </c>
      <c r="P52" s="155"/>
      <c r="Q52" s="155"/>
      <c r="R52" s="155"/>
      <c r="S52" s="155"/>
      <c r="T52" s="155"/>
      <c r="U52" s="155"/>
      <c r="V52" s="155"/>
      <c r="W52" s="155"/>
      <c r="X52" s="155"/>
      <c r="Y52" s="155"/>
      <c r="Z52" s="155">
        <v>9.9056499999999996</v>
      </c>
      <c r="AA52" s="155">
        <v>9.0448400000000007</v>
      </c>
      <c r="AB52" s="155"/>
      <c r="AC52" s="155"/>
      <c r="AD52" s="155"/>
      <c r="AE52" s="155">
        <v>10.397550000000001</v>
      </c>
      <c r="AF52" s="155">
        <v>11.48</v>
      </c>
      <c r="AG52" s="155">
        <v>0</v>
      </c>
      <c r="AH52" s="155">
        <v>0</v>
      </c>
      <c r="AI52" s="155">
        <v>444.62959000000001</v>
      </c>
      <c r="AJ52" s="155">
        <v>381.11108000000002</v>
      </c>
      <c r="AK52" s="155">
        <v>365.23145</v>
      </c>
      <c r="AL52" s="155">
        <v>294.47305999999998</v>
      </c>
      <c r="AM52" s="155">
        <v>282.20335</v>
      </c>
      <c r="AN52" s="155">
        <v>381.11108000000002</v>
      </c>
      <c r="AO52" s="155">
        <v>381.11108000000002</v>
      </c>
      <c r="AP52" s="155"/>
      <c r="AQ52" s="155"/>
    </row>
    <row r="53" spans="1:43" ht="24" customHeight="1" x14ac:dyDescent="0.3">
      <c r="A53" s="16" t="s">
        <v>50</v>
      </c>
      <c r="B53" s="16" t="s">
        <v>759</v>
      </c>
      <c r="C53" s="155">
        <v>22</v>
      </c>
      <c r="D53" s="155">
        <v>53.45</v>
      </c>
      <c r="E53" s="155">
        <v>12.26</v>
      </c>
      <c r="F53" s="155">
        <v>23.47</v>
      </c>
      <c r="G53" s="155">
        <v>34.191659999999999</v>
      </c>
      <c r="H53" s="155"/>
      <c r="I53" s="155">
        <v>6</v>
      </c>
      <c r="J53" s="155">
        <v>8.6</v>
      </c>
      <c r="K53" s="155">
        <v>7.7389999999999999</v>
      </c>
      <c r="L53" s="155">
        <v>11.1</v>
      </c>
      <c r="M53" s="155">
        <v>11.1</v>
      </c>
      <c r="N53" s="155">
        <v>11.1</v>
      </c>
      <c r="O53" s="155">
        <v>11.1</v>
      </c>
      <c r="P53" s="155"/>
      <c r="Q53" s="155"/>
      <c r="R53" s="155"/>
      <c r="S53" s="155"/>
      <c r="T53" s="155"/>
      <c r="U53" s="155"/>
      <c r="V53" s="155"/>
      <c r="W53" s="155"/>
      <c r="X53" s="155"/>
      <c r="Y53" s="155"/>
      <c r="Z53" s="155">
        <v>11.14667</v>
      </c>
      <c r="AA53" s="155">
        <v>8.5851699999999997</v>
      </c>
      <c r="AB53" s="155"/>
      <c r="AC53" s="155"/>
      <c r="AD53" s="155"/>
      <c r="AE53" s="155">
        <v>10.30964</v>
      </c>
      <c r="AF53" s="155">
        <v>11.35</v>
      </c>
      <c r="AG53" s="155">
        <v>0</v>
      </c>
      <c r="AH53" s="155">
        <v>0</v>
      </c>
      <c r="AI53" s="155">
        <v>444.62959000000001</v>
      </c>
      <c r="AJ53" s="155">
        <v>381.11108000000002</v>
      </c>
      <c r="AK53" s="155">
        <v>365.23145</v>
      </c>
      <c r="AL53" s="155">
        <v>294.47305999999998</v>
      </c>
      <c r="AM53" s="155">
        <v>282.20335</v>
      </c>
      <c r="AN53" s="155">
        <v>381.11108000000002</v>
      </c>
      <c r="AO53" s="155">
        <v>381.11108000000002</v>
      </c>
      <c r="AP53" s="155"/>
      <c r="AQ53" s="155"/>
    </row>
    <row r="54" spans="1:43" ht="24" customHeight="1" x14ac:dyDescent="0.3">
      <c r="A54" s="16" t="s">
        <v>50</v>
      </c>
      <c r="B54" s="16" t="s">
        <v>760</v>
      </c>
      <c r="C54" s="155">
        <v>22</v>
      </c>
      <c r="D54" s="155">
        <v>53.92</v>
      </c>
      <c r="E54" s="155">
        <v>12.74</v>
      </c>
      <c r="F54" s="155">
        <v>23.46</v>
      </c>
      <c r="G54" s="155">
        <v>34.191659999999999</v>
      </c>
      <c r="H54" s="155"/>
      <c r="I54" s="155">
        <v>5.8</v>
      </c>
      <c r="J54" s="155">
        <v>9</v>
      </c>
      <c r="K54" s="155">
        <v>7.0110000000000001</v>
      </c>
      <c r="L54" s="155">
        <v>11.2</v>
      </c>
      <c r="M54" s="155">
        <v>11.2</v>
      </c>
      <c r="N54" s="155">
        <v>11.2</v>
      </c>
      <c r="O54" s="155">
        <v>11.2</v>
      </c>
      <c r="P54" s="155"/>
      <c r="Q54" s="155"/>
      <c r="R54" s="155"/>
      <c r="S54" s="155"/>
      <c r="T54" s="155"/>
      <c r="U54" s="155"/>
      <c r="V54" s="155"/>
      <c r="W54" s="155"/>
      <c r="X54" s="155"/>
      <c r="Y54" s="155"/>
      <c r="Z54" s="155">
        <v>9.9633500000000002</v>
      </c>
      <c r="AA54" s="155">
        <v>9.1747300000000003</v>
      </c>
      <c r="AB54" s="155"/>
      <c r="AC54" s="155"/>
      <c r="AD54" s="155"/>
      <c r="AE54" s="155">
        <v>9.66282</v>
      </c>
      <c r="AF54" s="155">
        <v>10.61</v>
      </c>
      <c r="AG54" s="155">
        <v>0</v>
      </c>
      <c r="AH54" s="155">
        <v>0</v>
      </c>
      <c r="AI54" s="155">
        <v>444.62959000000001</v>
      </c>
      <c r="AJ54" s="155">
        <v>381.11108000000002</v>
      </c>
      <c r="AK54" s="155">
        <v>365.23145</v>
      </c>
      <c r="AL54" s="155">
        <v>294.47305999999998</v>
      </c>
      <c r="AM54" s="155">
        <v>282.20335</v>
      </c>
      <c r="AN54" s="155">
        <v>381.11108000000002</v>
      </c>
      <c r="AO54" s="155">
        <v>381.11108000000002</v>
      </c>
      <c r="AP54" s="155"/>
      <c r="AQ54" s="155"/>
    </row>
    <row r="55" spans="1:43" ht="24" customHeight="1" x14ac:dyDescent="0.3">
      <c r="A55" s="18" t="s">
        <v>761</v>
      </c>
      <c r="B55" s="18" t="s">
        <v>51</v>
      </c>
      <c r="C55" s="156">
        <v>22</v>
      </c>
      <c r="D55" s="156">
        <v>52.51</v>
      </c>
      <c r="E55" s="156">
        <v>11.96</v>
      </c>
      <c r="F55" s="156">
        <v>23.49</v>
      </c>
      <c r="G55" s="156">
        <v>34.191659999999999</v>
      </c>
      <c r="H55" s="156"/>
      <c r="I55" s="156">
        <v>5.9</v>
      </c>
      <c r="J55" s="156">
        <v>10.199999999999999</v>
      </c>
      <c r="K55" s="156">
        <v>7.149</v>
      </c>
      <c r="L55" s="156">
        <v>10.4</v>
      </c>
      <c r="M55" s="156">
        <v>10.4</v>
      </c>
      <c r="N55" s="156">
        <v>10.4</v>
      </c>
      <c r="O55" s="156">
        <v>10.4</v>
      </c>
      <c r="P55" s="156"/>
      <c r="Q55" s="156"/>
      <c r="R55" s="156"/>
      <c r="S55" s="156"/>
      <c r="T55" s="156"/>
      <c r="U55" s="156"/>
      <c r="V55" s="156"/>
      <c r="W55" s="156"/>
      <c r="X55" s="156"/>
      <c r="Y55" s="156"/>
      <c r="Z55" s="156">
        <v>9.6569800000000008</v>
      </c>
      <c r="AA55" s="156">
        <v>9.4267500000000002</v>
      </c>
      <c r="AB55" s="156"/>
      <c r="AC55" s="156"/>
      <c r="AD55" s="156"/>
      <c r="AE55" s="156">
        <v>9.4764499999999998</v>
      </c>
      <c r="AF55" s="156">
        <v>10.18</v>
      </c>
      <c r="AG55" s="156">
        <v>0</v>
      </c>
      <c r="AH55" s="156">
        <v>0</v>
      </c>
      <c r="AI55" s="156">
        <v>444.62959000000001</v>
      </c>
      <c r="AJ55" s="156">
        <v>381.11108000000002</v>
      </c>
      <c r="AK55" s="156">
        <v>365.23145</v>
      </c>
      <c r="AL55" s="156">
        <v>294.47305999999998</v>
      </c>
      <c r="AM55" s="156">
        <v>282.20335</v>
      </c>
      <c r="AN55" s="156">
        <v>381.11108000000002</v>
      </c>
      <c r="AO55" s="156">
        <v>381.11108000000002</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1622</v>
      </c>
      <c r="B4" s="196"/>
      <c r="C4" s="196"/>
      <c r="D4" s="196"/>
      <c r="E4" s="196"/>
      <c r="F4" s="196"/>
      <c r="G4" s="196"/>
      <c r="H4" s="196"/>
      <c r="I4" s="196"/>
    </row>
    <row r="5" spans="1:9" ht="22.05" hidden="1" customHeight="1" x14ac:dyDescent="0.3">
      <c r="A5" s="196" t="s">
        <v>46</v>
      </c>
      <c r="B5" s="196" t="s">
        <v>496</v>
      </c>
      <c r="C5" s="9">
        <v>42879</v>
      </c>
      <c r="D5" s="9">
        <v>42880</v>
      </c>
      <c r="E5" s="9">
        <v>46665</v>
      </c>
      <c r="F5" s="9">
        <v>70163</v>
      </c>
      <c r="G5" s="9">
        <v>47090</v>
      </c>
      <c r="H5" s="9">
        <v>62201</v>
      </c>
      <c r="I5" s="196" t="s">
        <v>1623</v>
      </c>
    </row>
    <row r="6" spans="1:9" ht="40.049999999999997" customHeight="1" x14ac:dyDescent="0.3">
      <c r="A6" s="196"/>
      <c r="B6" s="196"/>
      <c r="C6" s="225" t="s">
        <v>14</v>
      </c>
      <c r="D6" s="225" t="s">
        <v>548</v>
      </c>
      <c r="E6" s="225" t="s">
        <v>549</v>
      </c>
      <c r="F6" s="225" t="s">
        <v>550</v>
      </c>
      <c r="G6" s="225" t="s">
        <v>546</v>
      </c>
      <c r="H6" s="225" t="s">
        <v>547</v>
      </c>
      <c r="I6" s="196"/>
    </row>
    <row r="7" spans="1:9" ht="57" customHeight="1" x14ac:dyDescent="0.3">
      <c r="A7" s="196"/>
      <c r="B7" s="196"/>
      <c r="C7" s="9" t="s">
        <v>1624</v>
      </c>
      <c r="D7" s="9" t="s">
        <v>1625</v>
      </c>
      <c r="E7" s="9" t="s">
        <v>1626</v>
      </c>
      <c r="F7" s="9" t="s">
        <v>1627</v>
      </c>
      <c r="G7" s="9" t="s">
        <v>1628</v>
      </c>
      <c r="H7" s="9" t="s">
        <v>1629</v>
      </c>
      <c r="I7" s="196" t="s">
        <v>705</v>
      </c>
    </row>
    <row r="8" spans="1:9" ht="24" customHeight="1" x14ac:dyDescent="0.3">
      <c r="A8" s="13" t="s">
        <v>50</v>
      </c>
      <c r="B8" s="13" t="s">
        <v>714</v>
      </c>
      <c r="C8" s="154">
        <v>33</v>
      </c>
      <c r="D8" s="154">
        <v>13.71</v>
      </c>
      <c r="E8" s="154">
        <v>55.35</v>
      </c>
      <c r="F8" s="154">
        <v>65.25</v>
      </c>
      <c r="G8" s="154">
        <v>86.07</v>
      </c>
      <c r="H8" s="154">
        <v>330.24</v>
      </c>
      <c r="I8" s="154">
        <v>583.62</v>
      </c>
    </row>
    <row r="9" spans="1:9" ht="24" customHeight="1" x14ac:dyDescent="0.3">
      <c r="A9" s="16" t="s">
        <v>50</v>
      </c>
      <c r="B9" s="16" t="s">
        <v>715</v>
      </c>
      <c r="C9" s="155">
        <v>33</v>
      </c>
      <c r="D9" s="155">
        <v>9.9499999999999993</v>
      </c>
      <c r="E9" s="155">
        <v>63.33</v>
      </c>
      <c r="F9" s="155">
        <v>65.25</v>
      </c>
      <c r="G9" s="155">
        <v>86.07</v>
      </c>
      <c r="H9" s="155">
        <v>330.18</v>
      </c>
      <c r="I9" s="155">
        <v>587.78</v>
      </c>
    </row>
    <row r="10" spans="1:9" ht="24" customHeight="1" x14ac:dyDescent="0.3">
      <c r="A10" s="16" t="s">
        <v>50</v>
      </c>
      <c r="B10" s="16" t="s">
        <v>716</v>
      </c>
      <c r="C10" s="155">
        <v>33</v>
      </c>
      <c r="D10" s="155">
        <v>9.9499999999999993</v>
      </c>
      <c r="E10" s="155">
        <v>59.96</v>
      </c>
      <c r="F10" s="155">
        <v>62.47</v>
      </c>
      <c r="G10" s="155">
        <v>86.07</v>
      </c>
      <c r="H10" s="155">
        <v>329.23</v>
      </c>
      <c r="I10" s="155">
        <v>580.67999999999995</v>
      </c>
    </row>
    <row r="11" spans="1:9" ht="24" customHeight="1" x14ac:dyDescent="0.3">
      <c r="A11" s="16" t="s">
        <v>50</v>
      </c>
      <c r="B11" s="16" t="s">
        <v>717</v>
      </c>
      <c r="C11" s="155">
        <v>33</v>
      </c>
      <c r="D11" s="155">
        <v>14.12</v>
      </c>
      <c r="E11" s="155">
        <v>58.88</v>
      </c>
      <c r="F11" s="155">
        <v>62.81</v>
      </c>
      <c r="G11" s="155">
        <v>86.07</v>
      </c>
      <c r="H11" s="155">
        <v>329.97</v>
      </c>
      <c r="I11" s="155">
        <v>584.85</v>
      </c>
    </row>
    <row r="12" spans="1:9" ht="24" customHeight="1" x14ac:dyDescent="0.3">
      <c r="A12" s="16" t="s">
        <v>50</v>
      </c>
      <c r="B12" s="16" t="s">
        <v>718</v>
      </c>
      <c r="C12" s="155">
        <v>33</v>
      </c>
      <c r="D12" s="155">
        <v>14.11</v>
      </c>
      <c r="E12" s="155">
        <v>63.6</v>
      </c>
      <c r="F12" s="155">
        <v>63.97</v>
      </c>
      <c r="G12" s="155">
        <v>86.07</v>
      </c>
      <c r="H12" s="155">
        <v>329.32</v>
      </c>
      <c r="I12" s="155">
        <v>590.07000000000005</v>
      </c>
    </row>
    <row r="13" spans="1:9" ht="24" customHeight="1" x14ac:dyDescent="0.3">
      <c r="A13" s="16" t="s">
        <v>50</v>
      </c>
      <c r="B13" s="16" t="s">
        <v>719</v>
      </c>
      <c r="C13" s="155">
        <v>33</v>
      </c>
      <c r="D13" s="155">
        <v>14.11</v>
      </c>
      <c r="E13" s="155">
        <v>58.81</v>
      </c>
      <c r="F13" s="155">
        <v>64.2</v>
      </c>
      <c r="G13" s="155">
        <v>86.07</v>
      </c>
      <c r="H13" s="155">
        <v>326.8</v>
      </c>
      <c r="I13" s="155">
        <v>582.99</v>
      </c>
    </row>
    <row r="14" spans="1:9" ht="24" customHeight="1" x14ac:dyDescent="0.3">
      <c r="A14" s="16" t="s">
        <v>50</v>
      </c>
      <c r="B14" s="16" t="s">
        <v>720</v>
      </c>
      <c r="C14" s="155">
        <v>30</v>
      </c>
      <c r="D14" s="155">
        <v>14.1</v>
      </c>
      <c r="E14" s="155">
        <v>58.15</v>
      </c>
      <c r="F14" s="155">
        <v>65.86</v>
      </c>
      <c r="G14" s="155">
        <v>86.07</v>
      </c>
      <c r="H14" s="155">
        <v>329.07</v>
      </c>
      <c r="I14" s="155">
        <v>583.25</v>
      </c>
    </row>
    <row r="15" spans="1:9" ht="24" customHeight="1" x14ac:dyDescent="0.3">
      <c r="A15" s="18" t="s">
        <v>50</v>
      </c>
      <c r="B15" s="18" t="s">
        <v>721</v>
      </c>
      <c r="C15" s="156">
        <v>30</v>
      </c>
      <c r="D15" s="156">
        <v>13.76</v>
      </c>
      <c r="E15" s="156">
        <v>59.32</v>
      </c>
      <c r="F15" s="156">
        <v>66.400000000000006</v>
      </c>
      <c r="G15" s="156">
        <v>86.07</v>
      </c>
      <c r="H15" s="156">
        <v>329.32</v>
      </c>
      <c r="I15" s="156">
        <v>584.87</v>
      </c>
    </row>
    <row r="16" spans="1:9" ht="24" customHeight="1" x14ac:dyDescent="0.3">
      <c r="A16" s="13" t="s">
        <v>50</v>
      </c>
      <c r="B16" s="13" t="s">
        <v>722</v>
      </c>
      <c r="C16" s="154">
        <v>31</v>
      </c>
      <c r="D16" s="154">
        <v>13.75</v>
      </c>
      <c r="E16" s="154">
        <v>56.8</v>
      </c>
      <c r="F16" s="154">
        <v>66.83</v>
      </c>
      <c r="G16" s="154">
        <v>86.07</v>
      </c>
      <c r="H16" s="154">
        <v>331.81</v>
      </c>
      <c r="I16" s="154">
        <v>586.26</v>
      </c>
    </row>
    <row r="17" spans="1:9" ht="24" customHeight="1" x14ac:dyDescent="0.3">
      <c r="A17" s="16" t="s">
        <v>50</v>
      </c>
      <c r="B17" s="16" t="s">
        <v>723</v>
      </c>
      <c r="C17" s="155">
        <v>31</v>
      </c>
      <c r="D17" s="155">
        <v>14.29</v>
      </c>
      <c r="E17" s="155">
        <v>59.1</v>
      </c>
      <c r="F17" s="155">
        <v>66.77</v>
      </c>
      <c r="G17" s="155">
        <v>86.07</v>
      </c>
      <c r="H17" s="155">
        <v>334.53</v>
      </c>
      <c r="I17" s="155">
        <v>591.76</v>
      </c>
    </row>
    <row r="18" spans="1:9" ht="24" customHeight="1" x14ac:dyDescent="0.3">
      <c r="A18" s="16" t="s">
        <v>50</v>
      </c>
      <c r="B18" s="16" t="s">
        <v>724</v>
      </c>
      <c r="C18" s="155">
        <v>7</v>
      </c>
      <c r="D18" s="155">
        <v>14.29</v>
      </c>
      <c r="E18" s="155">
        <v>61.17</v>
      </c>
      <c r="F18" s="155">
        <v>67.790000000000006</v>
      </c>
      <c r="G18" s="155">
        <v>86.07</v>
      </c>
      <c r="H18" s="155">
        <v>332.54</v>
      </c>
      <c r="I18" s="155">
        <v>568.86</v>
      </c>
    </row>
    <row r="19" spans="1:9" ht="24" customHeight="1" x14ac:dyDescent="0.3">
      <c r="A19" s="16" t="s">
        <v>50</v>
      </c>
      <c r="B19" s="16" t="s">
        <v>725</v>
      </c>
      <c r="C19" s="155">
        <v>7</v>
      </c>
      <c r="D19" s="155">
        <v>14.37</v>
      </c>
      <c r="E19" s="155">
        <v>58.03</v>
      </c>
      <c r="F19" s="155">
        <v>67.86</v>
      </c>
      <c r="G19" s="155">
        <v>86.07</v>
      </c>
      <c r="H19" s="155">
        <v>332.52</v>
      </c>
      <c r="I19" s="155">
        <v>565.85</v>
      </c>
    </row>
    <row r="20" spans="1:9" ht="24" customHeight="1" x14ac:dyDescent="0.3">
      <c r="A20" s="16" t="s">
        <v>50</v>
      </c>
      <c r="B20" s="16" t="s">
        <v>726</v>
      </c>
      <c r="C20" s="155">
        <v>5</v>
      </c>
      <c r="D20" s="155">
        <v>13.35</v>
      </c>
      <c r="E20" s="155">
        <v>206.62</v>
      </c>
      <c r="F20" s="155">
        <v>75.47</v>
      </c>
      <c r="G20" s="155">
        <v>86.07</v>
      </c>
      <c r="H20" s="155">
        <v>334.39</v>
      </c>
      <c r="I20" s="155">
        <v>720.9</v>
      </c>
    </row>
    <row r="21" spans="1:9" ht="24" customHeight="1" x14ac:dyDescent="0.3">
      <c r="A21" s="16" t="s">
        <v>50</v>
      </c>
      <c r="B21" s="16" t="s">
        <v>727</v>
      </c>
      <c r="C21" s="155">
        <v>5</v>
      </c>
      <c r="D21" s="155">
        <v>8.9600000000000009</v>
      </c>
      <c r="E21" s="155">
        <v>220.05</v>
      </c>
      <c r="F21" s="155">
        <v>73.62</v>
      </c>
      <c r="G21" s="155">
        <v>86.07</v>
      </c>
      <c r="H21" s="155">
        <v>332.98</v>
      </c>
      <c r="I21" s="155">
        <v>726.68</v>
      </c>
    </row>
    <row r="22" spans="1:9" ht="24" customHeight="1" x14ac:dyDescent="0.3">
      <c r="A22" s="16" t="s">
        <v>50</v>
      </c>
      <c r="B22" s="16" t="s">
        <v>728</v>
      </c>
      <c r="C22" s="155">
        <v>25</v>
      </c>
      <c r="D22" s="155">
        <v>8.9700000000000006</v>
      </c>
      <c r="E22" s="155">
        <v>216.67</v>
      </c>
      <c r="F22" s="155">
        <v>74.83</v>
      </c>
      <c r="G22" s="155">
        <v>86.07</v>
      </c>
      <c r="H22" s="155">
        <v>330.21</v>
      </c>
      <c r="I22" s="155">
        <v>741.75</v>
      </c>
    </row>
    <row r="23" spans="1:9" ht="24" customHeight="1" x14ac:dyDescent="0.3">
      <c r="A23" s="18" t="s">
        <v>50</v>
      </c>
      <c r="B23" s="18" t="s">
        <v>729</v>
      </c>
      <c r="C23" s="156">
        <v>25</v>
      </c>
      <c r="D23" s="156">
        <v>12.76</v>
      </c>
      <c r="E23" s="156">
        <v>226.01</v>
      </c>
      <c r="F23" s="156">
        <v>74.92</v>
      </c>
      <c r="G23" s="156">
        <v>86.07</v>
      </c>
      <c r="H23" s="156">
        <v>332.47</v>
      </c>
      <c r="I23" s="156">
        <v>757.23</v>
      </c>
    </row>
    <row r="24" spans="1:9" ht="24" customHeight="1" x14ac:dyDescent="0.3">
      <c r="A24" s="13" t="s">
        <v>50</v>
      </c>
      <c r="B24" s="13" t="s">
        <v>730</v>
      </c>
      <c r="C24" s="154">
        <v>13</v>
      </c>
      <c r="D24" s="154">
        <v>11.4</v>
      </c>
      <c r="E24" s="154">
        <v>204.16</v>
      </c>
      <c r="F24" s="154">
        <v>73.31</v>
      </c>
      <c r="G24" s="154">
        <v>60.53</v>
      </c>
      <c r="H24" s="154">
        <v>331.35</v>
      </c>
      <c r="I24" s="154">
        <v>693.75</v>
      </c>
    </row>
    <row r="25" spans="1:9" ht="24" customHeight="1" x14ac:dyDescent="0.3">
      <c r="A25" s="16" t="s">
        <v>50</v>
      </c>
      <c r="B25" s="16" t="s">
        <v>731</v>
      </c>
      <c r="C25" s="155">
        <v>13</v>
      </c>
      <c r="D25" s="155">
        <v>12.69</v>
      </c>
      <c r="E25" s="155">
        <v>194.92</v>
      </c>
      <c r="F25" s="155">
        <v>76.760000000000005</v>
      </c>
      <c r="G25" s="155">
        <v>60.53</v>
      </c>
      <c r="H25" s="155">
        <v>331.38</v>
      </c>
      <c r="I25" s="155">
        <v>689.28</v>
      </c>
    </row>
    <row r="26" spans="1:9" ht="24" customHeight="1" x14ac:dyDescent="0.3">
      <c r="A26" s="16" t="s">
        <v>50</v>
      </c>
      <c r="B26" s="16" t="s">
        <v>732</v>
      </c>
      <c r="C26" s="155">
        <v>12</v>
      </c>
      <c r="D26" s="155">
        <v>14.19</v>
      </c>
      <c r="E26" s="155">
        <v>60.59</v>
      </c>
      <c r="F26" s="155">
        <v>27.23</v>
      </c>
      <c r="G26" s="155">
        <v>60.53</v>
      </c>
      <c r="H26" s="155">
        <v>329.99</v>
      </c>
      <c r="I26" s="155">
        <v>504.53</v>
      </c>
    </row>
    <row r="27" spans="1:9" ht="24" customHeight="1" x14ac:dyDescent="0.3">
      <c r="A27" s="16" t="s">
        <v>50</v>
      </c>
      <c r="B27" s="16" t="s">
        <v>733</v>
      </c>
      <c r="C27" s="155">
        <v>12</v>
      </c>
      <c r="D27" s="155">
        <v>14.11</v>
      </c>
      <c r="E27" s="155">
        <v>57.22</v>
      </c>
      <c r="F27" s="155">
        <v>15.49</v>
      </c>
      <c r="G27" s="155">
        <v>60.53</v>
      </c>
      <c r="H27" s="155">
        <v>330.4</v>
      </c>
      <c r="I27" s="155">
        <v>489.75</v>
      </c>
    </row>
    <row r="28" spans="1:9" ht="24" customHeight="1" x14ac:dyDescent="0.3">
      <c r="A28" s="16" t="s">
        <v>50</v>
      </c>
      <c r="B28" s="16" t="s">
        <v>734</v>
      </c>
      <c r="C28" s="155">
        <v>31</v>
      </c>
      <c r="D28" s="155">
        <v>14.14</v>
      </c>
      <c r="E28" s="155">
        <v>60.06</v>
      </c>
      <c r="F28" s="155">
        <v>19.28</v>
      </c>
      <c r="G28" s="155">
        <v>60.53</v>
      </c>
      <c r="H28" s="155">
        <v>333.6</v>
      </c>
      <c r="I28" s="155">
        <v>518.61</v>
      </c>
    </row>
    <row r="29" spans="1:9" ht="24" customHeight="1" x14ac:dyDescent="0.3">
      <c r="A29" s="16" t="s">
        <v>50</v>
      </c>
      <c r="B29" s="16" t="s">
        <v>735</v>
      </c>
      <c r="C29" s="155">
        <v>31</v>
      </c>
      <c r="D29" s="155">
        <v>13.45</v>
      </c>
      <c r="E29" s="155">
        <v>59</v>
      </c>
      <c r="F29" s="155">
        <v>19.260000000000002</v>
      </c>
      <c r="G29" s="155">
        <v>60.53</v>
      </c>
      <c r="H29" s="155">
        <v>329.34</v>
      </c>
      <c r="I29" s="155">
        <v>512.58000000000004</v>
      </c>
    </row>
    <row r="30" spans="1:9" ht="24" customHeight="1" x14ac:dyDescent="0.3">
      <c r="A30" s="16" t="s">
        <v>50</v>
      </c>
      <c r="B30" s="16" t="s">
        <v>736</v>
      </c>
      <c r="C30" s="155">
        <v>32</v>
      </c>
      <c r="D30" s="155">
        <v>13.46</v>
      </c>
      <c r="E30" s="155">
        <v>57.15</v>
      </c>
      <c r="F30" s="155">
        <v>19.34</v>
      </c>
      <c r="G30" s="155">
        <v>60.53</v>
      </c>
      <c r="H30" s="155">
        <v>330.53</v>
      </c>
      <c r="I30" s="155">
        <v>513.01</v>
      </c>
    </row>
    <row r="31" spans="1:9" ht="24" customHeight="1" x14ac:dyDescent="0.3">
      <c r="A31" s="18" t="s">
        <v>50</v>
      </c>
      <c r="B31" s="18" t="s">
        <v>737</v>
      </c>
      <c r="C31" s="156">
        <v>32</v>
      </c>
      <c r="D31" s="156">
        <v>13.9</v>
      </c>
      <c r="E31" s="156">
        <v>64.53</v>
      </c>
      <c r="F31" s="156">
        <v>19.329999999999998</v>
      </c>
      <c r="G31" s="156">
        <v>60.53</v>
      </c>
      <c r="H31" s="156">
        <v>330.12</v>
      </c>
      <c r="I31" s="156">
        <v>520.41</v>
      </c>
    </row>
    <row r="32" spans="1:9" ht="24" customHeight="1" x14ac:dyDescent="0.3">
      <c r="A32" s="13" t="s">
        <v>50</v>
      </c>
      <c r="B32" s="13" t="s">
        <v>738</v>
      </c>
      <c r="C32" s="154">
        <v>32</v>
      </c>
      <c r="D32" s="154">
        <v>13.9</v>
      </c>
      <c r="E32" s="154">
        <v>53.51</v>
      </c>
      <c r="F32" s="154">
        <v>20.93</v>
      </c>
      <c r="G32" s="154">
        <v>60.53</v>
      </c>
      <c r="H32" s="154">
        <v>329.71</v>
      </c>
      <c r="I32" s="154">
        <v>510.58</v>
      </c>
    </row>
    <row r="33" spans="1:9" ht="24" customHeight="1" x14ac:dyDescent="0.3">
      <c r="A33" s="16" t="s">
        <v>50</v>
      </c>
      <c r="B33" s="16" t="s">
        <v>739</v>
      </c>
      <c r="C33" s="155">
        <v>32</v>
      </c>
      <c r="D33" s="155">
        <v>13.85</v>
      </c>
      <c r="E33" s="155">
        <v>53.18</v>
      </c>
      <c r="F33" s="155">
        <v>20.93</v>
      </c>
      <c r="G33" s="155">
        <v>60.53</v>
      </c>
      <c r="H33" s="155">
        <v>332.2</v>
      </c>
      <c r="I33" s="155">
        <v>512.69000000000005</v>
      </c>
    </row>
    <row r="34" spans="1:9" ht="24" customHeight="1" x14ac:dyDescent="0.3">
      <c r="A34" s="16" t="s">
        <v>50</v>
      </c>
      <c r="B34" s="16" t="s">
        <v>740</v>
      </c>
      <c r="C34" s="155">
        <v>32</v>
      </c>
      <c r="D34" s="155">
        <v>13.85</v>
      </c>
      <c r="E34" s="155">
        <v>52.33</v>
      </c>
      <c r="F34" s="155">
        <v>21.66</v>
      </c>
      <c r="G34" s="155">
        <v>60.53</v>
      </c>
      <c r="H34" s="155">
        <v>332.05</v>
      </c>
      <c r="I34" s="155">
        <v>512.41999999999996</v>
      </c>
    </row>
    <row r="35" spans="1:9" ht="24" customHeight="1" x14ac:dyDescent="0.3">
      <c r="A35" s="16" t="s">
        <v>50</v>
      </c>
      <c r="B35" s="16" t="s">
        <v>741</v>
      </c>
      <c r="C35" s="155">
        <v>32</v>
      </c>
      <c r="D35" s="155">
        <v>13.63</v>
      </c>
      <c r="E35" s="155">
        <v>50.96</v>
      </c>
      <c r="F35" s="155">
        <v>21.64</v>
      </c>
      <c r="G35" s="155">
        <v>60.53</v>
      </c>
      <c r="H35" s="155">
        <v>331.29</v>
      </c>
      <c r="I35" s="155">
        <v>510.05</v>
      </c>
    </row>
    <row r="36" spans="1:9" ht="24" customHeight="1" x14ac:dyDescent="0.3">
      <c r="A36" s="16" t="s">
        <v>50</v>
      </c>
      <c r="B36" s="16" t="s">
        <v>742</v>
      </c>
      <c r="C36" s="155">
        <v>30</v>
      </c>
      <c r="D36" s="155">
        <v>13.62</v>
      </c>
      <c r="E36" s="155">
        <v>53.31</v>
      </c>
      <c r="F36" s="155">
        <v>15.96</v>
      </c>
      <c r="G36" s="155">
        <v>60.53</v>
      </c>
      <c r="H36" s="155">
        <v>331.42</v>
      </c>
      <c r="I36" s="155">
        <v>504.84</v>
      </c>
    </row>
    <row r="37" spans="1:9" ht="24" customHeight="1" x14ac:dyDescent="0.3">
      <c r="A37" s="16" t="s">
        <v>50</v>
      </c>
      <c r="B37" s="16" t="s">
        <v>743</v>
      </c>
      <c r="C37" s="155">
        <v>30</v>
      </c>
      <c r="D37" s="155">
        <v>14.27</v>
      </c>
      <c r="E37" s="155">
        <v>46.52</v>
      </c>
      <c r="F37" s="155">
        <v>27.89</v>
      </c>
      <c r="G37" s="155">
        <v>60.53</v>
      </c>
      <c r="H37" s="155">
        <v>329.46</v>
      </c>
      <c r="I37" s="155">
        <v>508.67</v>
      </c>
    </row>
    <row r="38" spans="1:9" ht="24" customHeight="1" x14ac:dyDescent="0.3">
      <c r="A38" s="16" t="s">
        <v>50</v>
      </c>
      <c r="B38" s="16" t="s">
        <v>744</v>
      </c>
      <c r="C38" s="155">
        <v>30</v>
      </c>
      <c r="D38" s="155">
        <v>14.27</v>
      </c>
      <c r="E38" s="155">
        <v>52.86</v>
      </c>
      <c r="F38" s="155">
        <v>56.56</v>
      </c>
      <c r="G38" s="155">
        <v>60.53</v>
      </c>
      <c r="H38" s="155">
        <v>330.96</v>
      </c>
      <c r="I38" s="155">
        <v>545.17999999999995</v>
      </c>
    </row>
    <row r="39" spans="1:9" ht="24" customHeight="1" x14ac:dyDescent="0.3">
      <c r="A39" s="18" t="s">
        <v>50</v>
      </c>
      <c r="B39" s="18" t="s">
        <v>745</v>
      </c>
      <c r="C39" s="156">
        <v>30</v>
      </c>
      <c r="D39" s="156">
        <v>13.24</v>
      </c>
      <c r="E39" s="156">
        <v>57.81</v>
      </c>
      <c r="F39" s="156">
        <v>83.27</v>
      </c>
      <c r="G39" s="156">
        <v>60.53</v>
      </c>
      <c r="H39" s="156">
        <v>331.14</v>
      </c>
      <c r="I39" s="156">
        <v>575.99</v>
      </c>
    </row>
    <row r="40" spans="1:9" ht="24" customHeight="1" x14ac:dyDescent="0.3">
      <c r="A40" s="13" t="s">
        <v>50</v>
      </c>
      <c r="B40" s="13" t="s">
        <v>746</v>
      </c>
      <c r="C40" s="154">
        <v>31</v>
      </c>
      <c r="D40" s="154">
        <v>13.25</v>
      </c>
      <c r="E40" s="154">
        <v>59.61</v>
      </c>
      <c r="F40" s="154">
        <v>62.09</v>
      </c>
      <c r="G40" s="154">
        <v>29.62</v>
      </c>
      <c r="H40" s="154">
        <v>330.13</v>
      </c>
      <c r="I40" s="154">
        <v>525.70000000000005</v>
      </c>
    </row>
    <row r="41" spans="1:9" ht="24" customHeight="1" x14ac:dyDescent="0.3">
      <c r="A41" s="16" t="s">
        <v>50</v>
      </c>
      <c r="B41" s="16" t="s">
        <v>747</v>
      </c>
      <c r="C41" s="155">
        <v>31</v>
      </c>
      <c r="D41" s="155">
        <v>10.14</v>
      </c>
      <c r="E41" s="155">
        <v>55</v>
      </c>
      <c r="F41" s="155">
        <v>62</v>
      </c>
      <c r="G41" s="155">
        <v>29.62</v>
      </c>
      <c r="H41" s="155">
        <v>329.63</v>
      </c>
      <c r="I41" s="155">
        <v>517.39</v>
      </c>
    </row>
    <row r="42" spans="1:9" ht="24" customHeight="1" x14ac:dyDescent="0.3">
      <c r="A42" s="16" t="s">
        <v>50</v>
      </c>
      <c r="B42" s="16" t="s">
        <v>748</v>
      </c>
      <c r="C42" s="155">
        <v>31</v>
      </c>
      <c r="D42" s="155">
        <v>8.91</v>
      </c>
      <c r="E42" s="155">
        <v>49.36</v>
      </c>
      <c r="F42" s="155">
        <v>59.69</v>
      </c>
      <c r="G42" s="155">
        <v>29.62</v>
      </c>
      <c r="H42" s="155">
        <v>333.54</v>
      </c>
      <c r="I42" s="155">
        <v>512.12</v>
      </c>
    </row>
    <row r="43" spans="1:9" ht="24" customHeight="1" x14ac:dyDescent="0.3">
      <c r="A43" s="16" t="s">
        <v>50</v>
      </c>
      <c r="B43" s="16" t="s">
        <v>749</v>
      </c>
      <c r="C43" s="155">
        <v>31</v>
      </c>
      <c r="D43" s="155">
        <v>8.0500000000000007</v>
      </c>
      <c r="E43" s="155">
        <v>50.08</v>
      </c>
      <c r="F43" s="155">
        <v>59.65</v>
      </c>
      <c r="G43" s="155">
        <v>29.62</v>
      </c>
      <c r="H43" s="155">
        <v>334.15</v>
      </c>
      <c r="I43" s="155">
        <v>512.54999999999995</v>
      </c>
    </row>
    <row r="44" spans="1:9" ht="24" customHeight="1" x14ac:dyDescent="0.3">
      <c r="A44" s="16" t="s">
        <v>50</v>
      </c>
      <c r="B44" s="16" t="s">
        <v>750</v>
      </c>
      <c r="C44" s="155">
        <v>31</v>
      </c>
      <c r="D44" s="155">
        <v>8.0500000000000007</v>
      </c>
      <c r="E44" s="155">
        <v>62.22</v>
      </c>
      <c r="F44" s="155">
        <v>61.37</v>
      </c>
      <c r="G44" s="155">
        <v>29.62</v>
      </c>
      <c r="H44" s="155">
        <v>333.43</v>
      </c>
      <c r="I44" s="155">
        <v>525.69000000000005</v>
      </c>
    </row>
    <row r="45" spans="1:9" ht="24" customHeight="1" x14ac:dyDescent="0.3">
      <c r="A45" s="16" t="s">
        <v>50</v>
      </c>
      <c r="B45" s="16" t="s">
        <v>751</v>
      </c>
      <c r="C45" s="155">
        <v>31</v>
      </c>
      <c r="D45" s="155">
        <v>8.64</v>
      </c>
      <c r="E45" s="155">
        <v>56.15</v>
      </c>
      <c r="F45" s="155">
        <v>61.59</v>
      </c>
      <c r="G45" s="155">
        <v>29.62</v>
      </c>
      <c r="H45" s="155">
        <v>332.56</v>
      </c>
      <c r="I45" s="155">
        <v>519.55999999999995</v>
      </c>
    </row>
    <row r="46" spans="1:9" ht="24" customHeight="1" x14ac:dyDescent="0.3">
      <c r="A46" s="16" t="s">
        <v>50</v>
      </c>
      <c r="B46" s="16" t="s">
        <v>752</v>
      </c>
      <c r="C46" s="155">
        <v>32</v>
      </c>
      <c r="D46" s="155">
        <v>8.65</v>
      </c>
      <c r="E46" s="155">
        <v>63.98</v>
      </c>
      <c r="F46" s="155">
        <v>62.2</v>
      </c>
      <c r="G46" s="155">
        <v>29.62</v>
      </c>
      <c r="H46" s="155">
        <v>330.14</v>
      </c>
      <c r="I46" s="155">
        <v>526.59</v>
      </c>
    </row>
    <row r="47" spans="1:9" ht="24" customHeight="1" x14ac:dyDescent="0.3">
      <c r="A47" s="18" t="s">
        <v>50</v>
      </c>
      <c r="B47" s="18" t="s">
        <v>753</v>
      </c>
      <c r="C47" s="156">
        <v>32</v>
      </c>
      <c r="D47" s="156">
        <v>8.24</v>
      </c>
      <c r="E47" s="156">
        <v>70.680000000000007</v>
      </c>
      <c r="F47" s="156">
        <v>62.37</v>
      </c>
      <c r="G47" s="156">
        <v>29.62</v>
      </c>
      <c r="H47" s="156">
        <v>329.31</v>
      </c>
      <c r="I47" s="156">
        <v>532.22</v>
      </c>
    </row>
    <row r="48" spans="1:9" ht="24" customHeight="1" x14ac:dyDescent="0.3">
      <c r="A48" s="13" t="s">
        <v>50</v>
      </c>
      <c r="B48" s="13" t="s">
        <v>754</v>
      </c>
      <c r="C48" s="154">
        <v>4</v>
      </c>
      <c r="D48" s="154">
        <v>8.7100000000000009</v>
      </c>
      <c r="E48" s="154">
        <v>55.05</v>
      </c>
      <c r="F48" s="154">
        <v>62.43</v>
      </c>
      <c r="G48" s="154">
        <v>29.62</v>
      </c>
      <c r="H48" s="154">
        <v>329.99</v>
      </c>
      <c r="I48" s="154">
        <v>489.8</v>
      </c>
    </row>
    <row r="49" spans="1:9" ht="24" customHeight="1" x14ac:dyDescent="0.3">
      <c r="A49" s="16" t="s">
        <v>50</v>
      </c>
      <c r="B49" s="16" t="s">
        <v>755</v>
      </c>
      <c r="C49" s="155">
        <v>4</v>
      </c>
      <c r="D49" s="155">
        <v>14.15</v>
      </c>
      <c r="E49" s="155">
        <v>52.15</v>
      </c>
      <c r="F49" s="155">
        <v>62.32</v>
      </c>
      <c r="G49" s="155">
        <v>29.62</v>
      </c>
      <c r="H49" s="155">
        <v>328.02</v>
      </c>
      <c r="I49" s="155">
        <v>490.26</v>
      </c>
    </row>
    <row r="50" spans="1:9" ht="24" customHeight="1" x14ac:dyDescent="0.3">
      <c r="A50" s="16" t="s">
        <v>50</v>
      </c>
      <c r="B50" s="16" t="s">
        <v>756</v>
      </c>
      <c r="C50" s="155">
        <v>30</v>
      </c>
      <c r="D50" s="155">
        <v>12.59</v>
      </c>
      <c r="E50" s="155">
        <v>56.96</v>
      </c>
      <c r="F50" s="155">
        <v>64.83</v>
      </c>
      <c r="G50" s="155">
        <v>29.62</v>
      </c>
      <c r="H50" s="155">
        <v>330.61</v>
      </c>
      <c r="I50" s="155">
        <v>524.61</v>
      </c>
    </row>
    <row r="51" spans="1:9" ht="24" customHeight="1" x14ac:dyDescent="0.3">
      <c r="A51" s="16" t="s">
        <v>50</v>
      </c>
      <c r="B51" s="16" t="s">
        <v>757</v>
      </c>
      <c r="C51" s="155">
        <v>30</v>
      </c>
      <c r="D51" s="155">
        <v>11.64</v>
      </c>
      <c r="E51" s="155">
        <v>57.99</v>
      </c>
      <c r="F51" s="155">
        <v>56.2</v>
      </c>
      <c r="G51" s="155">
        <v>29.62</v>
      </c>
      <c r="H51" s="155">
        <v>328.72</v>
      </c>
      <c r="I51" s="155">
        <v>514.16999999999996</v>
      </c>
    </row>
    <row r="52" spans="1:9" ht="24" customHeight="1" x14ac:dyDescent="0.3">
      <c r="A52" s="16" t="s">
        <v>50</v>
      </c>
      <c r="B52" s="16" t="s">
        <v>758</v>
      </c>
      <c r="C52" s="155">
        <v>30</v>
      </c>
      <c r="D52" s="155">
        <v>12.41</v>
      </c>
      <c r="E52" s="155">
        <v>59.36</v>
      </c>
      <c r="F52" s="155">
        <v>61.88</v>
      </c>
      <c r="G52" s="155">
        <v>29.62</v>
      </c>
      <c r="H52" s="155">
        <v>328.3</v>
      </c>
      <c r="I52" s="155">
        <v>521.57000000000005</v>
      </c>
    </row>
    <row r="53" spans="1:9" ht="24" customHeight="1" x14ac:dyDescent="0.3">
      <c r="A53" s="16" t="s">
        <v>50</v>
      </c>
      <c r="B53" s="16" t="s">
        <v>759</v>
      </c>
      <c r="C53" s="155">
        <v>30</v>
      </c>
      <c r="D53" s="155">
        <v>13.68</v>
      </c>
      <c r="E53" s="155">
        <v>60.41</v>
      </c>
      <c r="F53" s="155">
        <v>61.61</v>
      </c>
      <c r="G53" s="155">
        <v>29.62</v>
      </c>
      <c r="H53" s="155">
        <v>333.71</v>
      </c>
      <c r="I53" s="155">
        <v>529.03</v>
      </c>
    </row>
    <row r="54" spans="1:9" ht="24" customHeight="1" x14ac:dyDescent="0.3">
      <c r="A54" s="16" t="s">
        <v>50</v>
      </c>
      <c r="B54" s="16" t="s">
        <v>760</v>
      </c>
      <c r="C54" s="155">
        <v>31</v>
      </c>
      <c r="D54" s="155">
        <v>13.8</v>
      </c>
      <c r="E54" s="155">
        <v>60.22</v>
      </c>
      <c r="F54" s="155">
        <v>61.6</v>
      </c>
      <c r="G54" s="155">
        <v>29.62</v>
      </c>
      <c r="H54" s="155">
        <v>330.96</v>
      </c>
      <c r="I54" s="155">
        <v>527.20000000000005</v>
      </c>
    </row>
    <row r="55" spans="1:9" ht="24" customHeight="1" x14ac:dyDescent="0.3">
      <c r="A55" s="18" t="s">
        <v>761</v>
      </c>
      <c r="B55" s="18" t="s">
        <v>51</v>
      </c>
      <c r="C55" s="156">
        <v>31</v>
      </c>
      <c r="D55" s="156">
        <v>13.67</v>
      </c>
      <c r="E55" s="156">
        <v>56.57</v>
      </c>
      <c r="F55" s="156">
        <v>61.68</v>
      </c>
      <c r="G55" s="156">
        <v>29.62</v>
      </c>
      <c r="H55" s="156">
        <v>330.27</v>
      </c>
      <c r="I55" s="156">
        <v>522.80999999999995</v>
      </c>
    </row>
    <row r="56" spans="1:9" ht="15.6" x14ac:dyDescent="0.3">
      <c r="A56" s="201" t="s">
        <v>980</v>
      </c>
      <c r="B56" s="202"/>
      <c r="C56" s="158">
        <v>629</v>
      </c>
      <c r="D56" s="158">
        <v>298.55</v>
      </c>
      <c r="E56" s="158">
        <v>1842.875</v>
      </c>
      <c r="F56" s="158">
        <v>1303.325</v>
      </c>
      <c r="G56" s="158">
        <v>1409.76</v>
      </c>
      <c r="H56" s="158">
        <v>7941.9949999999999</v>
      </c>
      <c r="I56" s="158">
        <v>13425.504999999999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1630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1631</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1632</v>
      </c>
      <c r="B6" s="227"/>
      <c r="C6" s="160" t="s">
        <v>1633</v>
      </c>
      <c r="D6" s="160" t="s">
        <v>1634</v>
      </c>
      <c r="E6" s="160" t="s">
        <v>1635</v>
      </c>
      <c r="F6" s="160" t="s">
        <v>1636</v>
      </c>
      <c r="G6" s="160" t="s">
        <v>1637</v>
      </c>
      <c r="H6" s="160" t="s">
        <v>1638</v>
      </c>
      <c r="I6" s="160" t="s">
        <v>1639</v>
      </c>
      <c r="J6" s="160" t="s">
        <v>1640</v>
      </c>
      <c r="K6" s="160" t="s">
        <v>1641</v>
      </c>
      <c r="L6" s="160" t="s">
        <v>1642</v>
      </c>
      <c r="M6" s="160" t="s">
        <v>1643</v>
      </c>
      <c r="N6" s="160" t="s">
        <v>1644</v>
      </c>
      <c r="O6" s="160" t="s">
        <v>1645</v>
      </c>
      <c r="P6" s="160" t="s">
        <v>1646</v>
      </c>
      <c r="Q6" s="160" t="s">
        <v>1647</v>
      </c>
      <c r="R6" s="160" t="s">
        <v>1648</v>
      </c>
      <c r="S6" s="160" t="s">
        <v>1649</v>
      </c>
      <c r="T6" s="160" t="s">
        <v>1650</v>
      </c>
      <c r="U6" s="160" t="s">
        <v>1651</v>
      </c>
      <c r="V6" s="160" t="s">
        <v>1652</v>
      </c>
      <c r="W6" s="160" t="s">
        <v>1653</v>
      </c>
      <c r="X6" s="160" t="s">
        <v>1654</v>
      </c>
      <c r="Y6" s="160" t="s">
        <v>1655</v>
      </c>
      <c r="Z6" s="160" t="s">
        <v>1656</v>
      </c>
      <c r="AA6" s="160" t="s">
        <v>1657</v>
      </c>
      <c r="AB6" s="160" t="s">
        <v>1658</v>
      </c>
      <c r="AC6" s="160" t="s">
        <v>1659</v>
      </c>
      <c r="AD6" s="160" t="s">
        <v>1660</v>
      </c>
      <c r="AE6" s="160" t="s">
        <v>1661</v>
      </c>
      <c r="AF6" s="160" t="s">
        <v>1662</v>
      </c>
      <c r="AG6" s="160" t="s">
        <v>1663</v>
      </c>
      <c r="AH6" s="160" t="s">
        <v>1664</v>
      </c>
      <c r="AI6" s="160" t="s">
        <v>1665</v>
      </c>
      <c r="AJ6" s="160" t="s">
        <v>1666</v>
      </c>
      <c r="AK6" s="160" t="s">
        <v>1667</v>
      </c>
      <c r="AL6" s="160" t="s">
        <v>1668</v>
      </c>
      <c r="AM6" s="160" t="s">
        <v>1669</v>
      </c>
      <c r="AN6" s="160" t="s">
        <v>1670</v>
      </c>
      <c r="AO6" s="160" t="s">
        <v>1671</v>
      </c>
      <c r="AP6" s="160" t="s">
        <v>1672</v>
      </c>
      <c r="AQ6" s="160" t="s">
        <v>1673</v>
      </c>
      <c r="AR6" s="160" t="s">
        <v>1674</v>
      </c>
      <c r="AS6" s="160" t="s">
        <v>1675</v>
      </c>
      <c r="AT6" s="160" t="s">
        <v>1676</v>
      </c>
      <c r="AU6" s="160" t="s">
        <v>1677</v>
      </c>
      <c r="AV6" s="160" t="s">
        <v>1678</v>
      </c>
      <c r="AW6" s="160" t="s">
        <v>1679</v>
      </c>
      <c r="AX6" s="160" t="s">
        <v>1680</v>
      </c>
      <c r="AY6" s="160" t="s">
        <v>1681</v>
      </c>
      <c r="AZ6" s="160" t="s">
        <v>1682</v>
      </c>
      <c r="BA6" s="160" t="s">
        <v>1683</v>
      </c>
      <c r="BB6" s="160" t="s">
        <v>1684</v>
      </c>
      <c r="BC6" s="160" t="s">
        <v>1685</v>
      </c>
      <c r="BD6" s="160" t="s">
        <v>1686</v>
      </c>
      <c r="BE6" s="160" t="s">
        <v>1687</v>
      </c>
      <c r="BF6" s="160" t="s">
        <v>1688</v>
      </c>
      <c r="BG6" s="160" t="s">
        <v>1689</v>
      </c>
      <c r="BH6" s="160" t="s">
        <v>1690</v>
      </c>
      <c r="BI6" s="160" t="s">
        <v>1691</v>
      </c>
      <c r="BJ6" s="160" t="s">
        <v>1692</v>
      </c>
      <c r="BK6" s="160" t="s">
        <v>1693</v>
      </c>
      <c r="BL6" s="160" t="s">
        <v>1694</v>
      </c>
      <c r="BM6" s="160" t="s">
        <v>1695</v>
      </c>
      <c r="BN6" s="160" t="s">
        <v>1696</v>
      </c>
      <c r="BO6" s="160" t="s">
        <v>1697</v>
      </c>
      <c r="BP6" s="160" t="s">
        <v>1698</v>
      </c>
      <c r="BQ6" s="160" t="s">
        <v>1699</v>
      </c>
      <c r="BR6" s="160" t="s">
        <v>1700</v>
      </c>
      <c r="BS6" s="160" t="s">
        <v>1701</v>
      </c>
      <c r="BT6" s="160" t="s">
        <v>1702</v>
      </c>
      <c r="BU6" s="160" t="s">
        <v>1703</v>
      </c>
      <c r="BV6" s="160" t="s">
        <v>1704</v>
      </c>
      <c r="BW6" s="160" t="s">
        <v>1705</v>
      </c>
      <c r="BX6" s="160" t="s">
        <v>1706</v>
      </c>
      <c r="BY6" s="160" t="s">
        <v>1707</v>
      </c>
      <c r="BZ6" s="160" t="s">
        <v>1708</v>
      </c>
      <c r="CA6" s="160" t="s">
        <v>1709</v>
      </c>
      <c r="CB6" s="160" t="s">
        <v>1710</v>
      </c>
      <c r="CC6" s="160" t="s">
        <v>1711</v>
      </c>
      <c r="CD6" s="160" t="s">
        <v>1712</v>
      </c>
      <c r="CE6" s="160" t="s">
        <v>1713</v>
      </c>
      <c r="CF6" s="160" t="s">
        <v>1714</v>
      </c>
      <c r="CG6" s="160" t="s">
        <v>1715</v>
      </c>
      <c r="CH6" s="160" t="s">
        <v>1716</v>
      </c>
      <c r="CI6" s="160" t="s">
        <v>1717</v>
      </c>
      <c r="CJ6" s="160" t="s">
        <v>1718</v>
      </c>
      <c r="CK6" s="160" t="s">
        <v>1719</v>
      </c>
      <c r="CL6" s="160" t="s">
        <v>1720</v>
      </c>
      <c r="CM6" s="160" t="s">
        <v>1721</v>
      </c>
      <c r="CN6" s="160" t="s">
        <v>1722</v>
      </c>
      <c r="CO6" s="160" t="s">
        <v>1723</v>
      </c>
      <c r="CP6" s="160" t="s">
        <v>1724</v>
      </c>
      <c r="CQ6" s="160" t="s">
        <v>1725</v>
      </c>
      <c r="CR6" s="160" t="s">
        <v>1726</v>
      </c>
      <c r="CS6" s="160" t="s">
        <v>1727</v>
      </c>
      <c r="CT6" s="160" t="s">
        <v>1728</v>
      </c>
      <c r="CU6" s="160" t="s">
        <v>1729</v>
      </c>
      <c r="CV6" s="160" t="s">
        <v>1730</v>
      </c>
      <c r="CW6" s="160" t="s">
        <v>1731</v>
      </c>
      <c r="CX6" s="160" t="s">
        <v>1732</v>
      </c>
      <c r="CY6" s="160" t="s">
        <v>1733</v>
      </c>
      <c r="CZ6" s="160" t="s">
        <v>1734</v>
      </c>
      <c r="DA6" s="160" t="s">
        <v>1735</v>
      </c>
      <c r="DB6" s="160" t="s">
        <v>1736</v>
      </c>
      <c r="DC6" s="160" t="s">
        <v>1737</v>
      </c>
      <c r="DD6" s="160" t="s">
        <v>1738</v>
      </c>
      <c r="DE6" s="160" t="s">
        <v>1739</v>
      </c>
      <c r="DF6" s="160" t="s">
        <v>1740</v>
      </c>
      <c r="DG6" s="160" t="s">
        <v>1741</v>
      </c>
      <c r="DH6" s="160" t="s">
        <v>1742</v>
      </c>
      <c r="DI6" s="160" t="s">
        <v>1743</v>
      </c>
      <c r="DJ6" s="160" t="s">
        <v>1744</v>
      </c>
      <c r="DK6" s="160" t="s">
        <v>1745</v>
      </c>
      <c r="DL6" s="160" t="s">
        <v>1746</v>
      </c>
      <c r="DM6" s="160" t="s">
        <v>1747</v>
      </c>
      <c r="DN6" s="160" t="s">
        <v>1748</v>
      </c>
      <c r="DO6" s="160" t="s">
        <v>1749</v>
      </c>
      <c r="DP6" s="160" t="s">
        <v>1750</v>
      </c>
      <c r="DQ6" s="160" t="s">
        <v>1751</v>
      </c>
      <c r="DR6" s="160" t="s">
        <v>1752</v>
      </c>
      <c r="DS6" s="160" t="s">
        <v>1753</v>
      </c>
      <c r="DT6" s="160" t="s">
        <v>1754</v>
      </c>
      <c r="DU6" s="160" t="s">
        <v>1755</v>
      </c>
      <c r="DV6" s="160" t="s">
        <v>1756</v>
      </c>
      <c r="DW6" s="160" t="s">
        <v>1757</v>
      </c>
      <c r="DX6" s="160" t="s">
        <v>1758</v>
      </c>
      <c r="DY6" s="160" t="s">
        <v>1759</v>
      </c>
      <c r="DZ6" s="160" t="s">
        <v>1760</v>
      </c>
      <c r="EA6" s="160" t="s">
        <v>1761</v>
      </c>
      <c r="EB6" s="160" t="s">
        <v>1762</v>
      </c>
      <c r="EC6" s="160" t="s">
        <v>1763</v>
      </c>
      <c r="ED6" s="160" t="s">
        <v>1764</v>
      </c>
      <c r="EE6" s="160" t="s">
        <v>1765</v>
      </c>
      <c r="EF6" s="160" t="s">
        <v>1766</v>
      </c>
      <c r="EG6" s="160" t="s">
        <v>1767</v>
      </c>
      <c r="EH6" s="160" t="s">
        <v>1768</v>
      </c>
      <c r="EI6" s="160" t="s">
        <v>1769</v>
      </c>
      <c r="EJ6" s="160" t="s">
        <v>1770</v>
      </c>
      <c r="EK6" s="160" t="s">
        <v>1771</v>
      </c>
      <c r="EL6" s="160" t="s">
        <v>1772</v>
      </c>
      <c r="EM6" s="160" t="s">
        <v>1773</v>
      </c>
      <c r="EN6" s="160" t="s">
        <v>1774</v>
      </c>
      <c r="EO6" s="160" t="s">
        <v>1775</v>
      </c>
      <c r="EP6" s="160" t="s">
        <v>1776</v>
      </c>
      <c r="EQ6" s="160" t="s">
        <v>1777</v>
      </c>
      <c r="ER6" s="160" t="s">
        <v>1778</v>
      </c>
      <c r="ES6" s="160" t="s">
        <v>1779</v>
      </c>
      <c r="ET6" s="160" t="s">
        <v>1780</v>
      </c>
      <c r="EU6" s="160" t="s">
        <v>1781</v>
      </c>
      <c r="EV6" s="160" t="s">
        <v>1782</v>
      </c>
      <c r="EW6" s="160" t="s">
        <v>1783</v>
      </c>
      <c r="EX6" s="160" t="s">
        <v>1784</v>
      </c>
      <c r="EY6" s="160" t="s">
        <v>1785</v>
      </c>
      <c r="EZ6" s="160" t="s">
        <v>1786</v>
      </c>
      <c r="FA6" s="160" t="s">
        <v>1787</v>
      </c>
      <c r="FB6" s="160" t="s">
        <v>1788</v>
      </c>
      <c r="FC6" s="160" t="s">
        <v>1789</v>
      </c>
      <c r="FD6" s="160" t="s">
        <v>1790</v>
      </c>
      <c r="FE6" s="160" t="s">
        <v>1791</v>
      </c>
      <c r="FF6" s="160" t="s">
        <v>1792</v>
      </c>
      <c r="FG6" s="160" t="s">
        <v>1793</v>
      </c>
      <c r="FH6" s="160" t="s">
        <v>1794</v>
      </c>
      <c r="FI6" s="160" t="s">
        <v>1795</v>
      </c>
      <c r="FJ6" s="160" t="s">
        <v>1796</v>
      </c>
      <c r="FK6" s="160" t="s">
        <v>1797</v>
      </c>
      <c r="FL6" s="160" t="s">
        <v>1798</v>
      </c>
      <c r="FM6" s="160" t="s">
        <v>1799</v>
      </c>
      <c r="FN6" s="160" t="s">
        <v>1800</v>
      </c>
      <c r="FO6" s="160" t="s">
        <v>1801</v>
      </c>
      <c r="FP6" s="160" t="s">
        <v>1802</v>
      </c>
      <c r="FQ6" s="160" t="s">
        <v>1803</v>
      </c>
      <c r="FR6" s="160" t="s">
        <v>1804</v>
      </c>
      <c r="FS6" s="160" t="s">
        <v>1805</v>
      </c>
      <c r="FT6" s="160" t="s">
        <v>1806</v>
      </c>
      <c r="FU6" s="160" t="s">
        <v>1807</v>
      </c>
      <c r="FV6" s="160" t="s">
        <v>1808</v>
      </c>
      <c r="FW6" s="160" t="s">
        <v>1809</v>
      </c>
      <c r="FX6" s="160" t="s">
        <v>1810</v>
      </c>
      <c r="FY6" s="160" t="s">
        <v>1811</v>
      </c>
      <c r="FZ6" s="160" t="s">
        <v>1812</v>
      </c>
      <c r="GA6" s="160" t="s">
        <v>1813</v>
      </c>
      <c r="GB6" s="160" t="s">
        <v>1814</v>
      </c>
      <c r="GC6" s="160" t="s">
        <v>1815</v>
      </c>
      <c r="GD6" s="160" t="s">
        <v>1816</v>
      </c>
      <c r="GE6" s="160" t="s">
        <v>1817</v>
      </c>
      <c r="GF6" s="160" t="s">
        <v>1818</v>
      </c>
      <c r="GG6" s="160" t="s">
        <v>1819</v>
      </c>
      <c r="GH6" s="160" t="s">
        <v>1820</v>
      </c>
      <c r="GI6" s="160" t="s">
        <v>1821</v>
      </c>
      <c r="GJ6" s="160" t="s">
        <v>1822</v>
      </c>
      <c r="GK6" s="160" t="s">
        <v>1823</v>
      </c>
      <c r="GL6" s="160" t="s">
        <v>1824</v>
      </c>
      <c r="GM6" s="160" t="s">
        <v>1825</v>
      </c>
      <c r="GN6" s="160" t="s">
        <v>1826</v>
      </c>
      <c r="GO6" s="160" t="s">
        <v>1827</v>
      </c>
      <c r="GP6" s="160" t="s">
        <v>1828</v>
      </c>
      <c r="GQ6" s="160" t="s">
        <v>1829</v>
      </c>
      <c r="GR6" s="160" t="s">
        <v>1830</v>
      </c>
      <c r="GS6" s="160" t="s">
        <v>1831</v>
      </c>
      <c r="GT6" s="160" t="s">
        <v>1832</v>
      </c>
      <c r="GU6" s="160" t="s">
        <v>1833</v>
      </c>
      <c r="GV6" s="160" t="s">
        <v>1834</v>
      </c>
      <c r="GW6" s="160" t="s">
        <v>1835</v>
      </c>
      <c r="GX6" s="160" t="s">
        <v>1836</v>
      </c>
      <c r="GY6" s="160" t="s">
        <v>1837</v>
      </c>
      <c r="GZ6" s="160" t="s">
        <v>1838</v>
      </c>
      <c r="HA6" s="160" t="s">
        <v>1839</v>
      </c>
      <c r="HB6" s="160" t="s">
        <v>1840</v>
      </c>
      <c r="HC6" s="160" t="s">
        <v>1841</v>
      </c>
      <c r="HD6" s="160" t="s">
        <v>1842</v>
      </c>
      <c r="HE6" s="160" t="s">
        <v>1843</v>
      </c>
      <c r="HF6" s="160" t="s">
        <v>1844</v>
      </c>
      <c r="HG6" s="160" t="s">
        <v>1845</v>
      </c>
      <c r="HH6" s="160" t="s">
        <v>1846</v>
      </c>
      <c r="HI6" s="160" t="s">
        <v>1847</v>
      </c>
      <c r="HJ6" s="160" t="s">
        <v>1848</v>
      </c>
      <c r="HK6" s="160" t="s">
        <v>1849</v>
      </c>
      <c r="HL6" s="160" t="s">
        <v>1850</v>
      </c>
      <c r="HM6" s="160" t="s">
        <v>1851</v>
      </c>
      <c r="HN6" s="160" t="s">
        <v>1852</v>
      </c>
      <c r="HO6" s="160" t="s">
        <v>1853</v>
      </c>
      <c r="HP6" s="160" t="s">
        <v>1854</v>
      </c>
      <c r="HQ6" s="160" t="s">
        <v>1855</v>
      </c>
      <c r="HR6" s="160" t="s">
        <v>1856</v>
      </c>
      <c r="HS6" s="160" t="s">
        <v>1857</v>
      </c>
      <c r="HT6" s="160" t="s">
        <v>1858</v>
      </c>
      <c r="HU6" s="160" t="s">
        <v>1859</v>
      </c>
      <c r="HV6" s="160" t="s">
        <v>1860</v>
      </c>
      <c r="HW6" s="160" t="s">
        <v>1861</v>
      </c>
      <c r="HX6" s="160" t="s">
        <v>1862</v>
      </c>
      <c r="HY6" s="160" t="s">
        <v>1863</v>
      </c>
      <c r="HZ6" s="160" t="s">
        <v>1864</v>
      </c>
      <c r="IA6" s="160" t="s">
        <v>1865</v>
      </c>
      <c r="IB6" s="160" t="s">
        <v>1866</v>
      </c>
      <c r="IC6" s="160" t="s">
        <v>1867</v>
      </c>
      <c r="ID6" s="160" t="s">
        <v>1868</v>
      </c>
      <c r="IE6" s="160" t="s">
        <v>1869</v>
      </c>
      <c r="IF6" s="160" t="s">
        <v>1870</v>
      </c>
      <c r="IG6" s="160" t="s">
        <v>1871</v>
      </c>
      <c r="IH6" s="160" t="s">
        <v>1872</v>
      </c>
      <c r="II6" s="160" t="s">
        <v>1873</v>
      </c>
      <c r="IJ6" s="160" t="s">
        <v>1874</v>
      </c>
      <c r="IK6" s="160" t="s">
        <v>1875</v>
      </c>
      <c r="IL6" s="160" t="s">
        <v>1876</v>
      </c>
      <c r="IM6" s="160" t="s">
        <v>1877</v>
      </c>
      <c r="IN6" s="160" t="s">
        <v>1878</v>
      </c>
      <c r="IO6" s="160" t="s">
        <v>1879</v>
      </c>
      <c r="IP6" s="160" t="s">
        <v>1880</v>
      </c>
      <c r="IQ6" s="160" t="s">
        <v>1881</v>
      </c>
      <c r="IR6" s="160" t="s">
        <v>1882</v>
      </c>
      <c r="IS6" s="160" t="s">
        <v>1883</v>
      </c>
      <c r="IT6" s="160" t="s">
        <v>1884</v>
      </c>
      <c r="IU6" s="160" t="s">
        <v>1885</v>
      </c>
      <c r="IV6" s="160" t="s">
        <v>1886</v>
      </c>
      <c r="IW6" s="160" t="s">
        <v>1887</v>
      </c>
      <c r="IX6" s="160" t="s">
        <v>1888</v>
      </c>
      <c r="IY6" s="160" t="s">
        <v>1889</v>
      </c>
      <c r="IZ6" s="160" t="s">
        <v>1890</v>
      </c>
      <c r="JA6" s="160" t="s">
        <v>1891</v>
      </c>
      <c r="JB6" s="160" t="s">
        <v>1892</v>
      </c>
      <c r="JC6" s="160" t="s">
        <v>1893</v>
      </c>
      <c r="JD6" s="160" t="s">
        <v>1894</v>
      </c>
      <c r="JE6" s="160" t="s">
        <v>1895</v>
      </c>
      <c r="JF6" s="160" t="s">
        <v>1896</v>
      </c>
      <c r="JG6" s="160" t="s">
        <v>1897</v>
      </c>
      <c r="JH6" s="160" t="s">
        <v>1898</v>
      </c>
      <c r="JI6" s="160" t="s">
        <v>1899</v>
      </c>
      <c r="JJ6" s="160" t="s">
        <v>1900</v>
      </c>
      <c r="JK6" s="160" t="s">
        <v>1901</v>
      </c>
      <c r="JL6" s="160" t="s">
        <v>1902</v>
      </c>
      <c r="JM6" s="160" t="s">
        <v>1903</v>
      </c>
      <c r="JN6" s="160" t="s">
        <v>1904</v>
      </c>
      <c r="JO6" s="160" t="s">
        <v>1905</v>
      </c>
      <c r="JP6" s="160" t="s">
        <v>1906</v>
      </c>
      <c r="JQ6" s="160" t="s">
        <v>1907</v>
      </c>
      <c r="JR6" s="160" t="s">
        <v>1908</v>
      </c>
      <c r="JS6" s="160" t="s">
        <v>1909</v>
      </c>
      <c r="JT6" s="160" t="s">
        <v>1910</v>
      </c>
      <c r="JU6" s="160" t="s">
        <v>1911</v>
      </c>
      <c r="JV6" s="160" t="s">
        <v>1912</v>
      </c>
      <c r="JW6" s="160" t="s">
        <v>1913</v>
      </c>
      <c r="JX6" s="160" t="s">
        <v>1914</v>
      </c>
      <c r="JY6" s="160" t="s">
        <v>1915</v>
      </c>
      <c r="JZ6" s="160" t="s">
        <v>1916</v>
      </c>
      <c r="KA6" s="160" t="s">
        <v>1917</v>
      </c>
      <c r="KB6" s="160" t="s">
        <v>1918</v>
      </c>
      <c r="KC6" s="160" t="s">
        <v>1919</v>
      </c>
      <c r="KD6" s="160" t="s">
        <v>1920</v>
      </c>
      <c r="KE6" s="160" t="s">
        <v>1921</v>
      </c>
      <c r="KF6" s="160" t="s">
        <v>1922</v>
      </c>
      <c r="KG6" s="160" t="s">
        <v>1923</v>
      </c>
      <c r="KH6" s="160" t="s">
        <v>1924</v>
      </c>
      <c r="KI6" s="160" t="s">
        <v>1925</v>
      </c>
    </row>
    <row r="7" spans="1:295" ht="27" customHeight="1" x14ac:dyDescent="0.3">
      <c r="A7" s="227" t="s">
        <v>26</v>
      </c>
      <c r="B7" s="227"/>
      <c r="C7" s="228" t="s">
        <v>1926</v>
      </c>
      <c r="D7" s="228"/>
      <c r="E7" s="228"/>
      <c r="F7" s="228" t="s">
        <v>1927</v>
      </c>
      <c r="G7" s="228" t="s">
        <v>1928</v>
      </c>
      <c r="H7" s="228"/>
      <c r="I7" s="228"/>
      <c r="J7" s="228"/>
      <c r="K7" s="228" t="s">
        <v>1929</v>
      </c>
      <c r="L7" s="228"/>
      <c r="M7" s="228"/>
      <c r="N7" s="228" t="s">
        <v>1930</v>
      </c>
      <c r="O7" s="228" t="s">
        <v>1931</v>
      </c>
      <c r="P7" s="228"/>
      <c r="Q7" s="228" t="s">
        <v>1932</v>
      </c>
      <c r="R7" s="228"/>
      <c r="S7" s="228" t="s">
        <v>1933</v>
      </c>
      <c r="T7" s="228"/>
      <c r="U7" s="228" t="s">
        <v>1934</v>
      </c>
      <c r="V7" s="228"/>
      <c r="W7" s="228"/>
      <c r="X7" s="228" t="s">
        <v>1935</v>
      </c>
      <c r="Y7" s="228"/>
      <c r="Z7" s="228"/>
      <c r="AA7" s="228" t="s">
        <v>1936</v>
      </c>
      <c r="AB7" s="228"/>
      <c r="AC7" s="228"/>
      <c r="AD7" s="228"/>
      <c r="AE7" s="228"/>
      <c r="AF7" s="228"/>
      <c r="AG7" s="228"/>
      <c r="AH7" s="228"/>
      <c r="AI7" s="228"/>
      <c r="AJ7" s="228" t="s">
        <v>1937</v>
      </c>
      <c r="AK7" s="228"/>
      <c r="AL7" s="228"/>
      <c r="AM7" s="228" t="s">
        <v>1938</v>
      </c>
      <c r="AN7" s="228"/>
      <c r="AO7" s="228" t="s">
        <v>1939</v>
      </c>
      <c r="AP7" s="228"/>
      <c r="AQ7" s="228" t="s">
        <v>1940</v>
      </c>
      <c r="AR7" s="228"/>
      <c r="AS7" s="228"/>
      <c r="AT7" s="228" t="s">
        <v>1941</v>
      </c>
      <c r="AU7" s="228"/>
      <c r="AV7" s="228" t="s">
        <v>1942</v>
      </c>
      <c r="AW7" s="228"/>
      <c r="AX7" s="228" t="s">
        <v>1941</v>
      </c>
      <c r="AY7" s="228"/>
      <c r="AZ7" s="228"/>
      <c r="BA7" s="228" t="s">
        <v>1943</v>
      </c>
      <c r="BB7" s="228" t="s">
        <v>1944</v>
      </c>
      <c r="BC7" s="228" t="s">
        <v>1945</v>
      </c>
      <c r="BD7" s="228"/>
      <c r="BE7" s="228"/>
      <c r="BF7" s="228" t="s">
        <v>1946</v>
      </c>
      <c r="BG7" s="228"/>
      <c r="BH7" s="228"/>
      <c r="BI7" s="228"/>
      <c r="BJ7" s="228"/>
      <c r="BK7" s="228" t="s">
        <v>1947</v>
      </c>
      <c r="BL7" s="228" t="s">
        <v>1948</v>
      </c>
      <c r="BM7" s="228"/>
      <c r="BN7" s="228" t="s">
        <v>1949</v>
      </c>
      <c r="BO7" s="228"/>
      <c r="BP7" s="228"/>
      <c r="BQ7" s="228" t="s">
        <v>1950</v>
      </c>
      <c r="BR7" s="228"/>
      <c r="BS7" s="228"/>
      <c r="BT7" s="228"/>
      <c r="BU7" s="228" t="s">
        <v>1951</v>
      </c>
      <c r="BV7" s="228" t="s">
        <v>1952</v>
      </c>
      <c r="BW7" s="228" t="s">
        <v>1953</v>
      </c>
      <c r="BX7" s="228"/>
      <c r="BY7" s="228"/>
      <c r="BZ7" s="228"/>
      <c r="CA7" s="228" t="s">
        <v>1954</v>
      </c>
      <c r="CB7" s="228"/>
      <c r="CC7" s="228"/>
      <c r="CD7" s="228"/>
      <c r="CE7" s="228"/>
      <c r="CF7" s="228" t="s">
        <v>1955</v>
      </c>
      <c r="CG7" s="228"/>
      <c r="CH7" s="228"/>
      <c r="CI7" s="228"/>
      <c r="CJ7" s="228" t="s">
        <v>1956</v>
      </c>
      <c r="CK7" s="228"/>
      <c r="CL7" s="228" t="s">
        <v>1957</v>
      </c>
      <c r="CM7" s="228"/>
      <c r="CN7" s="228" t="s">
        <v>1958</v>
      </c>
      <c r="CO7" s="228" t="s">
        <v>1959</v>
      </c>
      <c r="CP7" s="228"/>
      <c r="CQ7" s="228"/>
      <c r="CR7" s="228" t="s">
        <v>1960</v>
      </c>
      <c r="CS7" s="228"/>
      <c r="CT7" s="228"/>
      <c r="CU7" s="228"/>
      <c r="CV7" s="228"/>
      <c r="CW7" s="228" t="s">
        <v>1961</v>
      </c>
      <c r="CX7" s="228" t="s">
        <v>1962</v>
      </c>
      <c r="CY7" s="228"/>
      <c r="CZ7" s="228"/>
      <c r="DA7" s="228"/>
      <c r="DB7" s="228"/>
      <c r="DC7" s="228"/>
      <c r="DD7" s="228" t="s">
        <v>1963</v>
      </c>
      <c r="DE7" s="228"/>
      <c r="DF7" s="228"/>
      <c r="DG7" s="228" t="s">
        <v>1964</v>
      </c>
      <c r="DH7" s="228"/>
      <c r="DI7" s="228" t="s">
        <v>1965</v>
      </c>
      <c r="DJ7" s="228"/>
      <c r="DK7" s="228" t="s">
        <v>1966</v>
      </c>
      <c r="DL7" s="228" t="s">
        <v>1967</v>
      </c>
      <c r="DM7" s="228"/>
      <c r="DN7" s="228"/>
      <c r="DO7" s="228"/>
      <c r="DP7" s="228"/>
      <c r="DQ7" s="228" t="s">
        <v>1968</v>
      </c>
      <c r="DR7" s="228" t="s">
        <v>1969</v>
      </c>
      <c r="DS7" s="228" t="s">
        <v>1970</v>
      </c>
      <c r="DT7" s="228"/>
      <c r="DU7" s="228"/>
      <c r="DV7" s="228"/>
      <c r="DW7" s="228"/>
      <c r="DX7" s="228"/>
      <c r="DY7" s="228"/>
      <c r="DZ7" s="228"/>
      <c r="EA7" s="228" t="s">
        <v>1971</v>
      </c>
      <c r="EB7" s="228" t="s">
        <v>1972</v>
      </c>
      <c r="EC7" s="228"/>
      <c r="ED7" s="228"/>
      <c r="EE7" s="228" t="s">
        <v>1971</v>
      </c>
      <c r="EF7" s="228"/>
      <c r="EG7" s="228" t="s">
        <v>1973</v>
      </c>
      <c r="EH7" s="228" t="s">
        <v>1974</v>
      </c>
      <c r="EI7" s="228"/>
      <c r="EJ7" s="228" t="s">
        <v>1975</v>
      </c>
      <c r="EK7" s="228"/>
      <c r="EL7" s="228"/>
      <c r="EM7" s="228"/>
      <c r="EN7" s="228"/>
      <c r="EO7" s="228"/>
      <c r="EP7" s="228"/>
      <c r="EQ7" s="228"/>
      <c r="ER7" s="228"/>
      <c r="ES7" s="228"/>
      <c r="ET7" s="228" t="s">
        <v>1976</v>
      </c>
      <c r="EU7" s="228" t="s">
        <v>1977</v>
      </c>
      <c r="EV7" s="228" t="s">
        <v>1978</v>
      </c>
      <c r="EW7" s="228" t="s">
        <v>1979</v>
      </c>
      <c r="EX7" s="228" t="s">
        <v>1980</v>
      </c>
      <c r="EY7" s="228" t="s">
        <v>1981</v>
      </c>
      <c r="EZ7" s="228" t="s">
        <v>1982</v>
      </c>
      <c r="FA7" s="228"/>
      <c r="FB7" s="228" t="s">
        <v>1983</v>
      </c>
      <c r="FC7" s="228"/>
      <c r="FD7" s="228" t="s">
        <v>1984</v>
      </c>
      <c r="FE7" s="228"/>
      <c r="FF7" s="228"/>
      <c r="FG7" s="228" t="s">
        <v>1985</v>
      </c>
      <c r="FH7" s="228"/>
      <c r="FI7" s="228"/>
      <c r="FJ7" s="228" t="s">
        <v>1986</v>
      </c>
      <c r="FK7" s="228"/>
      <c r="FL7" s="228"/>
      <c r="FM7" s="228" t="s">
        <v>1987</v>
      </c>
      <c r="FN7" s="228"/>
      <c r="FO7" s="228"/>
      <c r="FP7" s="228" t="s">
        <v>1988</v>
      </c>
      <c r="FQ7" s="228"/>
      <c r="FR7" s="228"/>
      <c r="FS7" s="228" t="s">
        <v>1989</v>
      </c>
      <c r="FT7" s="228" t="s">
        <v>1988</v>
      </c>
      <c r="FU7" s="228"/>
      <c r="FV7" s="228"/>
      <c r="FW7" s="228"/>
      <c r="FX7" s="228" t="s">
        <v>1990</v>
      </c>
      <c r="FY7" s="228" t="s">
        <v>1991</v>
      </c>
      <c r="FZ7" s="228" t="s">
        <v>1992</v>
      </c>
      <c r="GA7" s="228" t="s">
        <v>1993</v>
      </c>
      <c r="GB7" s="228" t="s">
        <v>1994</v>
      </c>
      <c r="GC7" s="228" t="s">
        <v>1995</v>
      </c>
      <c r="GD7" s="228"/>
      <c r="GE7" s="228" t="s">
        <v>1996</v>
      </c>
      <c r="GF7" s="228" t="s">
        <v>1997</v>
      </c>
      <c r="GG7" s="228" t="s">
        <v>1998</v>
      </c>
      <c r="GH7" s="228" t="s">
        <v>1999</v>
      </c>
      <c r="GI7" s="228" t="s">
        <v>2000</v>
      </c>
      <c r="GJ7" s="228"/>
      <c r="GK7" s="228" t="s">
        <v>1999</v>
      </c>
      <c r="GL7" s="228" t="s">
        <v>2001</v>
      </c>
      <c r="GM7" s="228"/>
      <c r="GN7" s="228" t="s">
        <v>2002</v>
      </c>
      <c r="GO7" s="228" t="s">
        <v>2003</v>
      </c>
      <c r="GP7" s="228" t="s">
        <v>1998</v>
      </c>
      <c r="GQ7" s="228"/>
      <c r="GR7" s="228" t="s">
        <v>2004</v>
      </c>
      <c r="GS7" s="228"/>
      <c r="GT7" s="228"/>
      <c r="GU7" s="228" t="s">
        <v>2005</v>
      </c>
      <c r="GV7" s="228" t="s">
        <v>2000</v>
      </c>
      <c r="GW7" s="228"/>
      <c r="GX7" s="228" t="s">
        <v>2006</v>
      </c>
      <c r="GY7" s="228" t="s">
        <v>2007</v>
      </c>
      <c r="GZ7" s="228"/>
      <c r="HA7" s="228" t="s">
        <v>2006</v>
      </c>
      <c r="HB7" s="228" t="s">
        <v>2008</v>
      </c>
      <c r="HC7" s="228"/>
      <c r="HD7" s="228" t="s">
        <v>2009</v>
      </c>
      <c r="HE7" s="228" t="s">
        <v>2010</v>
      </c>
      <c r="HF7" s="228" t="s">
        <v>2011</v>
      </c>
      <c r="HG7" s="228" t="s">
        <v>2012</v>
      </c>
      <c r="HH7" s="228" t="s">
        <v>2010</v>
      </c>
      <c r="HI7" s="228" t="s">
        <v>2013</v>
      </c>
      <c r="HJ7" s="228"/>
      <c r="HK7" s="228"/>
      <c r="HL7" s="228"/>
      <c r="HM7" s="228"/>
      <c r="HN7" s="228"/>
      <c r="HO7" s="228" t="s">
        <v>2014</v>
      </c>
      <c r="HP7" s="228"/>
      <c r="HQ7" s="228"/>
      <c r="HR7" s="228"/>
      <c r="HS7" s="228"/>
      <c r="HT7" s="228"/>
      <c r="HU7" s="228"/>
      <c r="HV7" s="228"/>
      <c r="HW7" s="228"/>
      <c r="HX7" s="228"/>
      <c r="HY7" s="228" t="s">
        <v>2015</v>
      </c>
      <c r="HZ7" s="228"/>
      <c r="IA7" s="228" t="s">
        <v>2016</v>
      </c>
      <c r="IB7" s="228"/>
      <c r="IC7" s="228"/>
      <c r="ID7" s="228"/>
      <c r="IE7" s="228"/>
      <c r="IF7" s="228"/>
      <c r="IG7" s="228"/>
      <c r="IH7" s="228"/>
      <c r="II7" s="228"/>
      <c r="IJ7" s="228" t="s">
        <v>2017</v>
      </c>
      <c r="IK7" s="228"/>
      <c r="IL7" s="228"/>
      <c r="IM7" s="228"/>
      <c r="IN7" s="228"/>
      <c r="IO7" s="228" t="s">
        <v>2018</v>
      </c>
      <c r="IP7" s="228"/>
      <c r="IQ7" s="228" t="s">
        <v>2019</v>
      </c>
      <c r="IR7" s="228"/>
      <c r="IS7" s="228" t="s">
        <v>2020</v>
      </c>
      <c r="IT7" s="228"/>
      <c r="IU7" s="228"/>
      <c r="IV7" s="228"/>
      <c r="IW7" s="228" t="s">
        <v>2021</v>
      </c>
      <c r="IX7" s="228"/>
      <c r="IY7" s="228" t="s">
        <v>2022</v>
      </c>
      <c r="IZ7" s="228" t="s">
        <v>2023</v>
      </c>
      <c r="JA7" s="228" t="s">
        <v>2024</v>
      </c>
      <c r="JB7" s="228" t="s">
        <v>2025</v>
      </c>
      <c r="JC7" s="228"/>
      <c r="JD7" s="228" t="s">
        <v>2026</v>
      </c>
      <c r="JE7" s="228"/>
      <c r="JF7" s="228" t="s">
        <v>2027</v>
      </c>
      <c r="JG7" s="228"/>
      <c r="JH7" s="228"/>
      <c r="JI7" s="228" t="s">
        <v>2028</v>
      </c>
      <c r="JJ7" s="228"/>
      <c r="JK7" s="228"/>
      <c r="JL7" s="228"/>
      <c r="JM7" s="228"/>
      <c r="JN7" s="228"/>
      <c r="JO7" s="228" t="s">
        <v>2029</v>
      </c>
      <c r="JP7" s="228"/>
      <c r="JQ7" s="228" t="s">
        <v>2030</v>
      </c>
      <c r="JR7" s="228"/>
      <c r="JS7" s="228"/>
      <c r="JT7" s="228" t="s">
        <v>2031</v>
      </c>
      <c r="JU7" s="228" t="s">
        <v>2032</v>
      </c>
      <c r="JV7" s="228" t="s">
        <v>2033</v>
      </c>
      <c r="JW7" s="228" t="s">
        <v>2016</v>
      </c>
      <c r="JX7" s="228" t="s">
        <v>2034</v>
      </c>
      <c r="JY7" s="228" t="s">
        <v>2035</v>
      </c>
      <c r="JZ7" s="228" t="s">
        <v>2036</v>
      </c>
      <c r="KA7" s="228"/>
      <c r="KB7" s="228"/>
      <c r="KC7" s="228" t="s">
        <v>2037</v>
      </c>
      <c r="KD7" s="228"/>
      <c r="KE7" s="228"/>
      <c r="KF7" s="228" t="s">
        <v>2032</v>
      </c>
      <c r="KG7" s="228" t="s">
        <v>2038</v>
      </c>
      <c r="KH7" s="228" t="s">
        <v>2039</v>
      </c>
      <c r="KI7" s="228"/>
    </row>
    <row r="8" spans="1:295" ht="27" customHeight="1" x14ac:dyDescent="0.3">
      <c r="A8" s="159" t="s">
        <v>46</v>
      </c>
      <c r="B8" s="159" t="s">
        <v>496</v>
      </c>
      <c r="C8" s="160" t="s">
        <v>370</v>
      </c>
      <c r="D8" s="160" t="s">
        <v>2040</v>
      </c>
      <c r="E8" s="160" t="s">
        <v>2041</v>
      </c>
      <c r="F8" s="160" t="s">
        <v>2042</v>
      </c>
      <c r="G8" s="160" t="s">
        <v>2043</v>
      </c>
      <c r="H8" s="160" t="s">
        <v>423</v>
      </c>
      <c r="I8" s="160" t="s">
        <v>2044</v>
      </c>
      <c r="J8" s="160" t="s">
        <v>2045</v>
      </c>
      <c r="K8" s="160" t="s">
        <v>2046</v>
      </c>
      <c r="L8" s="160" t="s">
        <v>2047</v>
      </c>
      <c r="M8" s="160" t="s">
        <v>379</v>
      </c>
      <c r="N8" s="160" t="s">
        <v>2048</v>
      </c>
      <c r="O8" s="161" t="s">
        <v>2049</v>
      </c>
      <c r="P8" s="160" t="s">
        <v>2050</v>
      </c>
      <c r="Q8" s="160" t="s">
        <v>2051</v>
      </c>
      <c r="R8" s="160" t="s">
        <v>2050</v>
      </c>
      <c r="S8" s="160" t="s">
        <v>2052</v>
      </c>
      <c r="T8" s="160" t="s">
        <v>2045</v>
      </c>
      <c r="U8" s="160" t="s">
        <v>2053</v>
      </c>
      <c r="V8" s="160" t="s">
        <v>2054</v>
      </c>
      <c r="W8" s="160" t="s">
        <v>2055</v>
      </c>
      <c r="X8" s="160" t="s">
        <v>2056</v>
      </c>
      <c r="Y8" s="160" t="s">
        <v>2057</v>
      </c>
      <c r="Z8" s="160" t="s">
        <v>2058</v>
      </c>
      <c r="AA8" s="160" t="s">
        <v>2059</v>
      </c>
      <c r="AB8" s="160" t="s">
        <v>2060</v>
      </c>
      <c r="AC8" s="160" t="s">
        <v>2061</v>
      </c>
      <c r="AD8" s="160" t="s">
        <v>2062</v>
      </c>
      <c r="AE8" s="160" t="s">
        <v>2063</v>
      </c>
      <c r="AF8" s="160" t="s">
        <v>2048</v>
      </c>
      <c r="AG8" s="160" t="s">
        <v>2049</v>
      </c>
      <c r="AH8" s="160" t="s">
        <v>2064</v>
      </c>
      <c r="AI8" s="160" t="s">
        <v>2065</v>
      </c>
      <c r="AJ8" s="161" t="s">
        <v>2066</v>
      </c>
      <c r="AK8" s="161" t="s">
        <v>2067</v>
      </c>
      <c r="AL8" s="160" t="s">
        <v>2068</v>
      </c>
      <c r="AM8" s="160" t="s">
        <v>2066</v>
      </c>
      <c r="AN8" s="160" t="s">
        <v>2067</v>
      </c>
      <c r="AO8" s="160" t="s">
        <v>2069</v>
      </c>
      <c r="AP8" s="160" t="s">
        <v>2070</v>
      </c>
      <c r="AQ8" s="160" t="s">
        <v>2071</v>
      </c>
      <c r="AR8" s="160" t="s">
        <v>2072</v>
      </c>
      <c r="AS8" s="160" t="s">
        <v>2073</v>
      </c>
      <c r="AT8" s="161" t="s">
        <v>2074</v>
      </c>
      <c r="AU8" s="161" t="s">
        <v>2075</v>
      </c>
      <c r="AV8" s="160" t="s">
        <v>2076</v>
      </c>
      <c r="AW8" s="160" t="s">
        <v>2077</v>
      </c>
      <c r="AX8" s="160" t="s">
        <v>2078</v>
      </c>
      <c r="AY8" s="160" t="s">
        <v>2079</v>
      </c>
      <c r="AZ8" s="160" t="s">
        <v>2080</v>
      </c>
      <c r="BA8" s="160" t="s">
        <v>2081</v>
      </c>
      <c r="BB8" s="161" t="s">
        <v>2082</v>
      </c>
      <c r="BC8" s="160" t="s">
        <v>299</v>
      </c>
      <c r="BD8" s="160" t="s">
        <v>2083</v>
      </c>
      <c r="BE8" s="160" t="s">
        <v>2084</v>
      </c>
      <c r="BF8" s="160" t="s">
        <v>2074</v>
      </c>
      <c r="BG8" s="160" t="s">
        <v>2075</v>
      </c>
      <c r="BH8" s="160" t="s">
        <v>2085</v>
      </c>
      <c r="BI8" s="160" t="s">
        <v>2086</v>
      </c>
      <c r="BJ8" s="160" t="s">
        <v>2087</v>
      </c>
      <c r="BK8" s="160" t="s">
        <v>2088</v>
      </c>
      <c r="BL8" s="160" t="s">
        <v>2089</v>
      </c>
      <c r="BM8" s="160" t="s">
        <v>2090</v>
      </c>
      <c r="BN8" s="160" t="s">
        <v>2082</v>
      </c>
      <c r="BO8" s="160" t="s">
        <v>2091</v>
      </c>
      <c r="BP8" s="160" t="s">
        <v>2092</v>
      </c>
      <c r="BQ8" s="160" t="s">
        <v>2093</v>
      </c>
      <c r="BR8" s="160" t="s">
        <v>2094</v>
      </c>
      <c r="BS8" s="160" t="s">
        <v>2095</v>
      </c>
      <c r="BT8" s="160" t="s">
        <v>2096</v>
      </c>
      <c r="BU8" s="160" t="s">
        <v>2096</v>
      </c>
      <c r="BV8" s="160" t="s">
        <v>2097</v>
      </c>
      <c r="BW8" s="160" t="s">
        <v>2098</v>
      </c>
      <c r="BX8" s="160" t="s">
        <v>2099</v>
      </c>
      <c r="BY8" s="160" t="s">
        <v>2100</v>
      </c>
      <c r="BZ8" s="160" t="s">
        <v>2101</v>
      </c>
      <c r="CA8" s="160" t="s">
        <v>2102</v>
      </c>
      <c r="CB8" s="160" t="s">
        <v>2103</v>
      </c>
      <c r="CC8" s="160" t="s">
        <v>2104</v>
      </c>
      <c r="CD8" s="160" t="s">
        <v>2105</v>
      </c>
      <c r="CE8" s="160" t="s">
        <v>2106</v>
      </c>
      <c r="CF8" s="160" t="s">
        <v>2107</v>
      </c>
      <c r="CG8" s="160" t="s">
        <v>2108</v>
      </c>
      <c r="CH8" s="160" t="s">
        <v>2109</v>
      </c>
      <c r="CI8" s="160" t="s">
        <v>2110</v>
      </c>
      <c r="CJ8" s="160" t="s">
        <v>2111</v>
      </c>
      <c r="CK8" s="160" t="s">
        <v>2112</v>
      </c>
      <c r="CL8" s="160" t="s">
        <v>2113</v>
      </c>
      <c r="CM8" s="160" t="s">
        <v>2114</v>
      </c>
      <c r="CN8" s="160" t="s">
        <v>2115</v>
      </c>
      <c r="CO8" s="160" t="s">
        <v>2116</v>
      </c>
      <c r="CP8" s="160" t="s">
        <v>2117</v>
      </c>
      <c r="CQ8" s="160" t="s">
        <v>2118</v>
      </c>
      <c r="CR8" s="160" t="s">
        <v>2119</v>
      </c>
      <c r="CS8" s="160" t="s">
        <v>2120</v>
      </c>
      <c r="CT8" s="160" t="s">
        <v>2121</v>
      </c>
      <c r="CU8" s="160" t="s">
        <v>2122</v>
      </c>
      <c r="CV8" s="160" t="s">
        <v>2123</v>
      </c>
      <c r="CW8" s="160" t="s">
        <v>2124</v>
      </c>
      <c r="CX8" s="160" t="s">
        <v>2125</v>
      </c>
      <c r="CY8" s="160" t="s">
        <v>2126</v>
      </c>
      <c r="CZ8" s="160" t="s">
        <v>2127</v>
      </c>
      <c r="DA8" s="160" t="s">
        <v>2128</v>
      </c>
      <c r="DB8" s="160" t="s">
        <v>2129</v>
      </c>
      <c r="DC8" s="160" t="s">
        <v>2130</v>
      </c>
      <c r="DD8" s="160" t="s">
        <v>2109</v>
      </c>
      <c r="DE8" s="160" t="s">
        <v>2110</v>
      </c>
      <c r="DF8" s="160" t="s">
        <v>2131</v>
      </c>
      <c r="DG8" s="160" t="s">
        <v>2132</v>
      </c>
      <c r="DH8" s="160" t="s">
        <v>2133</v>
      </c>
      <c r="DI8" s="160" t="s">
        <v>2134</v>
      </c>
      <c r="DJ8" s="160" t="s">
        <v>360</v>
      </c>
      <c r="DK8" s="160" t="s">
        <v>2135</v>
      </c>
      <c r="DL8" s="160" t="s">
        <v>2126</v>
      </c>
      <c r="DM8" s="160" t="s">
        <v>2127</v>
      </c>
      <c r="DN8" s="160" t="s">
        <v>2128</v>
      </c>
      <c r="DO8" s="160" t="s">
        <v>2136</v>
      </c>
      <c r="DP8" s="160" t="s">
        <v>2137</v>
      </c>
      <c r="DQ8" s="160" t="s">
        <v>2138</v>
      </c>
      <c r="DR8" s="160" t="s">
        <v>2139</v>
      </c>
      <c r="DS8" s="160" t="s">
        <v>2140</v>
      </c>
      <c r="DT8" s="160" t="s">
        <v>2141</v>
      </c>
      <c r="DU8" s="160" t="s">
        <v>2125</v>
      </c>
      <c r="DV8" s="160" t="s">
        <v>2126</v>
      </c>
      <c r="DW8" s="160" t="s">
        <v>2131</v>
      </c>
      <c r="DX8" s="160" t="s">
        <v>2139</v>
      </c>
      <c r="DY8" s="160" t="s">
        <v>2142</v>
      </c>
      <c r="DZ8" s="160" t="s">
        <v>2143</v>
      </c>
      <c r="EA8" s="160" t="s">
        <v>2144</v>
      </c>
      <c r="EB8" s="160" t="s">
        <v>2145</v>
      </c>
      <c r="EC8" s="160" t="s">
        <v>2146</v>
      </c>
      <c r="ED8" s="160" t="s">
        <v>2147</v>
      </c>
      <c r="EE8" s="160" t="s">
        <v>2148</v>
      </c>
      <c r="EF8" s="160" t="s">
        <v>2149</v>
      </c>
      <c r="EG8" s="160" t="s">
        <v>2083</v>
      </c>
      <c r="EH8" s="160" t="s">
        <v>2093</v>
      </c>
      <c r="EI8" s="160" t="s">
        <v>2150</v>
      </c>
      <c r="EJ8" s="160" t="s">
        <v>2151</v>
      </c>
      <c r="EK8" s="160" t="s">
        <v>2152</v>
      </c>
      <c r="EL8" s="160" t="s">
        <v>2153</v>
      </c>
      <c r="EM8" s="160" t="s">
        <v>2154</v>
      </c>
      <c r="EN8" s="160" t="s">
        <v>2155</v>
      </c>
      <c r="EO8" s="160" t="s">
        <v>2156</v>
      </c>
      <c r="EP8" s="160" t="s">
        <v>2157</v>
      </c>
      <c r="EQ8" s="160" t="s">
        <v>2158</v>
      </c>
      <c r="ER8" s="160" t="s">
        <v>2159</v>
      </c>
      <c r="ES8" s="160" t="s">
        <v>2160</v>
      </c>
      <c r="ET8" s="160" t="s">
        <v>2161</v>
      </c>
      <c r="EU8" s="160" t="s">
        <v>2162</v>
      </c>
      <c r="EV8" s="160" t="s">
        <v>2163</v>
      </c>
      <c r="EW8" s="160" t="s">
        <v>2164</v>
      </c>
      <c r="EX8" s="160" t="s">
        <v>2165</v>
      </c>
      <c r="EY8" s="160" t="s">
        <v>409</v>
      </c>
      <c r="EZ8" s="160" t="s">
        <v>2166</v>
      </c>
      <c r="FA8" s="160" t="s">
        <v>2167</v>
      </c>
      <c r="FB8" s="160" t="s">
        <v>2149</v>
      </c>
      <c r="FC8" s="160" t="s">
        <v>2154</v>
      </c>
      <c r="FD8" s="160" t="s">
        <v>2168</v>
      </c>
      <c r="FE8" s="160" t="s">
        <v>2169</v>
      </c>
      <c r="FF8" s="160" t="s">
        <v>2170</v>
      </c>
      <c r="FG8" s="160" t="s">
        <v>2171</v>
      </c>
      <c r="FH8" s="160" t="s">
        <v>2172</v>
      </c>
      <c r="FI8" s="160" t="s">
        <v>2173</v>
      </c>
      <c r="FJ8" s="160" t="s">
        <v>2102</v>
      </c>
      <c r="FK8" s="160" t="s">
        <v>2103</v>
      </c>
      <c r="FL8" s="160" t="s">
        <v>2174</v>
      </c>
      <c r="FM8" s="160" t="s">
        <v>2142</v>
      </c>
      <c r="FN8" s="160" t="s">
        <v>2143</v>
      </c>
      <c r="FO8" s="160" t="s">
        <v>2175</v>
      </c>
      <c r="FP8" s="160" t="s">
        <v>2176</v>
      </c>
      <c r="FQ8" s="161" t="s">
        <v>2177</v>
      </c>
      <c r="FR8" s="160" t="s">
        <v>2178</v>
      </c>
      <c r="FS8" s="160" t="s">
        <v>2179</v>
      </c>
      <c r="FT8" s="160" t="s">
        <v>2180</v>
      </c>
      <c r="FU8" s="160" t="s">
        <v>2181</v>
      </c>
      <c r="FV8" s="160" t="s">
        <v>2182</v>
      </c>
      <c r="FW8" s="160" t="s">
        <v>2183</v>
      </c>
      <c r="FX8" s="160" t="s">
        <v>2184</v>
      </c>
      <c r="FY8" s="160" t="s">
        <v>134</v>
      </c>
      <c r="FZ8" s="160" t="s">
        <v>2185</v>
      </c>
      <c r="GA8" s="160" t="s">
        <v>2151</v>
      </c>
      <c r="GB8" s="161" t="s">
        <v>2186</v>
      </c>
      <c r="GC8" s="160" t="s">
        <v>2176</v>
      </c>
      <c r="GD8" s="160" t="s">
        <v>2175</v>
      </c>
      <c r="GE8" s="160" t="s">
        <v>2187</v>
      </c>
      <c r="GF8" s="161" t="s">
        <v>2188</v>
      </c>
      <c r="GG8" s="160" t="s">
        <v>2189</v>
      </c>
      <c r="GH8" s="160" t="s">
        <v>2190</v>
      </c>
      <c r="GI8" s="160" t="s">
        <v>2125</v>
      </c>
      <c r="GJ8" s="160" t="s">
        <v>2191</v>
      </c>
      <c r="GK8" s="160" t="s">
        <v>2192</v>
      </c>
      <c r="GL8" s="160" t="s">
        <v>2193</v>
      </c>
      <c r="GM8" s="160" t="s">
        <v>2194</v>
      </c>
      <c r="GN8" s="160" t="s">
        <v>2195</v>
      </c>
      <c r="GO8" s="160" t="s">
        <v>2196</v>
      </c>
      <c r="GP8" s="160" t="s">
        <v>2197</v>
      </c>
      <c r="GQ8" s="161" t="s">
        <v>2196</v>
      </c>
      <c r="GR8" s="160" t="s">
        <v>2198</v>
      </c>
      <c r="GS8" s="160" t="s">
        <v>2199</v>
      </c>
      <c r="GT8" s="160" t="s">
        <v>2200</v>
      </c>
      <c r="GU8" s="160" t="s">
        <v>2201</v>
      </c>
      <c r="GV8" s="160" t="s">
        <v>2202</v>
      </c>
      <c r="GW8" s="160" t="s">
        <v>2203</v>
      </c>
      <c r="GX8" s="160" t="s">
        <v>2204</v>
      </c>
      <c r="GY8" s="160" t="s">
        <v>2205</v>
      </c>
      <c r="GZ8" s="160" t="s">
        <v>2206</v>
      </c>
      <c r="HA8" s="160" t="s">
        <v>2207</v>
      </c>
      <c r="HB8" s="161" t="s">
        <v>2208</v>
      </c>
      <c r="HC8" s="161" t="s">
        <v>2209</v>
      </c>
      <c r="HD8" s="160" t="s">
        <v>2210</v>
      </c>
      <c r="HE8" s="160" t="s">
        <v>2210</v>
      </c>
      <c r="HF8" s="160" t="s">
        <v>467</v>
      </c>
      <c r="HG8" s="160" t="s">
        <v>467</v>
      </c>
      <c r="HH8" s="160" t="s">
        <v>2211</v>
      </c>
      <c r="HI8" s="161" t="s">
        <v>2208</v>
      </c>
      <c r="HJ8" s="161" t="s">
        <v>2209</v>
      </c>
      <c r="HK8" s="160" t="s">
        <v>2212</v>
      </c>
      <c r="HL8" s="160" t="s">
        <v>2213</v>
      </c>
      <c r="HM8" s="160" t="s">
        <v>2214</v>
      </c>
      <c r="HN8" s="160" t="s">
        <v>2215</v>
      </c>
      <c r="HO8" s="160" t="s">
        <v>2216</v>
      </c>
      <c r="HP8" s="160" t="s">
        <v>2217</v>
      </c>
      <c r="HQ8" s="160" t="s">
        <v>2218</v>
      </c>
      <c r="HR8" s="160" t="s">
        <v>2219</v>
      </c>
      <c r="HS8" s="160" t="s">
        <v>2220</v>
      </c>
      <c r="HT8" s="160" t="s">
        <v>2221</v>
      </c>
      <c r="HU8" s="160" t="s">
        <v>2222</v>
      </c>
      <c r="HV8" s="160" t="s">
        <v>2223</v>
      </c>
      <c r="HW8" s="160" t="s">
        <v>2224</v>
      </c>
      <c r="HX8" s="160" t="s">
        <v>2225</v>
      </c>
      <c r="HY8" s="160" t="s">
        <v>2226</v>
      </c>
      <c r="HZ8" s="160" t="s">
        <v>2227</v>
      </c>
      <c r="IA8" s="160" t="s">
        <v>2228</v>
      </c>
      <c r="IB8" s="160" t="s">
        <v>2229</v>
      </c>
      <c r="IC8" s="160" t="s">
        <v>2230</v>
      </c>
      <c r="ID8" s="160" t="s">
        <v>2231</v>
      </c>
      <c r="IE8" s="160" t="s">
        <v>2232</v>
      </c>
      <c r="IF8" s="160" t="s">
        <v>2218</v>
      </c>
      <c r="IG8" s="160" t="s">
        <v>2219</v>
      </c>
      <c r="IH8" s="160" t="s">
        <v>2233</v>
      </c>
      <c r="II8" s="160" t="s">
        <v>2234</v>
      </c>
      <c r="IJ8" s="160" t="s">
        <v>2211</v>
      </c>
      <c r="IK8" s="160" t="s">
        <v>2150</v>
      </c>
      <c r="IL8" s="161" t="s">
        <v>2235</v>
      </c>
      <c r="IM8" s="161" t="s">
        <v>2236</v>
      </c>
      <c r="IN8" s="160" t="s">
        <v>2237</v>
      </c>
      <c r="IO8" s="160" t="s">
        <v>2236</v>
      </c>
      <c r="IP8" s="160" t="s">
        <v>2238</v>
      </c>
      <c r="IQ8" s="160" t="s">
        <v>2239</v>
      </c>
      <c r="IR8" s="160" t="s">
        <v>2240</v>
      </c>
      <c r="IS8" s="161" t="s">
        <v>2238</v>
      </c>
      <c r="IT8" s="160" t="s">
        <v>2241</v>
      </c>
      <c r="IU8" s="160" t="s">
        <v>2242</v>
      </c>
      <c r="IV8" s="160" t="s">
        <v>2239</v>
      </c>
      <c r="IW8" s="161" t="s">
        <v>2235</v>
      </c>
      <c r="IX8" s="160" t="s">
        <v>2240</v>
      </c>
      <c r="IY8" s="160" t="s">
        <v>484</v>
      </c>
      <c r="IZ8" s="160" t="s">
        <v>484</v>
      </c>
      <c r="JA8" s="160" t="s">
        <v>2243</v>
      </c>
      <c r="JB8" s="160" t="s">
        <v>2244</v>
      </c>
      <c r="JC8" s="160" t="s">
        <v>2245</v>
      </c>
      <c r="JD8" s="160" t="s">
        <v>2246</v>
      </c>
      <c r="JE8" s="160" t="s">
        <v>2247</v>
      </c>
      <c r="JF8" s="160" t="s">
        <v>2245</v>
      </c>
      <c r="JG8" s="160" t="s">
        <v>2248</v>
      </c>
      <c r="JH8" s="160" t="s">
        <v>2249</v>
      </c>
      <c r="JI8" s="160" t="s">
        <v>2248</v>
      </c>
      <c r="JJ8" s="160" t="s">
        <v>2250</v>
      </c>
      <c r="JK8" s="160" t="s">
        <v>2251</v>
      </c>
      <c r="JL8" s="160" t="s">
        <v>2252</v>
      </c>
      <c r="JM8" s="160" t="s">
        <v>2253</v>
      </c>
      <c r="JN8" s="160" t="s">
        <v>2254</v>
      </c>
      <c r="JO8" s="160" t="s">
        <v>2255</v>
      </c>
      <c r="JP8" s="160" t="s">
        <v>2256</v>
      </c>
      <c r="JQ8" s="160" t="s">
        <v>2257</v>
      </c>
      <c r="JR8" s="160" t="s">
        <v>2258</v>
      </c>
      <c r="JS8" s="160" t="s">
        <v>2259</v>
      </c>
      <c r="JT8" s="160" t="s">
        <v>2260</v>
      </c>
      <c r="JU8" s="160" t="s">
        <v>2232</v>
      </c>
      <c r="JV8" s="160" t="s">
        <v>2261</v>
      </c>
      <c r="JW8" s="160" t="s">
        <v>2262</v>
      </c>
      <c r="JX8" s="160" t="s">
        <v>2263</v>
      </c>
      <c r="JY8" s="160" t="s">
        <v>2264</v>
      </c>
      <c r="JZ8" s="160" t="s">
        <v>2265</v>
      </c>
      <c r="KA8" s="160" t="s">
        <v>2212</v>
      </c>
      <c r="KB8" s="160" t="s">
        <v>2266</v>
      </c>
      <c r="KC8" s="160" t="s">
        <v>2265</v>
      </c>
      <c r="KD8" s="160" t="s">
        <v>2213</v>
      </c>
      <c r="KE8" s="160" t="s">
        <v>2267</v>
      </c>
      <c r="KF8" s="160" t="s">
        <v>2268</v>
      </c>
      <c r="KG8" s="160" t="s">
        <v>2268</v>
      </c>
      <c r="KH8" s="160" t="s">
        <v>2269</v>
      </c>
      <c r="KI8" s="160" t="s">
        <v>2095</v>
      </c>
    </row>
    <row r="9" spans="1:295" ht="18" customHeight="1" x14ac:dyDescent="0.3">
      <c r="A9" s="162" t="s">
        <v>50</v>
      </c>
      <c r="B9" s="162" t="s">
        <v>714</v>
      </c>
      <c r="C9" s="163">
        <v>0</v>
      </c>
      <c r="D9" s="163">
        <v>16.313800000000001</v>
      </c>
      <c r="E9" s="163">
        <v>-19.123899999999999</v>
      </c>
      <c r="F9" s="163">
        <v>8.3226999999999993</v>
      </c>
      <c r="G9" s="163">
        <v>14.089600000000001</v>
      </c>
      <c r="H9" s="164"/>
      <c r="I9" s="163">
        <v>28.263000000000002</v>
      </c>
      <c r="J9" s="163">
        <v>-53.125100000000003</v>
      </c>
      <c r="K9" s="163">
        <v>42.889800000000001</v>
      </c>
      <c r="L9" s="163">
        <v>21.7713</v>
      </c>
      <c r="M9" s="163">
        <v>21.263300000000001</v>
      </c>
      <c r="N9" s="163">
        <v>37.74</v>
      </c>
      <c r="O9" s="163">
        <v>-33.731999999999999</v>
      </c>
      <c r="P9" s="163">
        <v>28.6</v>
      </c>
      <c r="Q9" s="163">
        <v>9.9359999999999999</v>
      </c>
      <c r="R9" s="163">
        <v>-28.6</v>
      </c>
      <c r="S9" s="163">
        <v>12.4024</v>
      </c>
      <c r="T9" s="163">
        <v>29.995200000000001</v>
      </c>
      <c r="U9" s="163">
        <v>14.4353</v>
      </c>
      <c r="V9" s="163">
        <v>14.508599999999999</v>
      </c>
      <c r="W9" s="163">
        <v>24.5595</v>
      </c>
      <c r="X9" s="163">
        <v>10.589</v>
      </c>
      <c r="Y9" s="163">
        <v>0.26200000000000001</v>
      </c>
      <c r="Z9" s="163">
        <v>8.2317</v>
      </c>
      <c r="AA9" s="164"/>
      <c r="AB9" s="164"/>
      <c r="AC9" s="163">
        <v>0</v>
      </c>
      <c r="AD9" s="163">
        <v>-64.22</v>
      </c>
      <c r="AE9" s="164"/>
      <c r="AF9" s="163">
        <v>-37.74</v>
      </c>
      <c r="AG9" s="163">
        <v>33</v>
      </c>
      <c r="AH9" s="164"/>
      <c r="AI9" s="164"/>
      <c r="AJ9" s="163">
        <v>-30.09</v>
      </c>
      <c r="AK9" s="163">
        <v>-30.19</v>
      </c>
      <c r="AL9" s="163">
        <v>-45.37</v>
      </c>
      <c r="AM9" s="163">
        <v>30.17</v>
      </c>
      <c r="AN9" s="163">
        <v>29.99</v>
      </c>
      <c r="AO9" s="163">
        <v>17.386199999999999</v>
      </c>
      <c r="AP9" s="163">
        <v>-4.3422999999999998</v>
      </c>
      <c r="AQ9" s="163">
        <v>49.491700000000002</v>
      </c>
      <c r="AR9" s="163">
        <v>51.6524</v>
      </c>
      <c r="AS9" s="163">
        <v>16.326599999999999</v>
      </c>
      <c r="AT9" s="163">
        <v>-38.982100000000003</v>
      </c>
      <c r="AU9" s="163">
        <v>0</v>
      </c>
      <c r="AV9" s="163">
        <v>32.424399999999999</v>
      </c>
      <c r="AW9" s="163">
        <v>33.137099999999997</v>
      </c>
      <c r="AX9" s="163">
        <v>45.814100000000003</v>
      </c>
      <c r="AY9" s="163">
        <v>45.948</v>
      </c>
      <c r="AZ9" s="163">
        <v>20.3017</v>
      </c>
      <c r="BA9" s="164"/>
      <c r="BB9" s="163">
        <v>-362.4237</v>
      </c>
      <c r="BC9" s="163">
        <v>4.3129999999999997</v>
      </c>
      <c r="BD9" s="163">
        <v>-12.8</v>
      </c>
      <c r="BE9" s="163">
        <v>-12.9</v>
      </c>
      <c r="BF9" s="163">
        <v>45.726799999999997</v>
      </c>
      <c r="BG9" s="163">
        <v>0</v>
      </c>
      <c r="BH9" s="163">
        <v>-3.4615</v>
      </c>
      <c r="BI9" s="164"/>
      <c r="BJ9" s="163">
        <v>-42.130400000000002</v>
      </c>
      <c r="BK9" s="163">
        <v>-0.91459999999999997</v>
      </c>
      <c r="BL9" s="164"/>
      <c r="BM9" s="163">
        <v>0.5121</v>
      </c>
      <c r="BN9" s="163">
        <v>413.31200000000001</v>
      </c>
      <c r="BO9" s="163">
        <v>112.0639</v>
      </c>
      <c r="BP9" s="163">
        <v>111.9113</v>
      </c>
      <c r="BQ9" s="163">
        <v>-374.40609999999998</v>
      </c>
      <c r="BR9" s="163">
        <v>404.69830000000002</v>
      </c>
      <c r="BS9" s="164"/>
      <c r="BT9" s="163">
        <v>-75.097499999999997</v>
      </c>
      <c r="BU9" s="163">
        <v>76.147000000000006</v>
      </c>
      <c r="BV9" s="163">
        <v>70.156300000000002</v>
      </c>
      <c r="BW9" s="163">
        <v>21.71</v>
      </c>
      <c r="BX9" s="163">
        <v>19.87</v>
      </c>
      <c r="BY9" s="163">
        <v>43.57</v>
      </c>
      <c r="BZ9" s="163">
        <v>59.97</v>
      </c>
      <c r="CA9" s="163">
        <v>-23.840199999999999</v>
      </c>
      <c r="CB9" s="163">
        <v>-21.696899999999999</v>
      </c>
      <c r="CC9" s="163">
        <v>81.485399999999998</v>
      </c>
      <c r="CD9" s="163">
        <v>82.428100000000001</v>
      </c>
      <c r="CE9" s="163">
        <v>36.638100000000001</v>
      </c>
      <c r="CF9" s="163">
        <v>-106.1236</v>
      </c>
      <c r="CG9" s="163">
        <v>-105.84780000000001</v>
      </c>
      <c r="CH9" s="163">
        <v>-9.6227</v>
      </c>
      <c r="CI9" s="164"/>
      <c r="CJ9" s="164"/>
      <c r="CK9" s="164"/>
      <c r="CL9" s="163">
        <v>78</v>
      </c>
      <c r="CM9" s="163">
        <v>70.400000000000006</v>
      </c>
      <c r="CN9" s="163">
        <v>-10.46</v>
      </c>
      <c r="CO9" s="163">
        <v>35.239400000000003</v>
      </c>
      <c r="CP9" s="163">
        <v>33.127200000000002</v>
      </c>
      <c r="CQ9" s="163">
        <v>33.987400000000001</v>
      </c>
      <c r="CR9" s="163">
        <v>14.7705</v>
      </c>
      <c r="CS9" s="163">
        <v>15.985300000000001</v>
      </c>
      <c r="CT9" s="163">
        <v>31.583300000000001</v>
      </c>
      <c r="CU9" s="163">
        <v>-82.952799999999996</v>
      </c>
      <c r="CV9" s="163">
        <v>31.0871</v>
      </c>
      <c r="CW9" s="163">
        <v>11.536199999999999</v>
      </c>
      <c r="CX9" s="163">
        <v>39.14</v>
      </c>
      <c r="CY9" s="163">
        <v>21.12</v>
      </c>
      <c r="CZ9" s="163">
        <v>45.241700000000002</v>
      </c>
      <c r="DA9" s="163">
        <v>43.217500000000001</v>
      </c>
      <c r="DB9" s="163">
        <v>-23.12</v>
      </c>
      <c r="DC9" s="163">
        <v>-12.1829</v>
      </c>
      <c r="DD9" s="164"/>
      <c r="DE9" s="164"/>
      <c r="DF9" s="163">
        <v>-97.370099999999994</v>
      </c>
      <c r="DG9" s="163">
        <v>-3.4375</v>
      </c>
      <c r="DH9" s="163">
        <v>-14.2936</v>
      </c>
      <c r="DI9" s="163">
        <v>-74.099999999999994</v>
      </c>
      <c r="DJ9" s="163">
        <v>-73.3</v>
      </c>
      <c r="DK9" s="163">
        <v>20.4758</v>
      </c>
      <c r="DL9" s="163">
        <v>35.458399999999997</v>
      </c>
      <c r="DM9" s="163">
        <v>34.768500000000003</v>
      </c>
      <c r="DN9" s="163">
        <v>50.408900000000003</v>
      </c>
      <c r="DO9" s="163">
        <v>35.229999999999997</v>
      </c>
      <c r="DP9" s="163">
        <v>-2.38</v>
      </c>
      <c r="DQ9" s="163">
        <v>46.593000000000004</v>
      </c>
      <c r="DR9" s="163">
        <v>95.422899999999998</v>
      </c>
      <c r="DS9" s="163">
        <v>-20.309999999999999</v>
      </c>
      <c r="DT9" s="163">
        <v>-20.69</v>
      </c>
      <c r="DU9" s="163">
        <v>83.63</v>
      </c>
      <c r="DV9" s="163">
        <v>48.37</v>
      </c>
      <c r="DW9" s="163">
        <v>97.490899999999996</v>
      </c>
      <c r="DX9" s="163">
        <v>96.454499999999996</v>
      </c>
      <c r="DY9" s="163">
        <v>-1.6691</v>
      </c>
      <c r="DZ9" s="163">
        <v>-1.6273</v>
      </c>
      <c r="EA9" s="163">
        <v>171.32079999999999</v>
      </c>
      <c r="EB9" s="163">
        <v>135.24780000000001</v>
      </c>
      <c r="EC9" s="163">
        <v>128.7739</v>
      </c>
      <c r="ED9" s="163">
        <v>131.0608</v>
      </c>
      <c r="EE9" s="163">
        <v>59.744700000000002</v>
      </c>
      <c r="EF9" s="163">
        <v>51.254899999999999</v>
      </c>
      <c r="EG9" s="163">
        <v>-24.51</v>
      </c>
      <c r="EH9" s="163">
        <v>385.51620000000003</v>
      </c>
      <c r="EI9" s="163">
        <v>218.86760000000001</v>
      </c>
      <c r="EJ9" s="164"/>
      <c r="EK9" s="163">
        <v>-20.3889</v>
      </c>
      <c r="EL9" s="163">
        <v>-18.630400000000002</v>
      </c>
      <c r="EM9" s="163">
        <v>20.8186</v>
      </c>
      <c r="EN9" s="163">
        <v>-35.489400000000003</v>
      </c>
      <c r="EO9" s="163">
        <v>-32.930700000000002</v>
      </c>
      <c r="EP9" s="163">
        <v>145.97999999999999</v>
      </c>
      <c r="EQ9" s="163">
        <v>-50.056699999999999</v>
      </c>
      <c r="ER9" s="163">
        <v>-51.447800000000001</v>
      </c>
      <c r="ES9" s="163">
        <v>-18.3323</v>
      </c>
      <c r="ET9" s="163">
        <v>17.02</v>
      </c>
      <c r="EU9" s="163">
        <v>-15.6</v>
      </c>
      <c r="EV9" s="163">
        <v>93.8</v>
      </c>
      <c r="EW9" s="163">
        <v>11.852</v>
      </c>
      <c r="EX9" s="163">
        <v>-117.22790000000001</v>
      </c>
      <c r="EY9" s="163">
        <v>-39.290100000000002</v>
      </c>
      <c r="EZ9" s="163">
        <v>-38.747300000000003</v>
      </c>
      <c r="FA9" s="163">
        <v>12.338800000000001</v>
      </c>
      <c r="FB9" s="163">
        <v>-49.1569</v>
      </c>
      <c r="FC9" s="163">
        <v>14.1005</v>
      </c>
      <c r="FD9" s="163">
        <v>23.8536</v>
      </c>
      <c r="FE9" s="164"/>
      <c r="FF9" s="163">
        <v>23.4786</v>
      </c>
      <c r="FG9" s="163">
        <v>41.499299999999998</v>
      </c>
      <c r="FH9" s="163">
        <v>40.408499999999997</v>
      </c>
      <c r="FI9" s="163">
        <v>39.001800000000003</v>
      </c>
      <c r="FJ9" s="163">
        <v>22.271699999999999</v>
      </c>
      <c r="FK9" s="163">
        <v>21.601900000000001</v>
      </c>
      <c r="FL9" s="163">
        <v>30.979399999999998</v>
      </c>
      <c r="FM9" s="163">
        <v>2.7826</v>
      </c>
      <c r="FN9" s="163">
        <v>3.4775999999999998</v>
      </c>
      <c r="FO9" s="163">
        <v>-5.0099999999999999E-2</v>
      </c>
      <c r="FP9" s="163">
        <v>0</v>
      </c>
      <c r="FQ9" s="163">
        <v>30.808</v>
      </c>
      <c r="FR9" s="163">
        <v>-5.3</v>
      </c>
      <c r="FS9" s="163">
        <v>4.1535000000000002</v>
      </c>
      <c r="FT9" s="163">
        <v>0.86819999999999997</v>
      </c>
      <c r="FU9" s="163">
        <v>-1.9</v>
      </c>
      <c r="FV9" s="163">
        <v>15.91</v>
      </c>
      <c r="FW9" s="163">
        <v>29.789400000000001</v>
      </c>
      <c r="FX9" s="163">
        <v>10.979900000000001</v>
      </c>
      <c r="FY9" s="163">
        <v>-4.76</v>
      </c>
      <c r="FZ9" s="163">
        <v>4.125</v>
      </c>
      <c r="GA9" s="164"/>
      <c r="GB9" s="163">
        <v>46.14</v>
      </c>
      <c r="GC9" s="163">
        <v>-3.141</v>
      </c>
      <c r="GD9" s="163">
        <v>-1.6042000000000001</v>
      </c>
      <c r="GE9" s="163">
        <v>13.96</v>
      </c>
      <c r="GF9" s="163">
        <v>79.339100000000002</v>
      </c>
      <c r="GG9" s="163">
        <v>21.6</v>
      </c>
      <c r="GH9" s="163">
        <v>-15.9823</v>
      </c>
      <c r="GI9" s="163">
        <v>-1.6891</v>
      </c>
      <c r="GJ9" s="163">
        <v>-1.8270999999999999</v>
      </c>
      <c r="GK9" s="163">
        <v>1.6852</v>
      </c>
      <c r="GL9" s="164"/>
      <c r="GM9" s="164"/>
      <c r="GN9" s="163">
        <v>-15.4726</v>
      </c>
      <c r="GO9" s="163">
        <v>-24.8003</v>
      </c>
      <c r="GP9" s="163">
        <v>14.835000000000001</v>
      </c>
      <c r="GQ9" s="163">
        <v>26.3675</v>
      </c>
      <c r="GR9" s="164"/>
      <c r="GS9" s="164"/>
      <c r="GT9" s="163">
        <v>-116.8249</v>
      </c>
      <c r="GU9" s="163">
        <v>-19.345300000000002</v>
      </c>
      <c r="GV9" s="163">
        <v>26.621300000000002</v>
      </c>
      <c r="GW9" s="163">
        <v>-45.298699999999997</v>
      </c>
      <c r="GX9" s="163">
        <v>11.617599999999999</v>
      </c>
      <c r="GY9" s="163">
        <v>6.2319000000000004</v>
      </c>
      <c r="GZ9" s="163">
        <v>5.8761000000000001</v>
      </c>
      <c r="HA9" s="164"/>
      <c r="HB9" s="163">
        <v>123.70359999999999</v>
      </c>
      <c r="HC9" s="163">
        <v>125.5149</v>
      </c>
      <c r="HD9" s="163">
        <v>129.1</v>
      </c>
      <c r="HE9" s="163">
        <v>-129.17349999999999</v>
      </c>
      <c r="HF9" s="163">
        <v>-380.85489999999999</v>
      </c>
      <c r="HG9" s="163">
        <v>379.94659999999999</v>
      </c>
      <c r="HH9" s="163">
        <v>339.17939999999999</v>
      </c>
      <c r="HI9" s="163">
        <v>-118.4226</v>
      </c>
      <c r="HJ9" s="163">
        <v>-119.3626</v>
      </c>
      <c r="HK9" s="163">
        <v>-59.891399999999997</v>
      </c>
      <c r="HL9" s="163">
        <v>-53.005899999999997</v>
      </c>
      <c r="HM9" s="163">
        <v>77.856099999999998</v>
      </c>
      <c r="HN9" s="163">
        <v>77.069100000000006</v>
      </c>
      <c r="HO9" s="164"/>
      <c r="HP9" s="163">
        <v>-78.168000000000006</v>
      </c>
      <c r="HQ9" s="163">
        <v>34.401499999999999</v>
      </c>
      <c r="HR9" s="163">
        <v>34.456400000000002</v>
      </c>
      <c r="HS9" s="163">
        <v>-43.752099999999999</v>
      </c>
      <c r="HT9" s="163">
        <v>-43.226799999999997</v>
      </c>
      <c r="HU9" s="163">
        <v>95.68</v>
      </c>
      <c r="HV9" s="163">
        <v>95.01</v>
      </c>
      <c r="HW9" s="163">
        <v>14.9</v>
      </c>
      <c r="HX9" s="163">
        <v>15.2</v>
      </c>
      <c r="HY9" s="163">
        <v>21.699100000000001</v>
      </c>
      <c r="HZ9" s="163">
        <v>25.04</v>
      </c>
      <c r="IA9" s="163">
        <v>-353.19510000000002</v>
      </c>
      <c r="IB9" s="163">
        <v>107.6597</v>
      </c>
      <c r="IC9" s="163">
        <v>108.7246</v>
      </c>
      <c r="ID9" s="163">
        <v>12.8</v>
      </c>
      <c r="IE9" s="163">
        <v>-31.9</v>
      </c>
      <c r="IF9" s="163">
        <v>-32.700000000000003</v>
      </c>
      <c r="IG9" s="163">
        <v>-32.799999999999997</v>
      </c>
      <c r="IH9" s="164"/>
      <c r="II9" s="164"/>
      <c r="IJ9" s="163">
        <v>-342.61520000000002</v>
      </c>
      <c r="IK9" s="163">
        <v>-180.1842</v>
      </c>
      <c r="IL9" s="163">
        <v>458.29500000000002</v>
      </c>
      <c r="IM9" s="163">
        <v>375.5942</v>
      </c>
      <c r="IN9" s="163">
        <v>119.91289999999999</v>
      </c>
      <c r="IO9" s="163">
        <v>-365.226</v>
      </c>
      <c r="IP9" s="163">
        <v>361.54930000000002</v>
      </c>
      <c r="IQ9" s="163">
        <v>-155.53299999999999</v>
      </c>
      <c r="IR9" s="163">
        <v>-222.49029999999999</v>
      </c>
      <c r="IS9" s="163">
        <v>-361.71420000000001</v>
      </c>
      <c r="IT9" s="163">
        <v>95.606300000000005</v>
      </c>
      <c r="IU9" s="163">
        <v>95.266900000000007</v>
      </c>
      <c r="IV9" s="163">
        <v>158.68049999999999</v>
      </c>
      <c r="IW9" s="163">
        <v>-433.86790000000002</v>
      </c>
      <c r="IX9" s="163">
        <v>223.62440000000001</v>
      </c>
      <c r="IY9" s="163">
        <v>-217.7775</v>
      </c>
      <c r="IZ9" s="163">
        <v>215.0762</v>
      </c>
      <c r="JA9" s="163">
        <v>-12.786899999999999</v>
      </c>
      <c r="JB9" s="164"/>
      <c r="JC9" s="163">
        <v>11.28</v>
      </c>
      <c r="JD9" s="163">
        <v>7.0880000000000001</v>
      </c>
      <c r="JE9" s="163">
        <v>7.11</v>
      </c>
      <c r="JF9" s="163">
        <v>-11.84</v>
      </c>
      <c r="JG9" s="163">
        <v>-9.52</v>
      </c>
      <c r="JH9" s="164"/>
      <c r="JI9" s="163">
        <v>11.6625</v>
      </c>
      <c r="JJ9" s="163">
        <v>-26.1036</v>
      </c>
      <c r="JK9" s="163">
        <v>-30.321200000000001</v>
      </c>
      <c r="JL9" s="163">
        <v>15.2</v>
      </c>
      <c r="JM9" s="163">
        <v>52.863</v>
      </c>
      <c r="JN9" s="163">
        <v>51.982999999999997</v>
      </c>
      <c r="JO9" s="163">
        <v>11.2491</v>
      </c>
      <c r="JP9" s="163">
        <v>13.63</v>
      </c>
      <c r="JQ9" s="163">
        <v>50.253900000000002</v>
      </c>
      <c r="JR9" s="163">
        <v>50.782299999999999</v>
      </c>
      <c r="JS9" s="163">
        <v>51.090600000000002</v>
      </c>
      <c r="JT9" s="164"/>
      <c r="JU9" s="163">
        <v>34.299999999999997</v>
      </c>
      <c r="JV9" s="163">
        <v>33.223500000000001</v>
      </c>
      <c r="JW9" s="163">
        <v>5.98</v>
      </c>
      <c r="JX9" s="164"/>
      <c r="JY9" s="163">
        <v>-52.009500000000003</v>
      </c>
      <c r="JZ9" s="163">
        <v>78.962100000000007</v>
      </c>
      <c r="KA9" s="163">
        <v>60.197099999999999</v>
      </c>
      <c r="KB9" s="163">
        <v>-50.863500000000002</v>
      </c>
      <c r="KC9" s="163">
        <v>-77.674899999999994</v>
      </c>
      <c r="KD9" s="163">
        <v>51.552599999999998</v>
      </c>
      <c r="KE9" s="163">
        <v>26.170999999999999</v>
      </c>
      <c r="KF9" s="163">
        <v>-40.1</v>
      </c>
      <c r="KG9" s="163">
        <v>39.799999999999997</v>
      </c>
      <c r="KH9" s="163">
        <v>-36.566299999999998</v>
      </c>
      <c r="KI9" s="163">
        <v>114.10639999999999</v>
      </c>
    </row>
    <row r="10" spans="1:295" ht="18" customHeight="1" x14ac:dyDescent="0.3">
      <c r="A10" s="162" t="s">
        <v>50</v>
      </c>
      <c r="B10" s="162" t="s">
        <v>715</v>
      </c>
      <c r="C10" s="165">
        <v>0</v>
      </c>
      <c r="D10" s="165">
        <v>15.9521</v>
      </c>
      <c r="E10" s="165">
        <v>-18.757000000000001</v>
      </c>
      <c r="F10" s="165">
        <v>7.8517000000000001</v>
      </c>
      <c r="G10" s="165">
        <v>14.3521</v>
      </c>
      <c r="H10" s="166"/>
      <c r="I10" s="165">
        <v>27.924099999999999</v>
      </c>
      <c r="J10" s="165">
        <v>-52.240699999999997</v>
      </c>
      <c r="K10" s="165">
        <v>41.152900000000002</v>
      </c>
      <c r="L10" s="165">
        <v>20.729399999999998</v>
      </c>
      <c r="M10" s="165">
        <v>20.2683</v>
      </c>
      <c r="N10" s="165">
        <v>44.4</v>
      </c>
      <c r="O10" s="165">
        <v>-38.908999999999999</v>
      </c>
      <c r="P10" s="165">
        <v>35.200000000000003</v>
      </c>
      <c r="Q10" s="165">
        <v>14.904</v>
      </c>
      <c r="R10" s="165">
        <v>-35.200000000000003</v>
      </c>
      <c r="S10" s="165">
        <v>10.2668</v>
      </c>
      <c r="T10" s="165">
        <v>29.405200000000001</v>
      </c>
      <c r="U10" s="165">
        <v>12.7234</v>
      </c>
      <c r="V10" s="165">
        <v>12.8965</v>
      </c>
      <c r="W10" s="165">
        <v>22.0289</v>
      </c>
      <c r="X10" s="165">
        <v>9.8018999999999998</v>
      </c>
      <c r="Y10" s="165">
        <v>0.20960000000000001</v>
      </c>
      <c r="Z10" s="165">
        <v>4.6509</v>
      </c>
      <c r="AA10" s="166"/>
      <c r="AB10" s="166"/>
      <c r="AC10" s="166"/>
      <c r="AD10" s="165">
        <v>-53.76</v>
      </c>
      <c r="AE10" s="166"/>
      <c r="AF10" s="165">
        <v>-44.4</v>
      </c>
      <c r="AG10" s="165">
        <v>37.4</v>
      </c>
      <c r="AH10" s="166"/>
      <c r="AI10" s="166"/>
      <c r="AJ10" s="165">
        <v>-15.66</v>
      </c>
      <c r="AK10" s="165">
        <v>-16.170000000000002</v>
      </c>
      <c r="AL10" s="165">
        <v>-61.5</v>
      </c>
      <c r="AM10" s="165">
        <v>15.62</v>
      </c>
      <c r="AN10" s="165">
        <v>16.23</v>
      </c>
      <c r="AO10" s="165">
        <v>16.8614</v>
      </c>
      <c r="AP10" s="165">
        <v>-4.1299000000000001</v>
      </c>
      <c r="AQ10" s="165">
        <v>47.898699999999998</v>
      </c>
      <c r="AR10" s="165">
        <v>49.783700000000003</v>
      </c>
      <c r="AS10" s="165">
        <v>16.8992</v>
      </c>
      <c r="AT10" s="165">
        <v>-30.810600000000001</v>
      </c>
      <c r="AU10" s="166">
        <v>0</v>
      </c>
      <c r="AV10" s="165">
        <v>13.123699999999999</v>
      </c>
      <c r="AW10" s="165">
        <v>13.2376</v>
      </c>
      <c r="AX10" s="165">
        <v>47.0197</v>
      </c>
      <c r="AY10" s="165">
        <v>47.421599999999998</v>
      </c>
      <c r="AZ10" s="165">
        <v>8.4511000000000003</v>
      </c>
      <c r="BA10" s="166"/>
      <c r="BB10" s="165">
        <v>-357.29450000000003</v>
      </c>
      <c r="BC10" s="165">
        <v>8.2012</v>
      </c>
      <c r="BD10" s="165">
        <v>-14.5</v>
      </c>
      <c r="BE10" s="165">
        <v>-14.3</v>
      </c>
      <c r="BF10" s="165">
        <v>37.511800000000001</v>
      </c>
      <c r="BG10" s="166"/>
      <c r="BH10" s="165">
        <v>-3.2202000000000002</v>
      </c>
      <c r="BI10" s="166"/>
      <c r="BJ10" s="165">
        <v>-52.9818</v>
      </c>
      <c r="BK10" s="165">
        <v>-1.6988000000000001</v>
      </c>
      <c r="BL10" s="166"/>
      <c r="BM10" s="165">
        <v>0.64049999999999996</v>
      </c>
      <c r="BN10" s="165">
        <v>413.52569999999997</v>
      </c>
      <c r="BO10" s="165">
        <v>103.5493</v>
      </c>
      <c r="BP10" s="165">
        <v>102.9084</v>
      </c>
      <c r="BQ10" s="165">
        <v>-381.71379999999999</v>
      </c>
      <c r="BR10" s="165">
        <v>377.40199999999999</v>
      </c>
      <c r="BS10" s="166"/>
      <c r="BT10" s="165">
        <v>-95.41</v>
      </c>
      <c r="BU10" s="165">
        <v>97.656000000000006</v>
      </c>
      <c r="BV10" s="165">
        <v>66.044700000000006</v>
      </c>
      <c r="BW10" s="165">
        <v>21.27</v>
      </c>
      <c r="BX10" s="165">
        <v>19.190000000000001</v>
      </c>
      <c r="BY10" s="165">
        <v>41.3</v>
      </c>
      <c r="BZ10" s="165">
        <v>58.09</v>
      </c>
      <c r="CA10" s="165">
        <v>3.2191999999999998</v>
      </c>
      <c r="CB10" s="165">
        <v>3.4870999999999999</v>
      </c>
      <c r="CC10" s="165">
        <v>57.6175</v>
      </c>
      <c r="CD10" s="165">
        <v>58.222299999999997</v>
      </c>
      <c r="CE10" s="165">
        <v>41.362900000000003</v>
      </c>
      <c r="CF10" s="165">
        <v>-109.1092</v>
      </c>
      <c r="CG10" s="165">
        <v>-108.5686</v>
      </c>
      <c r="CH10" s="165">
        <v>-4.1708999999999996</v>
      </c>
      <c r="CI10" s="166"/>
      <c r="CJ10" s="166"/>
      <c r="CK10" s="166"/>
      <c r="CL10" s="165">
        <v>78.599999999999994</v>
      </c>
      <c r="CM10" s="165">
        <v>71</v>
      </c>
      <c r="CN10" s="165">
        <v>-9.91</v>
      </c>
      <c r="CO10" s="165">
        <v>31.486599999999999</v>
      </c>
      <c r="CP10" s="165">
        <v>29.354299999999999</v>
      </c>
      <c r="CQ10" s="165">
        <v>30.428999999999998</v>
      </c>
      <c r="CR10" s="165">
        <v>4.1515000000000004</v>
      </c>
      <c r="CS10" s="165">
        <v>5.6882999999999999</v>
      </c>
      <c r="CT10" s="165">
        <v>39.535299999999999</v>
      </c>
      <c r="CU10" s="165">
        <v>-77.997900000000001</v>
      </c>
      <c r="CV10" s="165">
        <v>38.873100000000001</v>
      </c>
      <c r="CW10" s="165">
        <v>11.067399999999999</v>
      </c>
      <c r="CX10" s="165">
        <v>37.53</v>
      </c>
      <c r="CY10" s="165">
        <v>20.03</v>
      </c>
      <c r="CZ10" s="165">
        <v>45.944800000000001</v>
      </c>
      <c r="DA10" s="165">
        <v>43.510399999999997</v>
      </c>
      <c r="DB10" s="165">
        <v>-22.52</v>
      </c>
      <c r="DC10" s="165">
        <v>-12.936500000000001</v>
      </c>
      <c r="DD10" s="166"/>
      <c r="DE10" s="166"/>
      <c r="DF10" s="165">
        <v>-114.2898</v>
      </c>
      <c r="DG10" s="165">
        <v>-4.6510999999999996</v>
      </c>
      <c r="DH10" s="165">
        <v>-14.103300000000001</v>
      </c>
      <c r="DI10" s="165">
        <v>-67.099999999999994</v>
      </c>
      <c r="DJ10" s="165">
        <v>-66.2</v>
      </c>
      <c r="DK10" s="165">
        <v>19.761700000000001</v>
      </c>
      <c r="DL10" s="165">
        <v>33.700600000000001</v>
      </c>
      <c r="DM10" s="165">
        <v>34.768500000000003</v>
      </c>
      <c r="DN10" s="165">
        <v>47.479199999999999</v>
      </c>
      <c r="DO10" s="165">
        <v>33.049999999999997</v>
      </c>
      <c r="DP10" s="165">
        <v>-2.64</v>
      </c>
      <c r="DQ10" s="165">
        <v>47.616</v>
      </c>
      <c r="DR10" s="165">
        <v>113.669</v>
      </c>
      <c r="DS10" s="165">
        <v>-19.04</v>
      </c>
      <c r="DT10" s="165">
        <v>-19.48</v>
      </c>
      <c r="DU10" s="165">
        <v>78.150000000000006</v>
      </c>
      <c r="DV10" s="165">
        <v>44.96</v>
      </c>
      <c r="DW10" s="165">
        <v>112.74550000000001</v>
      </c>
      <c r="DX10" s="165">
        <v>111.7818</v>
      </c>
      <c r="DY10" s="165">
        <v>34.037300000000002</v>
      </c>
      <c r="DZ10" s="165">
        <v>0</v>
      </c>
      <c r="EA10" s="165">
        <v>182.79150000000001</v>
      </c>
      <c r="EB10" s="165">
        <v>148.48179999999999</v>
      </c>
      <c r="EC10" s="165">
        <v>143.48169999999999</v>
      </c>
      <c r="ED10" s="165">
        <v>145.6884</v>
      </c>
      <c r="EE10" s="165">
        <v>71.346100000000007</v>
      </c>
      <c r="EF10" s="165">
        <v>61.612099999999998</v>
      </c>
      <c r="EG10" s="165">
        <v>-24.055</v>
      </c>
      <c r="EH10" s="165">
        <v>394.70490000000001</v>
      </c>
      <c r="EI10" s="165">
        <v>254.11170000000001</v>
      </c>
      <c r="EJ10" s="166"/>
      <c r="EK10" s="165">
        <v>-22.4285</v>
      </c>
      <c r="EL10" s="165">
        <v>-20.7851</v>
      </c>
      <c r="EM10" s="165">
        <v>10.076599999999999</v>
      </c>
      <c r="EN10" s="165">
        <v>-35.686700000000002</v>
      </c>
      <c r="EO10" s="165">
        <v>-32.395899999999997</v>
      </c>
      <c r="EP10" s="165">
        <v>153.66</v>
      </c>
      <c r="EQ10" s="165">
        <v>-41.774799999999999</v>
      </c>
      <c r="ER10" s="165">
        <v>-42.835700000000003</v>
      </c>
      <c r="ES10" s="165">
        <v>-28.5214</v>
      </c>
      <c r="ET10" s="165">
        <v>0</v>
      </c>
      <c r="EU10" s="165">
        <v>-16.52</v>
      </c>
      <c r="EV10" s="165">
        <v>120.1</v>
      </c>
      <c r="EW10" s="165">
        <v>11.3896</v>
      </c>
      <c r="EX10" s="165">
        <v>-118.5275</v>
      </c>
      <c r="EY10" s="165">
        <v>-38.4559</v>
      </c>
      <c r="EZ10" s="165">
        <v>-37.623399999999997</v>
      </c>
      <c r="FA10" s="165">
        <v>11.104799999999999</v>
      </c>
      <c r="FB10" s="165">
        <v>-55.909300000000002</v>
      </c>
      <c r="FC10" s="165">
        <v>23.0687</v>
      </c>
      <c r="FD10" s="165">
        <v>23.829599999999999</v>
      </c>
      <c r="FE10" s="166"/>
      <c r="FF10" s="165">
        <v>23.456700000000001</v>
      </c>
      <c r="FG10" s="165">
        <v>40.877200000000002</v>
      </c>
      <c r="FH10" s="165">
        <v>42.615000000000002</v>
      </c>
      <c r="FI10" s="165">
        <v>40.884500000000003</v>
      </c>
      <c r="FJ10" s="165">
        <v>-2.1768999999999998</v>
      </c>
      <c r="FK10" s="165">
        <v>-2.6793</v>
      </c>
      <c r="FL10" s="165">
        <v>89.421700000000001</v>
      </c>
      <c r="FM10" s="165">
        <v>-31.490200000000002</v>
      </c>
      <c r="FN10" s="165">
        <v>0</v>
      </c>
      <c r="FO10" s="165">
        <v>48.0184</v>
      </c>
      <c r="FP10" s="165">
        <v>55.131500000000003</v>
      </c>
      <c r="FQ10" s="165">
        <v>35.480899999999998</v>
      </c>
      <c r="FR10" s="165">
        <v>0.59</v>
      </c>
      <c r="FS10" s="165">
        <v>4.2657999999999996</v>
      </c>
      <c r="FT10" s="165">
        <v>0.84499999999999997</v>
      </c>
      <c r="FU10" s="165">
        <v>-1.9</v>
      </c>
      <c r="FV10" s="165">
        <v>15.79</v>
      </c>
      <c r="FW10" s="165">
        <v>35.030900000000003</v>
      </c>
      <c r="FX10" s="166"/>
      <c r="FY10" s="165">
        <v>-4.9740000000000002</v>
      </c>
      <c r="FZ10" s="165">
        <v>4.0259999999999998</v>
      </c>
      <c r="GA10" s="166"/>
      <c r="GB10" s="165">
        <v>41.34</v>
      </c>
      <c r="GC10" s="165">
        <v>-56.396500000000003</v>
      </c>
      <c r="GD10" s="165">
        <v>-48.367699999999999</v>
      </c>
      <c r="GE10" s="165">
        <v>14.6</v>
      </c>
      <c r="GF10" s="165">
        <v>71.064099999999996</v>
      </c>
      <c r="GG10" s="165">
        <v>21.1</v>
      </c>
      <c r="GH10" s="165">
        <v>-12.2277</v>
      </c>
      <c r="GI10" s="165">
        <v>-1.9328000000000001</v>
      </c>
      <c r="GJ10" s="165">
        <v>-2.3607999999999998</v>
      </c>
      <c r="GK10" s="165">
        <v>1.573</v>
      </c>
      <c r="GL10" s="166"/>
      <c r="GM10" s="166"/>
      <c r="GN10" s="165">
        <v>-14.583299999999999</v>
      </c>
      <c r="GO10" s="165">
        <v>-20.450399999999998</v>
      </c>
      <c r="GP10" s="165">
        <v>13.7789</v>
      </c>
      <c r="GQ10" s="165">
        <v>21.151299999999999</v>
      </c>
      <c r="GR10" s="166"/>
      <c r="GS10" s="166"/>
      <c r="GT10" s="165">
        <v>-93.478099999999998</v>
      </c>
      <c r="GU10" s="165">
        <v>-18.621700000000001</v>
      </c>
      <c r="GV10" s="165">
        <v>23.729299999999999</v>
      </c>
      <c r="GW10" s="165">
        <v>-44.015599999999999</v>
      </c>
      <c r="GX10" s="166"/>
      <c r="GY10" s="165">
        <v>5.4408000000000003</v>
      </c>
      <c r="GZ10" s="165">
        <v>5.1576000000000004</v>
      </c>
      <c r="HA10" s="166"/>
      <c r="HB10" s="165">
        <v>123.3218</v>
      </c>
      <c r="HC10" s="165">
        <v>122.745</v>
      </c>
      <c r="HD10" s="165">
        <v>91.8</v>
      </c>
      <c r="HE10" s="165">
        <v>-92.827699999999993</v>
      </c>
      <c r="HF10" s="165">
        <v>-329.25080000000003</v>
      </c>
      <c r="HG10" s="165">
        <v>333.70339999999999</v>
      </c>
      <c r="HH10" s="165">
        <v>346.76479999999998</v>
      </c>
      <c r="HI10" s="165">
        <v>-117.6327</v>
      </c>
      <c r="HJ10" s="165">
        <v>-118.7864</v>
      </c>
      <c r="HK10" s="165">
        <v>-58.9788</v>
      </c>
      <c r="HL10" s="165">
        <v>-51.598300000000002</v>
      </c>
      <c r="HM10" s="165">
        <v>76.410300000000007</v>
      </c>
      <c r="HN10" s="165">
        <v>77.269900000000007</v>
      </c>
      <c r="HO10" s="166"/>
      <c r="HP10" s="166"/>
      <c r="HQ10" s="165">
        <v>33.863100000000003</v>
      </c>
      <c r="HR10" s="165">
        <v>33.731299999999997</v>
      </c>
      <c r="HS10" s="165">
        <v>-42.520699999999998</v>
      </c>
      <c r="HT10" s="165">
        <v>-41.667299999999997</v>
      </c>
      <c r="HU10" s="165">
        <v>96.04</v>
      </c>
      <c r="HV10" s="165">
        <v>94.34</v>
      </c>
      <c r="HW10" s="165">
        <v>17.8</v>
      </c>
      <c r="HX10" s="165">
        <v>17.399999999999999</v>
      </c>
      <c r="HY10" s="165">
        <v>21.863600000000002</v>
      </c>
      <c r="HZ10" s="165">
        <v>24.64</v>
      </c>
      <c r="IA10" s="165">
        <v>-351.10210000000001</v>
      </c>
      <c r="IB10" s="165">
        <v>109.78579999999999</v>
      </c>
      <c r="IC10" s="165">
        <v>109.735</v>
      </c>
      <c r="ID10" s="165">
        <v>12.2</v>
      </c>
      <c r="IE10" s="165">
        <v>-31.3</v>
      </c>
      <c r="IF10" s="165">
        <v>-34.4</v>
      </c>
      <c r="IG10" s="165">
        <v>-34.5</v>
      </c>
      <c r="IH10" s="165">
        <v>1.1085</v>
      </c>
      <c r="II10" s="165">
        <v>0.90329999999999999</v>
      </c>
      <c r="IJ10" s="165">
        <v>-340.92610000000002</v>
      </c>
      <c r="IK10" s="165">
        <v>-219.9813</v>
      </c>
      <c r="IL10" s="165">
        <v>454.8098</v>
      </c>
      <c r="IM10" s="165">
        <v>370.48759999999999</v>
      </c>
      <c r="IN10" s="165">
        <v>107.3558</v>
      </c>
      <c r="IO10" s="165">
        <v>-364.88249999999999</v>
      </c>
      <c r="IP10" s="165">
        <v>361.78</v>
      </c>
      <c r="IQ10" s="165">
        <v>-158.86369999999999</v>
      </c>
      <c r="IR10" s="165">
        <v>-221.61859999999999</v>
      </c>
      <c r="IS10" s="165">
        <v>-356.98070000000001</v>
      </c>
      <c r="IT10" s="165">
        <v>95.314999999999998</v>
      </c>
      <c r="IU10" s="165">
        <v>95.448700000000002</v>
      </c>
      <c r="IV10" s="165">
        <v>163.1729</v>
      </c>
      <c r="IW10" s="165">
        <v>-440.84820000000002</v>
      </c>
      <c r="IX10" s="165">
        <v>226.05029999999999</v>
      </c>
      <c r="IY10" s="165">
        <v>-216.86609999999999</v>
      </c>
      <c r="IZ10" s="165">
        <v>215.89449999999999</v>
      </c>
      <c r="JA10" s="165">
        <v>-12.7347</v>
      </c>
      <c r="JB10" s="166"/>
      <c r="JC10" s="165">
        <v>12.48</v>
      </c>
      <c r="JD10" s="165">
        <v>7.1749999999999998</v>
      </c>
      <c r="JE10" s="165">
        <v>7.1959999999999997</v>
      </c>
      <c r="JF10" s="165">
        <v>-11.6</v>
      </c>
      <c r="JG10" s="165">
        <v>-10.48</v>
      </c>
      <c r="JH10" s="166"/>
      <c r="JI10" s="165">
        <v>10.0816</v>
      </c>
      <c r="JJ10" s="165">
        <v>-26.485099999999999</v>
      </c>
      <c r="JK10" s="165">
        <v>-29.530799999999999</v>
      </c>
      <c r="JL10" s="165">
        <v>16.100000000000001</v>
      </c>
      <c r="JM10" s="165">
        <v>50.875999999999998</v>
      </c>
      <c r="JN10" s="165">
        <v>50.680999999999997</v>
      </c>
      <c r="JO10" s="166"/>
      <c r="JP10" s="165">
        <v>13.6326</v>
      </c>
      <c r="JQ10" s="165">
        <v>50.463999999999999</v>
      </c>
      <c r="JR10" s="165">
        <v>49.2714</v>
      </c>
      <c r="JS10" s="165">
        <v>50.978999999999999</v>
      </c>
      <c r="JT10" s="166"/>
      <c r="JU10" s="165">
        <v>30.7</v>
      </c>
      <c r="JV10" s="165">
        <v>33.9664</v>
      </c>
      <c r="JW10" s="165">
        <v>5.69</v>
      </c>
      <c r="JX10" s="166"/>
      <c r="JY10" s="165">
        <v>-52.569200000000002</v>
      </c>
      <c r="JZ10" s="165">
        <v>77.797300000000007</v>
      </c>
      <c r="KA10" s="165">
        <v>60.544400000000003</v>
      </c>
      <c r="KB10" s="165">
        <v>-52.047699999999999</v>
      </c>
      <c r="KC10" s="165">
        <v>-76.141199999999998</v>
      </c>
      <c r="KD10" s="165">
        <v>51.067700000000002</v>
      </c>
      <c r="KE10" s="165">
        <v>25.377800000000001</v>
      </c>
      <c r="KF10" s="165">
        <v>-38</v>
      </c>
      <c r="KG10" s="165">
        <v>38.4</v>
      </c>
      <c r="KH10" s="165">
        <v>13.793799999999999</v>
      </c>
      <c r="KI10" s="165">
        <v>58.363300000000002</v>
      </c>
    </row>
    <row r="11" spans="1:295" ht="18" customHeight="1" x14ac:dyDescent="0.3">
      <c r="A11" s="162" t="s">
        <v>50</v>
      </c>
      <c r="B11" s="162" t="s">
        <v>716</v>
      </c>
      <c r="C11" s="165">
        <v>0</v>
      </c>
      <c r="D11" s="165">
        <v>16.364699999999999</v>
      </c>
      <c r="E11" s="165">
        <v>-19.075199999999999</v>
      </c>
      <c r="F11" s="165">
        <v>7.6826999999999996</v>
      </c>
      <c r="G11" s="165">
        <v>14.8521</v>
      </c>
      <c r="H11" s="166"/>
      <c r="I11" s="165">
        <v>26.7743</v>
      </c>
      <c r="J11" s="165">
        <v>-50.947400000000002</v>
      </c>
      <c r="K11" s="165">
        <v>40.183399999999999</v>
      </c>
      <c r="L11" s="165">
        <v>20.077400000000001</v>
      </c>
      <c r="M11" s="165">
        <v>19.785699999999999</v>
      </c>
      <c r="N11" s="165">
        <v>42.18</v>
      </c>
      <c r="O11" s="165">
        <v>-38.185000000000002</v>
      </c>
      <c r="P11" s="165">
        <v>35.200000000000003</v>
      </c>
      <c r="Q11" s="165">
        <v>14.076000000000001</v>
      </c>
      <c r="R11" s="165">
        <v>-33</v>
      </c>
      <c r="S11" s="165">
        <v>9.9474</v>
      </c>
      <c r="T11" s="165">
        <v>29.503799999999998</v>
      </c>
      <c r="U11" s="165">
        <v>11.9236</v>
      </c>
      <c r="V11" s="165">
        <v>11.931699999999999</v>
      </c>
      <c r="W11" s="165">
        <v>20.044599999999999</v>
      </c>
      <c r="X11" s="165">
        <v>9.4270999999999994</v>
      </c>
      <c r="Y11" s="165">
        <v>0.27589999999999998</v>
      </c>
      <c r="Z11" s="165">
        <v>2.3496999999999999</v>
      </c>
      <c r="AA11" s="166"/>
      <c r="AB11" s="166"/>
      <c r="AC11" s="166"/>
      <c r="AD11" s="165">
        <v>-54.22</v>
      </c>
      <c r="AE11" s="166"/>
      <c r="AF11" s="165">
        <v>-42.18</v>
      </c>
      <c r="AG11" s="165">
        <v>37.4</v>
      </c>
      <c r="AH11" s="166"/>
      <c r="AI11" s="166"/>
      <c r="AJ11" s="165">
        <v>-15.28</v>
      </c>
      <c r="AK11" s="165">
        <v>-15.38</v>
      </c>
      <c r="AL11" s="165">
        <v>-62.82</v>
      </c>
      <c r="AM11" s="165">
        <v>15.41</v>
      </c>
      <c r="AN11" s="165">
        <v>15.9</v>
      </c>
      <c r="AO11" s="165">
        <v>17.029900000000001</v>
      </c>
      <c r="AP11" s="165">
        <v>-3.9445999999999999</v>
      </c>
      <c r="AQ11" s="165">
        <v>46.456099999999999</v>
      </c>
      <c r="AR11" s="165">
        <v>48.165300000000002</v>
      </c>
      <c r="AS11" s="165">
        <v>15.6988</v>
      </c>
      <c r="AT11" s="165">
        <v>-31.7483</v>
      </c>
      <c r="AU11" s="166">
        <v>0</v>
      </c>
      <c r="AV11" s="165">
        <v>9.7995000000000001</v>
      </c>
      <c r="AW11" s="165">
        <v>9.7815999999999992</v>
      </c>
      <c r="AX11" s="165">
        <v>46.215899999999998</v>
      </c>
      <c r="AY11" s="165">
        <v>46.483899999999998</v>
      </c>
      <c r="AZ11" s="165">
        <v>-1.8245</v>
      </c>
      <c r="BA11" s="166"/>
      <c r="BB11" s="165">
        <v>-339.97210000000001</v>
      </c>
      <c r="BC11" s="165">
        <v>7.8185000000000002</v>
      </c>
      <c r="BD11" s="165">
        <v>-13.9</v>
      </c>
      <c r="BE11" s="165">
        <v>-13.9</v>
      </c>
      <c r="BF11" s="165">
        <v>38.8245</v>
      </c>
      <c r="BG11" s="166"/>
      <c r="BH11" s="165">
        <v>-2.9781</v>
      </c>
      <c r="BI11" s="166"/>
      <c r="BJ11" s="165">
        <v>-52.9754</v>
      </c>
      <c r="BK11" s="165">
        <v>-1.4124000000000001</v>
      </c>
      <c r="BL11" s="166"/>
      <c r="BM11" s="165">
        <v>0.56430000000000002</v>
      </c>
      <c r="BN11" s="165">
        <v>394.81779999999998</v>
      </c>
      <c r="BO11" s="165">
        <v>97.353999999999999</v>
      </c>
      <c r="BP11" s="165">
        <v>96.560500000000005</v>
      </c>
      <c r="BQ11" s="165">
        <v>-383.18189999999998</v>
      </c>
      <c r="BR11" s="165">
        <v>346.8716</v>
      </c>
      <c r="BS11" s="166"/>
      <c r="BT11" s="165">
        <v>-63.800800000000002</v>
      </c>
      <c r="BU11" s="165">
        <v>67.924899999999994</v>
      </c>
      <c r="BV11" s="165">
        <v>62.9011</v>
      </c>
      <c r="BW11" s="165">
        <v>20.36</v>
      </c>
      <c r="BX11" s="165">
        <v>17.87</v>
      </c>
      <c r="BY11" s="165">
        <v>39.130000000000003</v>
      </c>
      <c r="BZ11" s="165">
        <v>55.71</v>
      </c>
      <c r="CA11" s="165">
        <v>4.2907999999999999</v>
      </c>
      <c r="CB11" s="165">
        <v>4.2907999999999999</v>
      </c>
      <c r="CC11" s="165">
        <v>56.926200000000001</v>
      </c>
      <c r="CD11" s="165">
        <v>57.2575</v>
      </c>
      <c r="CE11" s="165">
        <v>43.0871</v>
      </c>
      <c r="CF11" s="165">
        <v>-98.5428</v>
      </c>
      <c r="CG11" s="165">
        <v>-98.249799999999993</v>
      </c>
      <c r="CH11" s="165">
        <v>-4.0597000000000003</v>
      </c>
      <c r="CI11" s="166"/>
      <c r="CJ11" s="166"/>
      <c r="CK11" s="166"/>
      <c r="CL11" s="165">
        <v>76.099999999999994</v>
      </c>
      <c r="CM11" s="165">
        <v>68.7</v>
      </c>
      <c r="CN11" s="165">
        <v>-9.7200000000000006</v>
      </c>
      <c r="CO11" s="165">
        <v>34.017600000000002</v>
      </c>
      <c r="CP11" s="165">
        <v>30.7774</v>
      </c>
      <c r="CQ11" s="165">
        <v>32.825699999999998</v>
      </c>
      <c r="CR11" s="165">
        <v>7.5297999999999998</v>
      </c>
      <c r="CS11" s="165">
        <v>8.8533000000000008</v>
      </c>
      <c r="CT11" s="165">
        <v>30.581700000000001</v>
      </c>
      <c r="CU11" s="165">
        <v>-70.592399999999998</v>
      </c>
      <c r="CV11" s="165">
        <v>29.374700000000001</v>
      </c>
      <c r="CW11" s="165">
        <v>10.519299999999999</v>
      </c>
      <c r="CX11" s="165">
        <v>34.81</v>
      </c>
      <c r="CY11" s="165">
        <v>18.98</v>
      </c>
      <c r="CZ11" s="165">
        <v>45.007300000000001</v>
      </c>
      <c r="DA11" s="165">
        <v>42.631500000000003</v>
      </c>
      <c r="DB11" s="165">
        <v>-22.23</v>
      </c>
      <c r="DC11" s="165">
        <v>-2.819</v>
      </c>
      <c r="DD11" s="166"/>
      <c r="DE11" s="166"/>
      <c r="DF11" s="165">
        <v>-128.28370000000001</v>
      </c>
      <c r="DG11" s="165">
        <v>-4.9588999999999999</v>
      </c>
      <c r="DH11" s="165">
        <v>-13.8337</v>
      </c>
      <c r="DI11" s="165">
        <v>-64.7</v>
      </c>
      <c r="DJ11" s="165">
        <v>-63.9</v>
      </c>
      <c r="DK11" s="165">
        <v>19.239799999999999</v>
      </c>
      <c r="DL11" s="165">
        <v>32.528700000000001</v>
      </c>
      <c r="DM11" s="165">
        <v>32.420299999999997</v>
      </c>
      <c r="DN11" s="165">
        <v>46.307400000000001</v>
      </c>
      <c r="DO11" s="165">
        <v>32.11</v>
      </c>
      <c r="DP11" s="165">
        <v>-3.09</v>
      </c>
      <c r="DQ11" s="165">
        <v>47.988</v>
      </c>
      <c r="DR11" s="165">
        <v>127.1422</v>
      </c>
      <c r="DS11" s="165">
        <v>-17.96</v>
      </c>
      <c r="DT11" s="165">
        <v>-18.18</v>
      </c>
      <c r="DU11" s="165">
        <v>72.459999999999994</v>
      </c>
      <c r="DV11" s="165">
        <v>42.82</v>
      </c>
      <c r="DW11" s="165">
        <v>127</v>
      </c>
      <c r="DX11" s="165">
        <v>125.01819999999999</v>
      </c>
      <c r="DY11" s="165">
        <v>39.437800000000003</v>
      </c>
      <c r="DZ11" s="166"/>
      <c r="EA11" s="165">
        <v>187.572</v>
      </c>
      <c r="EB11" s="165">
        <v>155.5395</v>
      </c>
      <c r="EC11" s="165">
        <v>149.21960000000001</v>
      </c>
      <c r="ED11" s="165">
        <v>151.4633</v>
      </c>
      <c r="EE11" s="165">
        <v>54.478400000000001</v>
      </c>
      <c r="EF11" s="165">
        <v>44.25</v>
      </c>
      <c r="EG11" s="165">
        <v>-24.888999999999999</v>
      </c>
      <c r="EH11" s="165">
        <v>397.5598</v>
      </c>
      <c r="EI11" s="165">
        <v>277.8571</v>
      </c>
      <c r="EJ11" s="166"/>
      <c r="EK11" s="165">
        <v>-22.355899999999998</v>
      </c>
      <c r="EL11" s="165">
        <v>-20.694299999999998</v>
      </c>
      <c r="EM11" s="165">
        <v>28.200800000000001</v>
      </c>
      <c r="EN11" s="165">
        <v>-28.546299999999999</v>
      </c>
      <c r="EO11" s="165">
        <v>-25.950399999999998</v>
      </c>
      <c r="EP11" s="165">
        <v>66.096000000000004</v>
      </c>
      <c r="EQ11" s="165">
        <v>-25.197399999999998</v>
      </c>
      <c r="ER11" s="165">
        <v>-25.681699999999999</v>
      </c>
      <c r="ES11" s="165">
        <v>-10.788399999999999</v>
      </c>
      <c r="ET11" s="165">
        <v>16.54</v>
      </c>
      <c r="EU11" s="165">
        <v>-16.059999999999999</v>
      </c>
      <c r="EV11" s="165">
        <v>1</v>
      </c>
      <c r="EW11" s="165">
        <v>11.2788</v>
      </c>
      <c r="EX11" s="165">
        <v>-103.2214</v>
      </c>
      <c r="EY11" s="165">
        <v>-38.243600000000001</v>
      </c>
      <c r="EZ11" s="165">
        <v>-37.263800000000003</v>
      </c>
      <c r="FA11" s="165">
        <v>10.5755</v>
      </c>
      <c r="FB11" s="165">
        <v>-41.780700000000003</v>
      </c>
      <c r="FC11" s="165">
        <v>6.5491000000000001</v>
      </c>
      <c r="FD11" s="165">
        <v>24.054400000000001</v>
      </c>
      <c r="FE11" s="166"/>
      <c r="FF11" s="165">
        <v>23.663</v>
      </c>
      <c r="FG11" s="165">
        <v>39.912700000000001</v>
      </c>
      <c r="FH11" s="165">
        <v>40.668999999999997</v>
      </c>
      <c r="FI11" s="165">
        <v>39.810200000000002</v>
      </c>
      <c r="FJ11" s="165">
        <v>-5.3586</v>
      </c>
      <c r="FK11" s="165">
        <v>-4.8562000000000003</v>
      </c>
      <c r="FL11" s="165">
        <v>87.914599999999993</v>
      </c>
      <c r="FM11" s="165">
        <v>-36.049799999999998</v>
      </c>
      <c r="FN11" s="166"/>
      <c r="FO11" s="165">
        <v>43.5854</v>
      </c>
      <c r="FP11" s="165">
        <v>49.060899999999997</v>
      </c>
      <c r="FQ11" s="165">
        <v>35.480899999999998</v>
      </c>
      <c r="FR11" s="165">
        <v>1.06</v>
      </c>
      <c r="FS11" s="165">
        <v>4.2657999999999996</v>
      </c>
      <c r="FT11" s="165">
        <v>0.7974</v>
      </c>
      <c r="FU11" s="165">
        <v>-1.79</v>
      </c>
      <c r="FV11" s="165">
        <v>15.42</v>
      </c>
      <c r="FW11" s="165">
        <v>35.533000000000001</v>
      </c>
      <c r="FX11" s="166"/>
      <c r="FY11" s="165">
        <v>-5.0999999999999996</v>
      </c>
      <c r="FZ11" s="165">
        <v>4.07</v>
      </c>
      <c r="GA11" s="166"/>
      <c r="GB11" s="165">
        <v>41.7</v>
      </c>
      <c r="GC11" s="165">
        <v>-50.8215</v>
      </c>
      <c r="GD11" s="165">
        <v>-44.288400000000003</v>
      </c>
      <c r="GE11" s="165">
        <v>13.89</v>
      </c>
      <c r="GF11" s="165">
        <v>70.603700000000003</v>
      </c>
      <c r="GG11" s="165">
        <v>21.6</v>
      </c>
      <c r="GH11" s="165">
        <v>-11.3521</v>
      </c>
      <c r="GI11" s="165">
        <v>-2.2669999999999999</v>
      </c>
      <c r="GJ11" s="165">
        <v>-2.3557999999999999</v>
      </c>
      <c r="GK11" s="165">
        <v>1.5482</v>
      </c>
      <c r="GL11" s="166"/>
      <c r="GM11" s="166"/>
      <c r="GN11" s="165">
        <v>-14.9001</v>
      </c>
      <c r="GO11" s="165">
        <v>-18.860700000000001</v>
      </c>
      <c r="GP11" s="165">
        <v>15.436</v>
      </c>
      <c r="GQ11" s="165">
        <v>19.7592</v>
      </c>
      <c r="GR11" s="166"/>
      <c r="GS11" s="166"/>
      <c r="GT11" s="165">
        <v>-85.703599999999994</v>
      </c>
      <c r="GU11" s="165">
        <v>-17.984200000000001</v>
      </c>
      <c r="GV11" s="165">
        <v>23.4085</v>
      </c>
      <c r="GW11" s="165">
        <v>-43.230499999999999</v>
      </c>
      <c r="GX11" s="165">
        <v>11.344200000000001</v>
      </c>
      <c r="GY11" s="165">
        <v>5.1673999999999998</v>
      </c>
      <c r="GZ11" s="165">
        <v>4.8411999999999997</v>
      </c>
      <c r="HA11" s="165">
        <v>12.6945</v>
      </c>
      <c r="HB11" s="165">
        <v>131.1831</v>
      </c>
      <c r="HC11" s="165">
        <v>131.2842</v>
      </c>
      <c r="HD11" s="165">
        <v>72.900000000000006</v>
      </c>
      <c r="HE11" s="165">
        <v>-72.277299999999997</v>
      </c>
      <c r="HF11" s="165">
        <v>-312.78890000000001</v>
      </c>
      <c r="HG11" s="165">
        <v>313.23250000000002</v>
      </c>
      <c r="HH11" s="165">
        <v>352.21339999999998</v>
      </c>
      <c r="HI11" s="165">
        <v>-125.6281</v>
      </c>
      <c r="HJ11" s="165">
        <v>-125.7349</v>
      </c>
      <c r="HK11" s="165">
        <v>-55.488100000000003</v>
      </c>
      <c r="HL11" s="165">
        <v>-47.561300000000003</v>
      </c>
      <c r="HM11" s="165">
        <v>77.144400000000005</v>
      </c>
      <c r="HN11" s="165">
        <v>77.041899999999998</v>
      </c>
      <c r="HO11" s="165">
        <v>-79.598500000000001</v>
      </c>
      <c r="HP11" s="166"/>
      <c r="HQ11" s="165">
        <v>36.115400000000001</v>
      </c>
      <c r="HR11" s="165">
        <v>35.302399999999999</v>
      </c>
      <c r="HS11" s="165">
        <v>-43.127800000000001</v>
      </c>
      <c r="HT11" s="165">
        <v>-43.150599999999997</v>
      </c>
      <c r="HU11" s="165">
        <v>92.86</v>
      </c>
      <c r="HV11" s="165">
        <v>91.77</v>
      </c>
      <c r="HW11" s="165">
        <v>29.3</v>
      </c>
      <c r="HX11" s="165">
        <v>30.6</v>
      </c>
      <c r="HY11" s="165">
        <v>21.904199999999999</v>
      </c>
      <c r="HZ11" s="165">
        <v>24.08</v>
      </c>
      <c r="IA11" s="165">
        <v>-372.1712</v>
      </c>
      <c r="IB11" s="165">
        <v>110.6358</v>
      </c>
      <c r="IC11" s="165">
        <v>109.5287</v>
      </c>
      <c r="ID11" s="165">
        <v>11.6</v>
      </c>
      <c r="IE11" s="165">
        <v>-11.4</v>
      </c>
      <c r="IF11" s="165">
        <v>-34.4</v>
      </c>
      <c r="IG11" s="165">
        <v>-34.5</v>
      </c>
      <c r="IH11" s="165">
        <v>1.1378999999999999</v>
      </c>
      <c r="II11" s="165">
        <v>0.80940000000000001</v>
      </c>
      <c r="IJ11" s="165">
        <v>-346.01900000000001</v>
      </c>
      <c r="IK11" s="165">
        <v>-244.23079999999999</v>
      </c>
      <c r="IL11" s="165">
        <v>483.30549999999999</v>
      </c>
      <c r="IM11" s="165">
        <v>394.8417</v>
      </c>
      <c r="IN11" s="165">
        <v>111.8479</v>
      </c>
      <c r="IO11" s="165">
        <v>-378.90839999999997</v>
      </c>
      <c r="IP11" s="165">
        <v>382.67840000000001</v>
      </c>
      <c r="IQ11" s="165">
        <v>-170.1918</v>
      </c>
      <c r="IR11" s="165">
        <v>-228.3486</v>
      </c>
      <c r="IS11" s="165">
        <v>-373.36279999999999</v>
      </c>
      <c r="IT11" s="165">
        <v>100.27209999999999</v>
      </c>
      <c r="IU11" s="165">
        <v>99.625699999999995</v>
      </c>
      <c r="IV11" s="165">
        <v>170.3261</v>
      </c>
      <c r="IW11" s="165">
        <v>-461.82119999999998</v>
      </c>
      <c r="IX11" s="165">
        <v>237.43700000000001</v>
      </c>
      <c r="IY11" s="165">
        <v>-231.21729999999999</v>
      </c>
      <c r="IZ11" s="165">
        <v>232.76050000000001</v>
      </c>
      <c r="JA11" s="165">
        <v>-12.023300000000001</v>
      </c>
      <c r="JB11" s="166"/>
      <c r="JC11" s="165">
        <v>16.72</v>
      </c>
      <c r="JD11" s="165">
        <v>7.2469999999999999</v>
      </c>
      <c r="JE11" s="165">
        <v>7.2039999999999997</v>
      </c>
      <c r="JF11" s="165">
        <v>-16.48</v>
      </c>
      <c r="JG11" s="165">
        <v>-5.6</v>
      </c>
      <c r="JH11" s="166"/>
      <c r="JI11" s="165">
        <v>5.4794999999999998</v>
      </c>
      <c r="JJ11" s="165">
        <v>-29.2103</v>
      </c>
      <c r="JK11" s="165">
        <v>-19.365200000000002</v>
      </c>
      <c r="JL11" s="165">
        <v>13.8</v>
      </c>
      <c r="JM11" s="165">
        <v>51.395000000000003</v>
      </c>
      <c r="JN11" s="165">
        <v>51.845999999999997</v>
      </c>
      <c r="JO11" s="166"/>
      <c r="JP11" s="165">
        <v>13.414899999999999</v>
      </c>
      <c r="JQ11" s="165">
        <v>50.4392</v>
      </c>
      <c r="JR11" s="165">
        <v>50.3172</v>
      </c>
      <c r="JS11" s="165">
        <v>51.198300000000003</v>
      </c>
      <c r="JT11" s="166"/>
      <c r="JU11" s="165">
        <v>14.8</v>
      </c>
      <c r="JV11" s="165">
        <v>10.208399999999999</v>
      </c>
      <c r="JW11" s="165">
        <v>5.47</v>
      </c>
      <c r="JX11" s="166"/>
      <c r="JY11" s="165">
        <v>-46.660400000000003</v>
      </c>
      <c r="JZ11" s="165">
        <v>75.429500000000004</v>
      </c>
      <c r="KA11" s="165">
        <v>55.772500000000001</v>
      </c>
      <c r="KB11" s="165">
        <v>-47.338999999999999</v>
      </c>
      <c r="KC11" s="165">
        <v>-74.051500000000004</v>
      </c>
      <c r="KD11" s="165">
        <v>46.293100000000003</v>
      </c>
      <c r="KE11" s="165">
        <v>27.245899999999999</v>
      </c>
      <c r="KF11" s="165">
        <v>-20.2</v>
      </c>
      <c r="KG11" s="165">
        <v>19.3</v>
      </c>
      <c r="KH11" s="165">
        <v>39.942300000000003</v>
      </c>
      <c r="KI11" s="165">
        <v>31.295000000000002</v>
      </c>
    </row>
    <row r="12" spans="1:295" ht="18" customHeight="1" x14ac:dyDescent="0.3">
      <c r="A12" s="162" t="s">
        <v>50</v>
      </c>
      <c r="B12" s="162" t="s">
        <v>717</v>
      </c>
      <c r="C12" s="165">
        <v>0</v>
      </c>
      <c r="D12" s="165">
        <v>16.5564</v>
      </c>
      <c r="E12" s="165">
        <v>-19.448</v>
      </c>
      <c r="F12" s="165">
        <v>7.4501999999999997</v>
      </c>
      <c r="G12" s="165">
        <v>14.463699999999999</v>
      </c>
      <c r="H12" s="166"/>
      <c r="I12" s="165">
        <v>25.9268</v>
      </c>
      <c r="J12" s="165">
        <v>-48.598599999999998</v>
      </c>
      <c r="K12" s="165">
        <v>39.069499999999998</v>
      </c>
      <c r="L12" s="165">
        <v>19.641400000000001</v>
      </c>
      <c r="M12" s="165">
        <v>19.3003</v>
      </c>
      <c r="N12" s="165">
        <v>44.4</v>
      </c>
      <c r="O12" s="165">
        <v>-37.143999999999998</v>
      </c>
      <c r="P12" s="165">
        <v>33</v>
      </c>
      <c r="Q12" s="165">
        <v>14.076000000000001</v>
      </c>
      <c r="R12" s="165">
        <v>-33</v>
      </c>
      <c r="S12" s="165">
        <v>12.481</v>
      </c>
      <c r="T12" s="165">
        <v>27.281199999999998</v>
      </c>
      <c r="U12" s="165">
        <v>11.588200000000001</v>
      </c>
      <c r="V12" s="165">
        <v>11.7811</v>
      </c>
      <c r="W12" s="165">
        <v>19.5457</v>
      </c>
      <c r="X12" s="165">
        <v>9.6376000000000008</v>
      </c>
      <c r="Y12" s="165">
        <v>0.18410000000000001</v>
      </c>
      <c r="Z12" s="165">
        <v>1.9938</v>
      </c>
      <c r="AA12" s="166"/>
      <c r="AB12" s="166"/>
      <c r="AC12" s="166"/>
      <c r="AD12" s="165">
        <v>-52.94</v>
      </c>
      <c r="AE12" s="166"/>
      <c r="AF12" s="165">
        <v>-44.4</v>
      </c>
      <c r="AG12" s="165">
        <v>35.200000000000003</v>
      </c>
      <c r="AH12" s="166"/>
      <c r="AI12" s="166"/>
      <c r="AJ12" s="165">
        <v>-15.15</v>
      </c>
      <c r="AK12" s="165">
        <v>-15.12</v>
      </c>
      <c r="AL12" s="165">
        <v>-63.79</v>
      </c>
      <c r="AM12" s="165">
        <v>15.14</v>
      </c>
      <c r="AN12" s="165">
        <v>15.33</v>
      </c>
      <c r="AO12" s="165">
        <v>16.517099999999999</v>
      </c>
      <c r="AP12" s="165">
        <v>-3.9001999999999999</v>
      </c>
      <c r="AQ12" s="165">
        <v>45.681100000000001</v>
      </c>
      <c r="AR12" s="165">
        <v>47.351500000000001</v>
      </c>
      <c r="AS12" s="165">
        <v>15.999000000000001</v>
      </c>
      <c r="AT12" s="165">
        <v>-30.944600000000001</v>
      </c>
      <c r="AU12" s="166">
        <v>0</v>
      </c>
      <c r="AV12" s="165">
        <v>11.7135</v>
      </c>
      <c r="AW12" s="165">
        <v>12.5791</v>
      </c>
      <c r="AX12" s="165">
        <v>45.680100000000003</v>
      </c>
      <c r="AY12" s="165">
        <v>46.082000000000001</v>
      </c>
      <c r="AZ12" s="165">
        <v>3.8944999999999999</v>
      </c>
      <c r="BA12" s="166"/>
      <c r="BB12" s="165">
        <v>-334.21370000000002</v>
      </c>
      <c r="BC12" s="165">
        <v>7.1059000000000001</v>
      </c>
      <c r="BD12" s="165">
        <v>-14.3</v>
      </c>
      <c r="BE12" s="165">
        <v>-14.2</v>
      </c>
      <c r="BF12" s="165">
        <v>38.688600000000001</v>
      </c>
      <c r="BG12" s="166"/>
      <c r="BH12" s="165">
        <v>-2.8106</v>
      </c>
      <c r="BI12" s="166"/>
      <c r="BJ12" s="165">
        <v>-54.796799999999998</v>
      </c>
      <c r="BK12" s="165">
        <v>-1.6771</v>
      </c>
      <c r="BL12" s="166"/>
      <c r="BM12" s="165">
        <v>0</v>
      </c>
      <c r="BN12" s="165">
        <v>391.46080000000001</v>
      </c>
      <c r="BO12" s="165">
        <v>92.501599999999996</v>
      </c>
      <c r="BP12" s="165">
        <v>91.433400000000006</v>
      </c>
      <c r="BQ12" s="165">
        <v>-377.70499999999998</v>
      </c>
      <c r="BR12" s="165">
        <v>339.29</v>
      </c>
      <c r="BS12" s="166"/>
      <c r="BT12" s="165">
        <v>-66.828299999999999</v>
      </c>
      <c r="BU12" s="165">
        <v>66.692999999999998</v>
      </c>
      <c r="BV12" s="165">
        <v>61.883200000000002</v>
      </c>
      <c r="BW12" s="165">
        <v>20.21</v>
      </c>
      <c r="BX12" s="165">
        <v>17.09</v>
      </c>
      <c r="BY12" s="165">
        <v>38.29</v>
      </c>
      <c r="BZ12" s="165">
        <v>55.7</v>
      </c>
      <c r="CA12" s="165">
        <v>1.7456</v>
      </c>
      <c r="CB12" s="165">
        <v>2.5493999999999999</v>
      </c>
      <c r="CC12" s="165">
        <v>57.5518</v>
      </c>
      <c r="CD12" s="165">
        <v>58.198900000000002</v>
      </c>
      <c r="CE12" s="165">
        <v>43.628799999999998</v>
      </c>
      <c r="CF12" s="165">
        <v>-92.102999999999994</v>
      </c>
      <c r="CG12" s="165">
        <v>-92.317400000000006</v>
      </c>
      <c r="CH12" s="165">
        <v>-3.9329999999999998</v>
      </c>
      <c r="CI12" s="166"/>
      <c r="CJ12" s="166"/>
      <c r="CK12" s="166"/>
      <c r="CL12" s="165">
        <v>72.099999999999994</v>
      </c>
      <c r="CM12" s="165">
        <v>65.099999999999994</v>
      </c>
      <c r="CN12" s="165">
        <v>-9.43</v>
      </c>
      <c r="CO12" s="165">
        <v>34.1539</v>
      </c>
      <c r="CP12" s="165">
        <v>32.403700000000001</v>
      </c>
      <c r="CQ12" s="165">
        <v>33.000999999999998</v>
      </c>
      <c r="CR12" s="165">
        <v>6.6113999999999997</v>
      </c>
      <c r="CS12" s="165">
        <v>7.2762000000000002</v>
      </c>
      <c r="CT12" s="165">
        <v>30.403300000000002</v>
      </c>
      <c r="CU12" s="165">
        <v>-68.140900000000002</v>
      </c>
      <c r="CV12" s="165">
        <v>29.300599999999999</v>
      </c>
      <c r="CW12" s="165">
        <v>10.1989</v>
      </c>
      <c r="CX12" s="165">
        <v>32.18</v>
      </c>
      <c r="CY12" s="165">
        <v>17.75</v>
      </c>
      <c r="CZ12" s="165">
        <v>43.366700000000002</v>
      </c>
      <c r="DA12" s="165">
        <v>40.727200000000003</v>
      </c>
      <c r="DB12" s="165">
        <v>-21.21</v>
      </c>
      <c r="DC12" s="165">
        <v>-12.559699999999999</v>
      </c>
      <c r="DD12" s="166"/>
      <c r="DE12" s="166"/>
      <c r="DF12" s="165">
        <v>-116.77970000000001</v>
      </c>
      <c r="DG12" s="165">
        <v>-4.2008999999999999</v>
      </c>
      <c r="DH12" s="165">
        <v>-13.2636</v>
      </c>
      <c r="DI12" s="165">
        <v>-62.5</v>
      </c>
      <c r="DJ12" s="165">
        <v>-64</v>
      </c>
      <c r="DK12" s="165">
        <v>19.2563</v>
      </c>
      <c r="DL12" s="165">
        <v>31.3568</v>
      </c>
      <c r="DM12" s="165">
        <v>28.6631</v>
      </c>
      <c r="DN12" s="165">
        <v>44.549599999999998</v>
      </c>
      <c r="DO12" s="165">
        <v>31.12</v>
      </c>
      <c r="DP12" s="165">
        <v>-2.23</v>
      </c>
      <c r="DQ12" s="165">
        <v>45.848999999999997</v>
      </c>
      <c r="DR12" s="165">
        <v>115.52160000000001</v>
      </c>
      <c r="DS12" s="165">
        <v>-18.100000000000001</v>
      </c>
      <c r="DT12" s="165">
        <v>-18.559999999999999</v>
      </c>
      <c r="DU12" s="165">
        <v>71.98</v>
      </c>
      <c r="DV12" s="165">
        <v>42.75</v>
      </c>
      <c r="DW12" s="165">
        <v>116.1091</v>
      </c>
      <c r="DX12" s="165">
        <v>113.9636</v>
      </c>
      <c r="DY12" s="165">
        <v>34.430300000000003</v>
      </c>
      <c r="DZ12" s="166"/>
      <c r="EA12" s="165">
        <v>177.98410000000001</v>
      </c>
      <c r="EB12" s="165">
        <v>145.58879999999999</v>
      </c>
      <c r="EC12" s="165">
        <v>138.74590000000001</v>
      </c>
      <c r="ED12" s="165">
        <v>140.73099999999999</v>
      </c>
      <c r="EE12" s="165">
        <v>76.151799999999994</v>
      </c>
      <c r="EF12" s="165">
        <v>63.8566</v>
      </c>
      <c r="EG12" s="165">
        <v>-26.486000000000001</v>
      </c>
      <c r="EH12" s="165">
        <v>395.38049999999998</v>
      </c>
      <c r="EI12" s="165">
        <v>278.29570000000001</v>
      </c>
      <c r="EJ12" s="166"/>
      <c r="EK12" s="165">
        <v>-21.264700000000001</v>
      </c>
      <c r="EL12" s="165">
        <v>-20.0717</v>
      </c>
      <c r="EM12" s="165">
        <v>0</v>
      </c>
      <c r="EN12" s="165">
        <v>-35.715699999999998</v>
      </c>
      <c r="EO12" s="165">
        <v>-33.843400000000003</v>
      </c>
      <c r="EP12" s="165">
        <v>161.34</v>
      </c>
      <c r="EQ12" s="165">
        <v>-39.310099999999998</v>
      </c>
      <c r="ER12" s="165">
        <v>-40.277700000000003</v>
      </c>
      <c r="ES12" s="165">
        <v>-29.809000000000001</v>
      </c>
      <c r="ET12" s="165">
        <v>13.46</v>
      </c>
      <c r="EU12" s="165">
        <v>-12.91</v>
      </c>
      <c r="EV12" s="165">
        <v>101.2</v>
      </c>
      <c r="EW12" s="165">
        <v>11.317299999999999</v>
      </c>
      <c r="EX12" s="165">
        <v>-116.45480000000001</v>
      </c>
      <c r="EY12" s="165">
        <v>-37.939</v>
      </c>
      <c r="EZ12" s="165">
        <v>-37.386899999999997</v>
      </c>
      <c r="FA12" s="165">
        <v>8.5393000000000008</v>
      </c>
      <c r="FB12" s="165">
        <v>-60.822200000000002</v>
      </c>
      <c r="FC12" s="165">
        <v>25.4862</v>
      </c>
      <c r="FD12" s="165">
        <v>24.0427</v>
      </c>
      <c r="FE12" s="166"/>
      <c r="FF12" s="165">
        <v>23.4389</v>
      </c>
      <c r="FG12" s="165">
        <v>38.977699999999999</v>
      </c>
      <c r="FH12" s="165">
        <v>39.926099999999998</v>
      </c>
      <c r="FI12" s="165">
        <v>38.472000000000001</v>
      </c>
      <c r="FJ12" s="165">
        <v>-2.1768999999999998</v>
      </c>
      <c r="FK12" s="165">
        <v>-2.3443999999999998</v>
      </c>
      <c r="FL12" s="165">
        <v>83.225800000000007</v>
      </c>
      <c r="FM12" s="165">
        <v>-32.1905</v>
      </c>
      <c r="FN12" s="166"/>
      <c r="FO12" s="165">
        <v>42.838500000000003</v>
      </c>
      <c r="FP12" s="165">
        <v>50.243600000000001</v>
      </c>
      <c r="FQ12" s="165">
        <v>31.152200000000001</v>
      </c>
      <c r="FR12" s="165">
        <v>-0.78</v>
      </c>
      <c r="FS12" s="165">
        <v>4.1486000000000001</v>
      </c>
      <c r="FT12" s="165">
        <v>0.76329999999999998</v>
      </c>
      <c r="FU12" s="165">
        <v>-1.81</v>
      </c>
      <c r="FV12" s="165">
        <v>14.63</v>
      </c>
      <c r="FW12" s="165">
        <v>30.217300000000002</v>
      </c>
      <c r="FX12" s="165">
        <v>8.8749000000000002</v>
      </c>
      <c r="FY12" s="165">
        <v>-5.1559999999999997</v>
      </c>
      <c r="FZ12" s="165">
        <v>4.18</v>
      </c>
      <c r="GA12" s="166"/>
      <c r="GB12" s="165">
        <v>39.619999999999997</v>
      </c>
      <c r="GC12" s="165">
        <v>-50.644300000000001</v>
      </c>
      <c r="GD12" s="165">
        <v>-41.896900000000002</v>
      </c>
      <c r="GE12" s="166"/>
      <c r="GF12" s="165">
        <v>68.508200000000002</v>
      </c>
      <c r="GG12" s="165">
        <v>21</v>
      </c>
      <c r="GH12" s="165">
        <v>-11.2235</v>
      </c>
      <c r="GI12" s="165">
        <v>-1.6254</v>
      </c>
      <c r="GJ12" s="165">
        <v>-1.7961</v>
      </c>
      <c r="GK12" s="165">
        <v>1.4458</v>
      </c>
      <c r="GL12" s="166"/>
      <c r="GM12" s="166"/>
      <c r="GN12" s="165">
        <v>-14.1915</v>
      </c>
      <c r="GO12" s="165">
        <v>-18.744900000000001</v>
      </c>
      <c r="GP12" s="165">
        <v>14.056800000000001</v>
      </c>
      <c r="GQ12" s="165">
        <v>19.610199999999999</v>
      </c>
      <c r="GR12" s="166"/>
      <c r="GS12" s="166"/>
      <c r="GT12" s="165">
        <v>-89.161299999999997</v>
      </c>
      <c r="GU12" s="165">
        <v>-17.564699999999998</v>
      </c>
      <c r="GV12" s="165">
        <v>23.2498</v>
      </c>
      <c r="GW12" s="165">
        <v>-41.609499999999997</v>
      </c>
      <c r="GX12" s="165">
        <v>11.8142</v>
      </c>
      <c r="GY12" s="165">
        <v>4.7657999999999996</v>
      </c>
      <c r="GZ12" s="165">
        <v>4.4508999999999999</v>
      </c>
      <c r="HA12" s="165">
        <v>13.7859</v>
      </c>
      <c r="HB12" s="165">
        <v>126.5804</v>
      </c>
      <c r="HC12" s="165">
        <v>128.24870000000001</v>
      </c>
      <c r="HD12" s="165">
        <v>72.900000000000006</v>
      </c>
      <c r="HE12" s="165">
        <v>-71.892300000000006</v>
      </c>
      <c r="HF12" s="165">
        <v>-308.7611</v>
      </c>
      <c r="HG12" s="165">
        <v>311.23169999999999</v>
      </c>
      <c r="HH12" s="165">
        <v>350.41969999999998</v>
      </c>
      <c r="HI12" s="165">
        <v>-119.9862</v>
      </c>
      <c r="HJ12" s="165">
        <v>-121.37649999999999</v>
      </c>
      <c r="HK12" s="165">
        <v>-58.295999999999999</v>
      </c>
      <c r="HL12" s="165">
        <v>-51.604500000000002</v>
      </c>
      <c r="HM12" s="165">
        <v>80.624700000000004</v>
      </c>
      <c r="HN12" s="165">
        <v>77.972099999999998</v>
      </c>
      <c r="HO12" s="166"/>
      <c r="HP12" s="165">
        <v>-82.336799999999997</v>
      </c>
      <c r="HQ12" s="165">
        <v>34.511299999999999</v>
      </c>
      <c r="HR12" s="165">
        <v>33.610399999999998</v>
      </c>
      <c r="HS12" s="165">
        <v>-41.080800000000004</v>
      </c>
      <c r="HT12" s="165">
        <v>-41.085700000000003</v>
      </c>
      <c r="HU12" s="165">
        <v>95.58</v>
      </c>
      <c r="HV12" s="165">
        <v>94.78</v>
      </c>
      <c r="HW12" s="165">
        <v>24.9</v>
      </c>
      <c r="HX12" s="165">
        <v>24.9</v>
      </c>
      <c r="HY12" s="165">
        <v>21.782399999999999</v>
      </c>
      <c r="HZ12" s="165">
        <v>24.64</v>
      </c>
      <c r="IA12" s="165">
        <v>-362.2398</v>
      </c>
      <c r="IB12" s="165">
        <v>108.0472</v>
      </c>
      <c r="IC12" s="165">
        <v>106.8155</v>
      </c>
      <c r="ID12" s="165">
        <v>12.2</v>
      </c>
      <c r="IE12" s="165">
        <v>-18.3</v>
      </c>
      <c r="IF12" s="165">
        <v>-32.700000000000003</v>
      </c>
      <c r="IG12" s="165">
        <v>-32.700000000000003</v>
      </c>
      <c r="IH12" s="165">
        <v>1.02</v>
      </c>
      <c r="II12" s="165">
        <v>0.78600000000000003</v>
      </c>
      <c r="IJ12" s="165">
        <v>-349.32389999999998</v>
      </c>
      <c r="IK12" s="165">
        <v>-246.2987</v>
      </c>
      <c r="IL12" s="165">
        <v>467.03649999999999</v>
      </c>
      <c r="IM12" s="165">
        <v>383.38150000000002</v>
      </c>
      <c r="IN12" s="165">
        <v>101.20869999999999</v>
      </c>
      <c r="IO12" s="165">
        <v>-369.23649999999998</v>
      </c>
      <c r="IP12" s="165">
        <v>372.57769999999999</v>
      </c>
      <c r="IQ12" s="165">
        <v>-159.83009999999999</v>
      </c>
      <c r="IR12" s="165">
        <v>-226.68260000000001</v>
      </c>
      <c r="IS12" s="165">
        <v>-366.61660000000001</v>
      </c>
      <c r="IT12" s="165">
        <v>99.112200000000001</v>
      </c>
      <c r="IU12" s="165">
        <v>95.325000000000003</v>
      </c>
      <c r="IV12" s="165">
        <v>161.4776</v>
      </c>
      <c r="IW12" s="165">
        <v>-447.14710000000002</v>
      </c>
      <c r="IX12" s="165">
        <v>231.6841</v>
      </c>
      <c r="IY12" s="165">
        <v>-222.42519999999999</v>
      </c>
      <c r="IZ12" s="165">
        <v>222.5941</v>
      </c>
      <c r="JA12" s="165">
        <v>-13.1028</v>
      </c>
      <c r="JB12" s="166"/>
      <c r="JC12" s="165">
        <v>16.079999999999998</v>
      </c>
      <c r="JD12" s="166"/>
      <c r="JE12" s="165">
        <v>7.2859999999999996</v>
      </c>
      <c r="JF12" s="165">
        <v>-15.84</v>
      </c>
      <c r="JG12" s="165">
        <v>-6.64</v>
      </c>
      <c r="JH12" s="166"/>
      <c r="JI12" s="165">
        <v>6.7093999999999996</v>
      </c>
      <c r="JJ12" s="165">
        <v>-29.4148</v>
      </c>
      <c r="JK12" s="165">
        <v>-20.479099999999999</v>
      </c>
      <c r="JL12" s="165">
        <v>15</v>
      </c>
      <c r="JM12" s="165">
        <v>51.582000000000001</v>
      </c>
      <c r="JN12" s="165">
        <v>50.482999999999997</v>
      </c>
      <c r="JO12" s="166"/>
      <c r="JP12" s="165">
        <v>13.420199999999999</v>
      </c>
      <c r="JQ12" s="165">
        <v>50.8005</v>
      </c>
      <c r="JR12" s="165">
        <v>52.400599999999997</v>
      </c>
      <c r="JS12" s="165">
        <v>50.115699999999997</v>
      </c>
      <c r="JT12" s="166"/>
      <c r="JU12" s="165">
        <v>17.7</v>
      </c>
      <c r="JV12" s="165">
        <v>11.3047</v>
      </c>
      <c r="JW12" s="165">
        <v>5.49</v>
      </c>
      <c r="JX12" s="166"/>
      <c r="JY12" s="165">
        <v>-52.484299999999998</v>
      </c>
      <c r="JZ12" s="165">
        <v>77.864800000000002</v>
      </c>
      <c r="KA12" s="165">
        <v>59.308900000000001</v>
      </c>
      <c r="KB12" s="165">
        <v>-52.046799999999998</v>
      </c>
      <c r="KC12" s="165">
        <v>-75.976200000000006</v>
      </c>
      <c r="KD12" s="165">
        <v>50.655099999999997</v>
      </c>
      <c r="KE12" s="165">
        <v>25.216200000000001</v>
      </c>
      <c r="KF12" s="165">
        <v>-25.2</v>
      </c>
      <c r="KG12" s="165">
        <v>25.6</v>
      </c>
      <c r="KH12" s="165">
        <v>46.835999999999999</v>
      </c>
      <c r="KI12" s="165">
        <v>26.7621</v>
      </c>
    </row>
    <row r="13" spans="1:295" ht="18" customHeight="1" x14ac:dyDescent="0.3">
      <c r="A13" s="162" t="s">
        <v>50</v>
      </c>
      <c r="B13" s="162" t="s">
        <v>718</v>
      </c>
      <c r="C13" s="165">
        <v>0</v>
      </c>
      <c r="D13" s="165">
        <v>17.1523</v>
      </c>
      <c r="E13" s="165">
        <v>-19.982199999999999</v>
      </c>
      <c r="F13" s="165">
        <v>7.0763999999999996</v>
      </c>
      <c r="G13" s="165">
        <v>14.072800000000001</v>
      </c>
      <c r="H13" s="166"/>
      <c r="I13" s="165">
        <v>25.732600000000001</v>
      </c>
      <c r="J13" s="165">
        <v>-49.100999999999999</v>
      </c>
      <c r="K13" s="165">
        <v>32.241799999999998</v>
      </c>
      <c r="L13" s="165">
        <v>16.327500000000001</v>
      </c>
      <c r="M13" s="165">
        <v>15.906700000000001</v>
      </c>
      <c r="N13" s="165">
        <v>46.62</v>
      </c>
      <c r="O13" s="165">
        <v>-36.409999999999997</v>
      </c>
      <c r="P13" s="166"/>
      <c r="Q13" s="165">
        <v>14.076000000000001</v>
      </c>
      <c r="R13" s="166"/>
      <c r="S13" s="165">
        <v>9.9015000000000004</v>
      </c>
      <c r="T13" s="165">
        <v>28.575399999999998</v>
      </c>
      <c r="U13" s="165">
        <v>11.6197</v>
      </c>
      <c r="V13" s="165">
        <v>11.628399999999999</v>
      </c>
      <c r="W13" s="165">
        <v>19.689399999999999</v>
      </c>
      <c r="X13" s="165">
        <v>10.216100000000001</v>
      </c>
      <c r="Y13" s="165">
        <v>0.1895</v>
      </c>
      <c r="Z13" s="165">
        <v>1.9176</v>
      </c>
      <c r="AA13" s="166"/>
      <c r="AB13" s="166"/>
      <c r="AC13" s="166"/>
      <c r="AD13" s="165">
        <v>-52.05</v>
      </c>
      <c r="AE13" s="166"/>
      <c r="AF13" s="165">
        <v>-46.62</v>
      </c>
      <c r="AG13" s="166"/>
      <c r="AH13" s="166"/>
      <c r="AI13" s="166"/>
      <c r="AJ13" s="165">
        <v>-21.06</v>
      </c>
      <c r="AK13" s="165">
        <v>-20.11</v>
      </c>
      <c r="AL13" s="165">
        <v>-52.62</v>
      </c>
      <c r="AM13" s="165">
        <v>21</v>
      </c>
      <c r="AN13" s="165">
        <v>21.19</v>
      </c>
      <c r="AO13" s="165">
        <v>16.538599999999999</v>
      </c>
      <c r="AP13" s="165">
        <v>-3.8938999999999999</v>
      </c>
      <c r="AQ13" s="165">
        <v>45.811999999999998</v>
      </c>
      <c r="AR13" s="165">
        <v>47.6357</v>
      </c>
      <c r="AS13" s="165">
        <v>15.9039</v>
      </c>
      <c r="AT13" s="165">
        <v>-42.866900000000001</v>
      </c>
      <c r="AU13" s="166">
        <v>0</v>
      </c>
      <c r="AV13" s="165">
        <v>33.198500000000003</v>
      </c>
      <c r="AW13" s="165">
        <v>33.279800000000002</v>
      </c>
      <c r="AX13" s="165">
        <v>43.670699999999997</v>
      </c>
      <c r="AY13" s="165">
        <v>44.608400000000003</v>
      </c>
      <c r="AZ13" s="165">
        <v>24.8551</v>
      </c>
      <c r="BA13" s="166"/>
      <c r="BB13" s="165">
        <v>-336.56290000000001</v>
      </c>
      <c r="BC13" s="165">
        <v>4.1840999999999999</v>
      </c>
      <c r="BD13" s="165">
        <v>-12.7</v>
      </c>
      <c r="BE13" s="165">
        <v>-12.5</v>
      </c>
      <c r="BF13" s="165">
        <v>49.701599999999999</v>
      </c>
      <c r="BG13" s="166"/>
      <c r="BH13" s="165">
        <v>-2.3763999999999998</v>
      </c>
      <c r="BI13" s="166"/>
      <c r="BJ13" s="165">
        <v>-64.850200000000001</v>
      </c>
      <c r="BK13" s="165">
        <v>-0.42249999999999999</v>
      </c>
      <c r="BL13" s="166"/>
      <c r="BM13" s="165">
        <v>0</v>
      </c>
      <c r="BN13" s="165">
        <v>397.80869999999999</v>
      </c>
      <c r="BO13" s="165">
        <v>85.543400000000005</v>
      </c>
      <c r="BP13" s="165">
        <v>85.451800000000006</v>
      </c>
      <c r="BQ13" s="165">
        <v>-373.33030000000002</v>
      </c>
      <c r="BR13" s="165">
        <v>334.0752</v>
      </c>
      <c r="BS13" s="166"/>
      <c r="BT13" s="165">
        <v>-60.5717</v>
      </c>
      <c r="BU13" s="165">
        <v>62.039400000000001</v>
      </c>
      <c r="BV13" s="165">
        <v>59.807499999999997</v>
      </c>
      <c r="BW13" s="165">
        <v>19.73</v>
      </c>
      <c r="BX13" s="165">
        <v>16.43</v>
      </c>
      <c r="BY13" s="165">
        <v>36.64</v>
      </c>
      <c r="BZ13" s="165">
        <v>54.41</v>
      </c>
      <c r="CA13" s="165">
        <v>3.3531</v>
      </c>
      <c r="CB13" s="165">
        <v>2.8172999999999999</v>
      </c>
      <c r="CC13" s="165">
        <v>58.046700000000001</v>
      </c>
      <c r="CD13" s="165">
        <v>58.495399999999997</v>
      </c>
      <c r="CE13" s="165">
        <v>39.713700000000003</v>
      </c>
      <c r="CF13" s="165">
        <v>-88.179400000000001</v>
      </c>
      <c r="CG13" s="165">
        <v>-88.898899999999998</v>
      </c>
      <c r="CH13" s="165">
        <v>-1.1378999999999999</v>
      </c>
      <c r="CI13" s="166"/>
      <c r="CJ13" s="166"/>
      <c r="CK13" s="166"/>
      <c r="CL13" s="165">
        <v>72</v>
      </c>
      <c r="CM13" s="165">
        <v>64.8</v>
      </c>
      <c r="CN13" s="165">
        <v>-9</v>
      </c>
      <c r="CO13" s="165">
        <v>34.940600000000003</v>
      </c>
      <c r="CP13" s="165">
        <v>32.679000000000002</v>
      </c>
      <c r="CQ13" s="165">
        <v>33.796700000000001</v>
      </c>
      <c r="CR13" s="165">
        <v>6.2241</v>
      </c>
      <c r="CS13" s="165">
        <v>7.4374000000000002</v>
      </c>
      <c r="CT13" s="165">
        <v>11.7067</v>
      </c>
      <c r="CU13" s="165">
        <v>-49.2395</v>
      </c>
      <c r="CV13" s="165">
        <v>9.2559000000000005</v>
      </c>
      <c r="CW13" s="165">
        <v>10.126799999999999</v>
      </c>
      <c r="CX13" s="165">
        <v>32.85</v>
      </c>
      <c r="CY13" s="165">
        <v>18.07</v>
      </c>
      <c r="CZ13" s="165">
        <v>43.132300000000001</v>
      </c>
      <c r="DA13" s="165">
        <v>40.727200000000003</v>
      </c>
      <c r="DB13" s="165">
        <v>-20.95</v>
      </c>
      <c r="DC13" s="165">
        <v>-12.559699999999999</v>
      </c>
      <c r="DD13" s="166"/>
      <c r="DE13" s="166"/>
      <c r="DF13" s="165">
        <v>-124.33280000000001</v>
      </c>
      <c r="DG13" s="165">
        <v>-5.2554999999999996</v>
      </c>
      <c r="DH13" s="165">
        <v>-13.108499999999999</v>
      </c>
      <c r="DI13" s="165">
        <v>-59.9</v>
      </c>
      <c r="DJ13" s="165">
        <v>-61.3</v>
      </c>
      <c r="DK13" s="165">
        <v>18.333400000000001</v>
      </c>
      <c r="DL13" s="165">
        <v>30.770900000000001</v>
      </c>
      <c r="DM13" s="165">
        <v>29.1327</v>
      </c>
      <c r="DN13" s="165">
        <v>43.377699999999997</v>
      </c>
      <c r="DO13" s="165">
        <v>30.48</v>
      </c>
      <c r="DP13" s="165">
        <v>-2.64</v>
      </c>
      <c r="DQ13" s="165">
        <v>45.244500000000002</v>
      </c>
      <c r="DR13" s="165">
        <v>123.03449999999999</v>
      </c>
      <c r="DS13" s="165">
        <v>-18.21</v>
      </c>
      <c r="DT13" s="165">
        <v>-18.22</v>
      </c>
      <c r="DU13" s="165">
        <v>69.77</v>
      </c>
      <c r="DV13" s="165">
        <v>41.05</v>
      </c>
      <c r="DW13" s="165">
        <v>124.3091</v>
      </c>
      <c r="DX13" s="165">
        <v>121.8364</v>
      </c>
      <c r="DY13" s="165">
        <v>38.033999999999999</v>
      </c>
      <c r="DZ13" s="166"/>
      <c r="EA13" s="165">
        <v>179.6628</v>
      </c>
      <c r="EB13" s="165">
        <v>147.43889999999999</v>
      </c>
      <c r="EC13" s="165">
        <v>142.22720000000001</v>
      </c>
      <c r="ED13" s="165">
        <v>143.5932</v>
      </c>
      <c r="EE13" s="165">
        <v>54.323500000000003</v>
      </c>
      <c r="EF13" s="165">
        <v>43.908900000000003</v>
      </c>
      <c r="EG13" s="165">
        <v>-26.559000000000001</v>
      </c>
      <c r="EH13" s="165">
        <v>384.70299999999997</v>
      </c>
      <c r="EI13" s="165">
        <v>305.1748</v>
      </c>
      <c r="EJ13" s="166"/>
      <c r="EK13" s="165">
        <v>-22.2393</v>
      </c>
      <c r="EL13" s="165">
        <v>-20.643000000000001</v>
      </c>
      <c r="EM13" s="165">
        <v>27.6678</v>
      </c>
      <c r="EN13" s="165">
        <v>-20.3001</v>
      </c>
      <c r="EO13" s="165">
        <v>-18.659300000000002</v>
      </c>
      <c r="EP13" s="165">
        <v>50.735999999999997</v>
      </c>
      <c r="EQ13" s="165">
        <v>-25.4802</v>
      </c>
      <c r="ER13" s="165">
        <v>-26.227399999999999</v>
      </c>
      <c r="ES13" s="165">
        <v>-11.432</v>
      </c>
      <c r="ET13" s="165">
        <v>0</v>
      </c>
      <c r="EU13" s="165">
        <v>-12.33</v>
      </c>
      <c r="EV13" s="165">
        <v>1</v>
      </c>
      <c r="EW13" s="165">
        <v>11.263999999999999</v>
      </c>
      <c r="EX13" s="165">
        <v>-87.096900000000005</v>
      </c>
      <c r="EY13" s="165">
        <v>-39.220100000000002</v>
      </c>
      <c r="EZ13" s="165">
        <v>-38.240699999999997</v>
      </c>
      <c r="FA13" s="165">
        <v>11.0518</v>
      </c>
      <c r="FB13" s="165">
        <v>-41.227699999999999</v>
      </c>
      <c r="FC13" s="165">
        <v>5.2831000000000001</v>
      </c>
      <c r="FD13" s="165">
        <v>23.711300000000001</v>
      </c>
      <c r="FE13" s="166"/>
      <c r="FF13" s="165">
        <v>23.2789</v>
      </c>
      <c r="FG13" s="165">
        <v>40.166899999999998</v>
      </c>
      <c r="FH13" s="165">
        <v>40.903599999999997</v>
      </c>
      <c r="FI13" s="165">
        <v>39.4041</v>
      </c>
      <c r="FJ13" s="165">
        <v>-3.1817000000000002</v>
      </c>
      <c r="FK13" s="165">
        <v>-2.8468</v>
      </c>
      <c r="FL13" s="165">
        <v>83.393199999999993</v>
      </c>
      <c r="FM13" s="165">
        <v>-35.639000000000003</v>
      </c>
      <c r="FN13" s="166"/>
      <c r="FO13" s="165">
        <v>40.691099999999999</v>
      </c>
      <c r="FP13" s="165">
        <v>47.661299999999997</v>
      </c>
      <c r="FQ13" s="165">
        <v>32.338700000000003</v>
      </c>
      <c r="FR13" s="165">
        <v>-1.05</v>
      </c>
      <c r="FS13" s="165">
        <v>4.2462999999999997</v>
      </c>
      <c r="FT13" s="165">
        <v>0.74009999999999998</v>
      </c>
      <c r="FU13" s="165">
        <v>-1.81</v>
      </c>
      <c r="FV13" s="165">
        <v>15.5</v>
      </c>
      <c r="FW13" s="165">
        <v>32.480200000000004</v>
      </c>
      <c r="FX13" s="165">
        <v>10.8079</v>
      </c>
      <c r="FY13" s="165">
        <v>-5.266</v>
      </c>
      <c r="FZ13" s="165">
        <v>4.1189999999999998</v>
      </c>
      <c r="GA13" s="166"/>
      <c r="GB13" s="165">
        <v>39.83</v>
      </c>
      <c r="GC13" s="165">
        <v>-48.044600000000003</v>
      </c>
      <c r="GD13" s="165">
        <v>-41.762</v>
      </c>
      <c r="GE13" s="165">
        <v>14.07</v>
      </c>
      <c r="GF13" s="165">
        <v>68.295400000000001</v>
      </c>
      <c r="GG13" s="165">
        <v>22.1</v>
      </c>
      <c r="GH13" s="165">
        <v>-11.9299</v>
      </c>
      <c r="GI13" s="165">
        <v>-1.9883</v>
      </c>
      <c r="GJ13" s="165">
        <v>-2.0766</v>
      </c>
      <c r="GK13" s="165">
        <v>1.4225000000000001</v>
      </c>
      <c r="GL13" s="166"/>
      <c r="GM13" s="166"/>
      <c r="GN13" s="165">
        <v>-13.770799999999999</v>
      </c>
      <c r="GO13" s="165">
        <v>-17.825900000000001</v>
      </c>
      <c r="GP13" s="165">
        <v>14.513500000000001</v>
      </c>
      <c r="GQ13" s="165">
        <v>18.504999999999999</v>
      </c>
      <c r="GR13" s="166"/>
      <c r="GS13" s="166"/>
      <c r="GT13" s="165">
        <v>-86.122200000000007</v>
      </c>
      <c r="GU13" s="165">
        <v>-17.128</v>
      </c>
      <c r="GV13" s="165">
        <v>23.961400000000001</v>
      </c>
      <c r="GW13" s="165">
        <v>-41.2</v>
      </c>
      <c r="GX13" s="165">
        <v>13.441700000000001</v>
      </c>
      <c r="GY13" s="165">
        <v>4.6193</v>
      </c>
      <c r="GZ13" s="165">
        <v>4.3875999999999999</v>
      </c>
      <c r="HA13" s="165">
        <v>14.9998</v>
      </c>
      <c r="HB13" s="165">
        <v>135.9589</v>
      </c>
      <c r="HC13" s="165">
        <v>135.4896</v>
      </c>
      <c r="HD13" s="165">
        <v>87.6</v>
      </c>
      <c r="HE13" s="165">
        <v>-88.4726</v>
      </c>
      <c r="HF13" s="165">
        <v>-333.2765</v>
      </c>
      <c r="HG13" s="165">
        <v>334.64929999999998</v>
      </c>
      <c r="HH13" s="165">
        <v>384.95010000000002</v>
      </c>
      <c r="HI13" s="165">
        <v>-131.0642</v>
      </c>
      <c r="HJ13" s="165">
        <v>-129.3886</v>
      </c>
      <c r="HK13" s="165">
        <v>-54.5627</v>
      </c>
      <c r="HL13" s="165">
        <v>-46.555199999999999</v>
      </c>
      <c r="HM13" s="165">
        <v>78.320400000000006</v>
      </c>
      <c r="HN13" s="165">
        <v>78.330600000000004</v>
      </c>
      <c r="HO13" s="166"/>
      <c r="HP13" s="166"/>
      <c r="HQ13" s="165">
        <v>33.555500000000002</v>
      </c>
      <c r="HR13" s="165">
        <v>33.467599999999997</v>
      </c>
      <c r="HS13" s="165">
        <v>-46.902700000000003</v>
      </c>
      <c r="HT13" s="165">
        <v>-46.246299999999998</v>
      </c>
      <c r="HU13" s="165">
        <v>86.94</v>
      </c>
      <c r="HV13" s="165">
        <v>85.9</v>
      </c>
      <c r="HW13" s="165">
        <v>47.9</v>
      </c>
      <c r="HX13" s="165">
        <v>48.4</v>
      </c>
      <c r="HY13" s="165">
        <v>21.884899999999998</v>
      </c>
      <c r="HZ13" s="165">
        <v>24</v>
      </c>
      <c r="IA13" s="165">
        <v>-385.33510000000001</v>
      </c>
      <c r="IB13" s="165">
        <v>106.0206</v>
      </c>
      <c r="IC13" s="165">
        <v>105.6484</v>
      </c>
      <c r="ID13" s="165">
        <v>11.6</v>
      </c>
      <c r="IE13" s="165">
        <v>4.5</v>
      </c>
      <c r="IF13" s="165">
        <v>-33.4</v>
      </c>
      <c r="IG13" s="165">
        <v>-32.700000000000003</v>
      </c>
      <c r="IH13" s="165">
        <v>1.1811</v>
      </c>
      <c r="II13" s="166"/>
      <c r="IJ13" s="165">
        <v>-382.005</v>
      </c>
      <c r="IK13" s="165">
        <v>-274.7176</v>
      </c>
      <c r="IL13" s="165">
        <v>495.29180000000002</v>
      </c>
      <c r="IM13" s="165">
        <v>401.9939</v>
      </c>
      <c r="IN13" s="165">
        <v>101.5459</v>
      </c>
      <c r="IO13" s="165">
        <v>-394.59649999999999</v>
      </c>
      <c r="IP13" s="165">
        <v>392.05590000000001</v>
      </c>
      <c r="IQ13" s="165">
        <v>-176.65870000000001</v>
      </c>
      <c r="IR13" s="165">
        <v>-233.1234</v>
      </c>
      <c r="IS13" s="165">
        <v>-395.44549999999998</v>
      </c>
      <c r="IT13" s="165">
        <v>105.1096</v>
      </c>
      <c r="IU13" s="165">
        <v>104.5458</v>
      </c>
      <c r="IV13" s="165">
        <v>175.9417</v>
      </c>
      <c r="IW13" s="165">
        <v>-487.2</v>
      </c>
      <c r="IX13" s="165">
        <v>241.11490000000001</v>
      </c>
      <c r="IY13" s="165">
        <v>-245.05359999999999</v>
      </c>
      <c r="IZ13" s="165">
        <v>244.84870000000001</v>
      </c>
      <c r="JA13" s="165">
        <v>-11.9162</v>
      </c>
      <c r="JB13" s="166"/>
      <c r="JC13" s="165">
        <v>19.920000000000002</v>
      </c>
      <c r="JD13" s="165">
        <v>7.32</v>
      </c>
      <c r="JE13" s="166"/>
      <c r="JF13" s="165">
        <v>-20.72</v>
      </c>
      <c r="JG13" s="165">
        <v>-2.88</v>
      </c>
      <c r="JH13" s="166"/>
      <c r="JI13" s="165">
        <v>0.11749999999999999</v>
      </c>
      <c r="JJ13" s="165">
        <v>-34.218299999999999</v>
      </c>
      <c r="JK13" s="165">
        <v>-13.359299999999999</v>
      </c>
      <c r="JL13" s="165">
        <v>19.2</v>
      </c>
      <c r="JM13" s="165">
        <v>55.101999999999997</v>
      </c>
      <c r="JN13" s="165">
        <v>53.604999999999997</v>
      </c>
      <c r="JO13" s="165">
        <v>11.274100000000001</v>
      </c>
      <c r="JP13" s="165">
        <v>13.453900000000001</v>
      </c>
      <c r="JQ13" s="165">
        <v>50.486400000000003</v>
      </c>
      <c r="JR13" s="165">
        <v>50.5687</v>
      </c>
      <c r="JS13" s="165">
        <v>50.247199999999999</v>
      </c>
      <c r="JT13" s="166"/>
      <c r="JU13" s="165">
        <v>-5.6</v>
      </c>
      <c r="JV13" s="165">
        <v>11.0511</v>
      </c>
      <c r="JW13" s="165">
        <v>5.47</v>
      </c>
      <c r="JX13" s="166"/>
      <c r="JY13" s="165">
        <v>-47.228499999999997</v>
      </c>
      <c r="JZ13" s="165">
        <v>75.381200000000007</v>
      </c>
      <c r="KA13" s="165">
        <v>55.443600000000004</v>
      </c>
      <c r="KB13" s="165">
        <v>-46.922699999999999</v>
      </c>
      <c r="KC13" s="165">
        <v>-73.859200000000001</v>
      </c>
      <c r="KD13" s="165">
        <v>45.615400000000001</v>
      </c>
      <c r="KE13" s="165">
        <v>27.8795</v>
      </c>
      <c r="KF13" s="165">
        <v>1.5</v>
      </c>
      <c r="KG13" s="165">
        <v>-0.3</v>
      </c>
      <c r="KH13" s="165">
        <v>59.597099999999998</v>
      </c>
      <c r="KI13" s="165">
        <v>16.704999999999998</v>
      </c>
    </row>
    <row r="14" spans="1:295" ht="18" customHeight="1" x14ac:dyDescent="0.3">
      <c r="A14" s="162" t="s">
        <v>50</v>
      </c>
      <c r="B14" s="162" t="s">
        <v>719</v>
      </c>
      <c r="C14" s="166">
        <v>0</v>
      </c>
      <c r="D14" s="166"/>
      <c r="E14" s="165">
        <v>-20.146999999999998</v>
      </c>
      <c r="F14" s="165">
        <v>6.9001000000000001</v>
      </c>
      <c r="G14" s="165">
        <v>13.559900000000001</v>
      </c>
      <c r="H14" s="166"/>
      <c r="I14" s="165">
        <v>24.9313</v>
      </c>
      <c r="J14" s="165">
        <v>-48.293799999999997</v>
      </c>
      <c r="K14" s="165">
        <v>31.953299999999999</v>
      </c>
      <c r="L14" s="165">
        <v>15.9755</v>
      </c>
      <c r="M14" s="165">
        <v>15.673299999999999</v>
      </c>
      <c r="N14" s="165">
        <v>46.62</v>
      </c>
      <c r="O14" s="165">
        <v>-35.835000000000001</v>
      </c>
      <c r="P14" s="165">
        <v>33</v>
      </c>
      <c r="Q14" s="165">
        <v>14.076000000000001</v>
      </c>
      <c r="R14" s="165">
        <v>-33</v>
      </c>
      <c r="S14" s="165">
        <v>12.6121</v>
      </c>
      <c r="T14" s="165">
        <v>27.885000000000002</v>
      </c>
      <c r="U14" s="165">
        <v>11.469900000000001</v>
      </c>
      <c r="V14" s="166"/>
      <c r="W14" s="165">
        <v>19.385899999999999</v>
      </c>
      <c r="X14" s="165">
        <v>10.1251</v>
      </c>
      <c r="Y14" s="165">
        <v>0.1903</v>
      </c>
      <c r="Z14" s="165">
        <v>1.3740000000000001</v>
      </c>
      <c r="AA14" s="166"/>
      <c r="AB14" s="166"/>
      <c r="AC14" s="166"/>
      <c r="AD14" s="165">
        <v>-52</v>
      </c>
      <c r="AE14" s="166"/>
      <c r="AF14" s="165">
        <v>-44.4</v>
      </c>
      <c r="AG14" s="165">
        <v>35.200000000000003</v>
      </c>
      <c r="AH14" s="166"/>
      <c r="AI14" s="166"/>
      <c r="AJ14" s="165">
        <v>-21.73</v>
      </c>
      <c r="AK14" s="165">
        <v>-21.83</v>
      </c>
      <c r="AL14" s="165">
        <v>-48.85</v>
      </c>
      <c r="AM14" s="165">
        <v>21.84</v>
      </c>
      <c r="AN14" s="165">
        <v>21.14</v>
      </c>
      <c r="AO14" s="165">
        <v>16.295400000000001</v>
      </c>
      <c r="AP14" s="165">
        <v>-3.9449999999999998</v>
      </c>
      <c r="AQ14" s="165">
        <v>45.384999999999998</v>
      </c>
      <c r="AR14" s="165">
        <v>47.200800000000001</v>
      </c>
      <c r="AS14" s="165">
        <v>15.577299999999999</v>
      </c>
      <c r="AT14" s="165">
        <v>-44.340499999999999</v>
      </c>
      <c r="AU14" s="166">
        <v>0</v>
      </c>
      <c r="AV14" s="165">
        <v>34.264400000000002</v>
      </c>
      <c r="AW14" s="165">
        <v>33.744599999999998</v>
      </c>
      <c r="AX14" s="165">
        <v>42.4651</v>
      </c>
      <c r="AY14" s="165">
        <v>43.402799999999999</v>
      </c>
      <c r="AZ14" s="165">
        <v>35.663400000000003</v>
      </c>
      <c r="BA14" s="166"/>
      <c r="BB14" s="165">
        <v>-335.18939999999998</v>
      </c>
      <c r="BC14" s="165">
        <v>7.0686</v>
      </c>
      <c r="BD14" s="165">
        <v>-13.9</v>
      </c>
      <c r="BE14" s="165">
        <v>-14</v>
      </c>
      <c r="BF14" s="165">
        <v>52.105800000000002</v>
      </c>
      <c r="BG14" s="166"/>
      <c r="BH14" s="165">
        <v>-2.2046999999999999</v>
      </c>
      <c r="BI14" s="166"/>
      <c r="BJ14" s="165">
        <v>-67.039500000000004</v>
      </c>
      <c r="BK14" s="165">
        <v>-0.57979999999999998</v>
      </c>
      <c r="BL14" s="166"/>
      <c r="BM14" s="165">
        <v>0</v>
      </c>
      <c r="BN14" s="165">
        <v>396.25220000000002</v>
      </c>
      <c r="BO14" s="165">
        <v>78.432500000000005</v>
      </c>
      <c r="BP14" s="165">
        <v>78.432500000000005</v>
      </c>
      <c r="BQ14" s="165">
        <v>-362.07229999999998</v>
      </c>
      <c r="BR14" s="165">
        <v>324.81990000000002</v>
      </c>
      <c r="BS14" s="166"/>
      <c r="BT14" s="165">
        <v>-64.062200000000004</v>
      </c>
      <c r="BU14" s="165">
        <v>65.536799999999999</v>
      </c>
      <c r="BV14" s="165">
        <v>58.869399999999999</v>
      </c>
      <c r="BW14" s="165">
        <v>19.14</v>
      </c>
      <c r="BX14" s="165">
        <v>15.84</v>
      </c>
      <c r="BY14" s="165">
        <v>35.840000000000003</v>
      </c>
      <c r="BZ14" s="165">
        <v>53.6</v>
      </c>
      <c r="CA14" s="165">
        <v>3.3531</v>
      </c>
      <c r="CB14" s="165">
        <v>2.9512</v>
      </c>
      <c r="CC14" s="165">
        <v>58.576700000000002</v>
      </c>
      <c r="CD14" s="165">
        <v>59.526800000000001</v>
      </c>
      <c r="CE14" s="165">
        <v>38.8536</v>
      </c>
      <c r="CF14" s="165">
        <v>-85.029399999999995</v>
      </c>
      <c r="CG14" s="165">
        <v>-84.070599999999999</v>
      </c>
      <c r="CH14" s="165">
        <v>-1.3144</v>
      </c>
      <c r="CI14" s="166"/>
      <c r="CJ14" s="166"/>
      <c r="CK14" s="166"/>
      <c r="CL14" s="165">
        <v>70</v>
      </c>
      <c r="CM14" s="165">
        <v>63.1</v>
      </c>
      <c r="CN14" s="165">
        <v>-8.77</v>
      </c>
      <c r="CO14" s="165">
        <v>34.634799999999998</v>
      </c>
      <c r="CP14" s="165">
        <v>32.690399999999997</v>
      </c>
      <c r="CQ14" s="165">
        <v>33.329900000000002</v>
      </c>
      <c r="CR14" s="165">
        <v>5.8868</v>
      </c>
      <c r="CS14" s="165">
        <v>7.0876999999999999</v>
      </c>
      <c r="CT14" s="165">
        <v>1</v>
      </c>
      <c r="CU14" s="165">
        <v>-41.610500000000002</v>
      </c>
      <c r="CV14" s="165">
        <v>3.2044000000000001</v>
      </c>
      <c r="CW14" s="165">
        <v>10.0359</v>
      </c>
      <c r="CX14" s="165">
        <v>32.22</v>
      </c>
      <c r="CY14" s="165">
        <v>17.600000000000001</v>
      </c>
      <c r="CZ14" s="165">
        <v>42.429200000000002</v>
      </c>
      <c r="DA14" s="165">
        <v>39.994799999999998</v>
      </c>
      <c r="DB14" s="165">
        <v>-20.75</v>
      </c>
      <c r="DC14" s="165">
        <v>-2.7909999999999999</v>
      </c>
      <c r="DD14" s="166"/>
      <c r="DE14" s="166"/>
      <c r="DF14" s="165">
        <v>-115.70189999999999</v>
      </c>
      <c r="DG14" s="165">
        <v>-4.7439</v>
      </c>
      <c r="DH14" s="165">
        <v>-12.9434</v>
      </c>
      <c r="DI14" s="165">
        <v>-60</v>
      </c>
      <c r="DJ14" s="165">
        <v>-61.5</v>
      </c>
      <c r="DK14" s="165">
        <v>18.086200000000002</v>
      </c>
      <c r="DL14" s="165">
        <v>30.184899999999999</v>
      </c>
      <c r="DM14" s="165">
        <v>27.723800000000001</v>
      </c>
      <c r="DN14" s="165">
        <v>43.377699999999997</v>
      </c>
      <c r="DO14" s="165">
        <v>30.17</v>
      </c>
      <c r="DP14" s="165">
        <v>-2.2999999999999998</v>
      </c>
      <c r="DQ14" s="165">
        <v>45.740499999999997</v>
      </c>
      <c r="DR14" s="165">
        <v>116.08159999999999</v>
      </c>
      <c r="DS14" s="165">
        <v>-17.649999999999999</v>
      </c>
      <c r="DT14" s="165">
        <v>-17.82</v>
      </c>
      <c r="DU14" s="165">
        <v>68.319999999999993</v>
      </c>
      <c r="DV14" s="165">
        <v>40.799999999999997</v>
      </c>
      <c r="DW14" s="165">
        <v>117.01819999999999</v>
      </c>
      <c r="DX14" s="165">
        <v>115.5455</v>
      </c>
      <c r="DY14" s="165">
        <v>34.141800000000003</v>
      </c>
      <c r="DZ14" s="166"/>
      <c r="EA14" s="165">
        <v>173.76519999999999</v>
      </c>
      <c r="EB14" s="165">
        <v>143.0153</v>
      </c>
      <c r="EC14" s="165">
        <v>138.5266</v>
      </c>
      <c r="ED14" s="165">
        <v>138.33349999999999</v>
      </c>
      <c r="EE14" s="165">
        <v>83.404499999999999</v>
      </c>
      <c r="EF14" s="165">
        <v>73.799099999999996</v>
      </c>
      <c r="EG14" s="165">
        <v>-27.001999999999999</v>
      </c>
      <c r="EH14" s="165">
        <v>374.44110000000001</v>
      </c>
      <c r="EI14" s="165">
        <v>332.76569999999998</v>
      </c>
      <c r="EJ14" s="166"/>
      <c r="EK14" s="165">
        <v>-23.203399999999998</v>
      </c>
      <c r="EL14" s="165">
        <v>-21.593599999999999</v>
      </c>
      <c r="EM14" s="165">
        <v>0</v>
      </c>
      <c r="EN14" s="165">
        <v>-24.924399999999999</v>
      </c>
      <c r="EO14" s="165">
        <v>-23.382000000000001</v>
      </c>
      <c r="EP14" s="165">
        <v>172.09200000000001</v>
      </c>
      <c r="EQ14" s="165">
        <v>-43.430100000000003</v>
      </c>
      <c r="ER14" s="165">
        <v>-44.2956</v>
      </c>
      <c r="ES14" s="165">
        <v>-37.020699999999998</v>
      </c>
      <c r="ET14" s="165">
        <v>14.88</v>
      </c>
      <c r="EU14" s="165">
        <v>-12.16</v>
      </c>
      <c r="EV14" s="165">
        <v>106.2</v>
      </c>
      <c r="EW14" s="165">
        <v>11.2319</v>
      </c>
      <c r="EX14" s="165">
        <v>-94.887299999999996</v>
      </c>
      <c r="EY14" s="165">
        <v>-40.2194</v>
      </c>
      <c r="EZ14" s="165">
        <v>-39.263399999999997</v>
      </c>
      <c r="FA14" s="165">
        <v>13.34</v>
      </c>
      <c r="FB14" s="165">
        <v>-67.743600000000001</v>
      </c>
      <c r="FC14" s="165">
        <v>30.479099999999999</v>
      </c>
      <c r="FD14" s="165">
        <v>24.220400000000001</v>
      </c>
      <c r="FE14" s="166"/>
      <c r="FF14" s="165">
        <v>23.743400000000001</v>
      </c>
      <c r="FG14" s="165">
        <v>39.613999999999997</v>
      </c>
      <c r="FH14" s="165">
        <v>40.129800000000003</v>
      </c>
      <c r="FI14" s="165">
        <v>38.392899999999997</v>
      </c>
      <c r="FJ14" s="165">
        <v>-4.0190000000000001</v>
      </c>
      <c r="FK14" s="165">
        <v>-4.6887999999999996</v>
      </c>
      <c r="FL14" s="165">
        <v>80.881399999999999</v>
      </c>
      <c r="FM14" s="165">
        <v>-31.838100000000001</v>
      </c>
      <c r="FN14" s="166"/>
      <c r="FO14" s="165">
        <v>39.115099999999998</v>
      </c>
      <c r="FP14" s="165">
        <v>44.843499999999999</v>
      </c>
      <c r="FQ14" s="165">
        <v>32.829500000000003</v>
      </c>
      <c r="FR14" s="165">
        <v>-1.64</v>
      </c>
      <c r="FS14" s="165">
        <v>4.1486000000000001</v>
      </c>
      <c r="FT14" s="165">
        <v>0.74250000000000005</v>
      </c>
      <c r="FU14" s="165">
        <v>-1.86</v>
      </c>
      <c r="FV14" s="165">
        <v>15.34</v>
      </c>
      <c r="FW14" s="165">
        <v>32.271700000000003</v>
      </c>
      <c r="FX14" s="166"/>
      <c r="FY14" s="165">
        <v>-5.3369999999999997</v>
      </c>
      <c r="FZ14" s="165">
        <v>4.0579999999999998</v>
      </c>
      <c r="GA14" s="166"/>
      <c r="GB14" s="165">
        <v>40.130000000000003</v>
      </c>
      <c r="GC14" s="165">
        <v>-45.9129</v>
      </c>
      <c r="GD14" s="165">
        <v>-38.694499999999998</v>
      </c>
      <c r="GE14" s="165">
        <v>13.88</v>
      </c>
      <c r="GF14" s="165">
        <v>68.3446</v>
      </c>
      <c r="GG14" s="165">
        <v>23.2</v>
      </c>
      <c r="GH14" s="165">
        <v>-11.420500000000001</v>
      </c>
      <c r="GI14" s="165">
        <v>-2.0762999999999998</v>
      </c>
      <c r="GJ14" s="165">
        <v>-2.2010999999999998</v>
      </c>
      <c r="GK14" s="165">
        <v>1.4221999999999999</v>
      </c>
      <c r="GL14" s="166"/>
      <c r="GM14" s="166"/>
      <c r="GN14" s="165">
        <v>-14.844900000000001</v>
      </c>
      <c r="GO14" s="165">
        <v>-17.295200000000001</v>
      </c>
      <c r="GP14" s="165">
        <v>14.795</v>
      </c>
      <c r="GQ14" s="165">
        <v>18.027799999999999</v>
      </c>
      <c r="GR14" s="166"/>
      <c r="GS14" s="166"/>
      <c r="GT14" s="165">
        <v>-85.318399999999997</v>
      </c>
      <c r="GU14" s="165">
        <v>-16.709</v>
      </c>
      <c r="GV14" s="165">
        <v>23.292000000000002</v>
      </c>
      <c r="GW14" s="165">
        <v>-40.9833</v>
      </c>
      <c r="GX14" s="165">
        <v>12.112500000000001</v>
      </c>
      <c r="GY14" s="165">
        <v>4.59</v>
      </c>
      <c r="GZ14" s="165">
        <v>4.2716000000000003</v>
      </c>
      <c r="HA14" s="165">
        <v>13</v>
      </c>
      <c r="HB14" s="165">
        <v>143.31180000000001</v>
      </c>
      <c r="HC14" s="165">
        <v>141.70939999999999</v>
      </c>
      <c r="HD14" s="165">
        <v>118.6</v>
      </c>
      <c r="HE14" s="165">
        <v>-119.87560000000001</v>
      </c>
      <c r="HF14" s="165">
        <v>-365.55849999999998</v>
      </c>
      <c r="HG14" s="165">
        <v>366.50119999999998</v>
      </c>
      <c r="HH14" s="165">
        <v>428.51760000000002</v>
      </c>
      <c r="HI14" s="165">
        <v>-135.34549999999999</v>
      </c>
      <c r="HJ14" s="165">
        <v>-134.0667</v>
      </c>
      <c r="HK14" s="165">
        <v>-56.298200000000001</v>
      </c>
      <c r="HL14" s="165">
        <v>-47.768099999999997</v>
      </c>
      <c r="HM14" s="165">
        <v>81.406099999999995</v>
      </c>
      <c r="HN14" s="165">
        <v>77.331100000000006</v>
      </c>
      <c r="HO14" s="165">
        <v>-89.964500000000001</v>
      </c>
      <c r="HP14" s="166"/>
      <c r="HQ14" s="165">
        <v>34.533299999999997</v>
      </c>
      <c r="HR14" s="165">
        <v>34.1158</v>
      </c>
      <c r="HS14" s="165">
        <v>-46.874899999999997</v>
      </c>
      <c r="HT14" s="165">
        <v>-47.612900000000003</v>
      </c>
      <c r="HU14" s="165">
        <v>85.83</v>
      </c>
      <c r="HV14" s="165">
        <v>84.93</v>
      </c>
      <c r="HW14" s="165">
        <v>52.3</v>
      </c>
      <c r="HX14" s="165">
        <v>52.8</v>
      </c>
      <c r="HY14" s="165">
        <v>21.760999999999999</v>
      </c>
      <c r="HZ14" s="165">
        <v>24.4</v>
      </c>
      <c r="IA14" s="165">
        <v>-399.79050000000001</v>
      </c>
      <c r="IB14" s="165">
        <v>108.87779999999999</v>
      </c>
      <c r="IC14" s="165">
        <v>108.4866</v>
      </c>
      <c r="ID14" s="165">
        <v>11.1</v>
      </c>
      <c r="IE14" s="165">
        <v>11.4</v>
      </c>
      <c r="IF14" s="165">
        <v>-33.5</v>
      </c>
      <c r="IG14" s="165">
        <v>-33.6</v>
      </c>
      <c r="IH14" s="166"/>
      <c r="II14" s="165">
        <v>0.89910000000000001</v>
      </c>
      <c r="IJ14" s="165">
        <v>-423.82859999999999</v>
      </c>
      <c r="IK14" s="165">
        <v>-290.20800000000003</v>
      </c>
      <c r="IL14" s="165">
        <v>519.5213</v>
      </c>
      <c r="IM14" s="165">
        <v>415.67809999999997</v>
      </c>
      <c r="IN14" s="165">
        <v>88.469700000000003</v>
      </c>
      <c r="IO14" s="165">
        <v>-408.05509999999998</v>
      </c>
      <c r="IP14" s="165">
        <v>406.91719999999998</v>
      </c>
      <c r="IQ14" s="165">
        <v>-182.2748</v>
      </c>
      <c r="IR14" s="165">
        <v>-238.31829999999999</v>
      </c>
      <c r="IS14" s="165">
        <v>-395.38209999999998</v>
      </c>
      <c r="IT14" s="165">
        <v>106.1718</v>
      </c>
      <c r="IU14" s="165">
        <v>104.4636</v>
      </c>
      <c r="IV14" s="165">
        <v>182.8544</v>
      </c>
      <c r="IW14" s="165">
        <v>-496.67599999999999</v>
      </c>
      <c r="IX14" s="165">
        <v>245.61089999999999</v>
      </c>
      <c r="IY14" s="165">
        <v>-254.56</v>
      </c>
      <c r="IZ14" s="165">
        <v>254.84139999999999</v>
      </c>
      <c r="JA14" s="165">
        <v>-13.1577</v>
      </c>
      <c r="JB14" s="166"/>
      <c r="JC14" s="165">
        <v>24</v>
      </c>
      <c r="JD14" s="165">
        <v>7.3150000000000004</v>
      </c>
      <c r="JE14" s="165">
        <v>7.27</v>
      </c>
      <c r="JF14" s="165">
        <v>-23.44</v>
      </c>
      <c r="JG14" s="165">
        <v>1.84</v>
      </c>
      <c r="JH14" s="166"/>
      <c r="JI14" s="165">
        <v>-2.0188000000000001</v>
      </c>
      <c r="JJ14" s="165">
        <v>-36.592700000000001</v>
      </c>
      <c r="JK14" s="165">
        <v>-13.447800000000001</v>
      </c>
      <c r="JL14" s="165">
        <v>23.3</v>
      </c>
      <c r="JM14" s="165">
        <v>50.753999999999998</v>
      </c>
      <c r="JN14" s="165">
        <v>51.218000000000004</v>
      </c>
      <c r="JO14" s="166"/>
      <c r="JP14" s="165">
        <v>13.459899999999999</v>
      </c>
      <c r="JQ14" s="165">
        <v>50.986800000000002</v>
      </c>
      <c r="JR14" s="165">
        <v>51.741799999999998</v>
      </c>
      <c r="JS14" s="165">
        <v>50.949199999999998</v>
      </c>
      <c r="JT14" s="166"/>
      <c r="JU14" s="165">
        <v>-14.1</v>
      </c>
      <c r="JV14" s="165">
        <v>11.6632</v>
      </c>
      <c r="JW14" s="165">
        <v>5.35</v>
      </c>
      <c r="JX14" s="166"/>
      <c r="JY14" s="165">
        <v>-46.994700000000002</v>
      </c>
      <c r="JZ14" s="165">
        <v>76.127399999999994</v>
      </c>
      <c r="KA14" s="165">
        <v>56.543100000000003</v>
      </c>
      <c r="KB14" s="165">
        <v>-47.450200000000002</v>
      </c>
      <c r="KC14" s="165">
        <v>-75.268799999999999</v>
      </c>
      <c r="KD14" s="165">
        <v>47.417499999999997</v>
      </c>
      <c r="KE14" s="165">
        <v>28.1206</v>
      </c>
      <c r="KF14" s="165">
        <v>5.0999999999999996</v>
      </c>
      <c r="KG14" s="165">
        <v>-7.1</v>
      </c>
      <c r="KH14" s="165">
        <v>60.922400000000003</v>
      </c>
      <c r="KI14" s="165">
        <v>20.157800000000002</v>
      </c>
    </row>
    <row r="15" spans="1:295" ht="18" customHeight="1" x14ac:dyDescent="0.3">
      <c r="A15" s="162" t="s">
        <v>50</v>
      </c>
      <c r="B15" s="162" t="s">
        <v>720</v>
      </c>
      <c r="C15" s="165">
        <v>0</v>
      </c>
      <c r="D15" s="165">
        <v>16.976600000000001</v>
      </c>
      <c r="E15" s="165">
        <v>-19.884399999999999</v>
      </c>
      <c r="F15" s="165">
        <v>6.9214000000000002</v>
      </c>
      <c r="G15" s="165">
        <v>15.358499999999999</v>
      </c>
      <c r="H15" s="166"/>
      <c r="I15" s="165">
        <v>25.373999999999999</v>
      </c>
      <c r="J15" s="165">
        <v>-49.520400000000002</v>
      </c>
      <c r="K15" s="165">
        <v>31.615300000000001</v>
      </c>
      <c r="L15" s="165">
        <v>15.983499999999999</v>
      </c>
      <c r="M15" s="165">
        <v>15.864000000000001</v>
      </c>
      <c r="N15" s="165">
        <v>46.62</v>
      </c>
      <c r="O15" s="165">
        <v>-35.500999999999998</v>
      </c>
      <c r="P15" s="165">
        <v>33</v>
      </c>
      <c r="Q15" s="165">
        <v>13.247999999999999</v>
      </c>
      <c r="R15" s="165">
        <v>-33</v>
      </c>
      <c r="S15" s="165">
        <v>12.581</v>
      </c>
      <c r="T15" s="165">
        <v>28.099799999999998</v>
      </c>
      <c r="U15" s="165">
        <v>11.5031</v>
      </c>
      <c r="V15" s="166"/>
      <c r="W15" s="165">
        <v>19.369599999999998</v>
      </c>
      <c r="X15" s="165">
        <v>10.1839</v>
      </c>
      <c r="Y15" s="165">
        <v>0.185</v>
      </c>
      <c r="Z15" s="165">
        <v>1.1808000000000001</v>
      </c>
      <c r="AA15" s="166"/>
      <c r="AB15" s="166"/>
      <c r="AC15" s="165">
        <v>0</v>
      </c>
      <c r="AD15" s="165">
        <v>-50.77</v>
      </c>
      <c r="AE15" s="166"/>
      <c r="AF15" s="165">
        <v>-46.62</v>
      </c>
      <c r="AG15" s="165">
        <v>35.200000000000003</v>
      </c>
      <c r="AH15" s="166"/>
      <c r="AI15" s="166"/>
      <c r="AJ15" s="165">
        <v>-20.61</v>
      </c>
      <c r="AK15" s="165">
        <v>-21</v>
      </c>
      <c r="AL15" s="165">
        <v>-50.26</v>
      </c>
      <c r="AM15" s="165">
        <v>20.64</v>
      </c>
      <c r="AN15" s="165">
        <v>21.02</v>
      </c>
      <c r="AO15" s="165">
        <v>16.428100000000001</v>
      </c>
      <c r="AP15" s="165">
        <v>-3.9923000000000002</v>
      </c>
      <c r="AQ15" s="165">
        <v>45.430599999999998</v>
      </c>
      <c r="AR15" s="165">
        <v>47.282899999999998</v>
      </c>
      <c r="AS15" s="165">
        <v>15.521000000000001</v>
      </c>
      <c r="AT15" s="165">
        <v>-38.178400000000003</v>
      </c>
      <c r="AU15" s="166">
        <v>0</v>
      </c>
      <c r="AV15" s="165">
        <v>34.546999999999997</v>
      </c>
      <c r="AW15" s="165">
        <v>34.392600000000002</v>
      </c>
      <c r="AX15" s="165">
        <v>42.866999999999997</v>
      </c>
      <c r="AY15" s="165">
        <v>43.670699999999997</v>
      </c>
      <c r="AZ15" s="165">
        <v>33.421100000000003</v>
      </c>
      <c r="BA15" s="166"/>
      <c r="BB15" s="165">
        <v>-352.06</v>
      </c>
      <c r="BC15" s="165">
        <v>6.8083999999999998</v>
      </c>
      <c r="BD15" s="165">
        <v>-13.8</v>
      </c>
      <c r="BE15" s="165">
        <v>-13.7</v>
      </c>
      <c r="BF15" s="165">
        <v>46.356499999999997</v>
      </c>
      <c r="BG15" s="166"/>
      <c r="BH15" s="165">
        <v>-2.444</v>
      </c>
      <c r="BI15" s="166"/>
      <c r="BJ15" s="165">
        <v>-58.580100000000002</v>
      </c>
      <c r="BK15" s="165">
        <v>-1.7867</v>
      </c>
      <c r="BL15" s="166"/>
      <c r="BM15" s="165">
        <v>0</v>
      </c>
      <c r="BN15" s="165">
        <v>410.87060000000002</v>
      </c>
      <c r="BO15" s="165">
        <v>89.754900000000006</v>
      </c>
      <c r="BP15" s="165">
        <v>90.029600000000002</v>
      </c>
      <c r="BQ15" s="165">
        <v>-367.00630000000001</v>
      </c>
      <c r="BR15" s="165">
        <v>352.51190000000003</v>
      </c>
      <c r="BS15" s="166"/>
      <c r="BT15" s="165">
        <v>-61.932299999999998</v>
      </c>
      <c r="BU15" s="165">
        <v>63.447600000000001</v>
      </c>
      <c r="BV15" s="165">
        <v>58.999099999999999</v>
      </c>
      <c r="BW15" s="165">
        <v>19.82</v>
      </c>
      <c r="BX15" s="165">
        <v>16.45</v>
      </c>
      <c r="BY15" s="165">
        <v>35.840000000000003</v>
      </c>
      <c r="BZ15" s="165">
        <v>53.22</v>
      </c>
      <c r="CA15" s="165">
        <v>0.80789999999999995</v>
      </c>
      <c r="CB15" s="165">
        <v>2.1475</v>
      </c>
      <c r="CC15" s="165">
        <v>59.95</v>
      </c>
      <c r="CD15" s="165">
        <v>61.515799999999999</v>
      </c>
      <c r="CE15" s="165">
        <v>38.5764</v>
      </c>
      <c r="CF15" s="165">
        <v>-90.580699999999993</v>
      </c>
      <c r="CG15" s="165">
        <v>-90.167100000000005</v>
      </c>
      <c r="CH15" s="165">
        <v>-3.8187000000000002</v>
      </c>
      <c r="CI15" s="166"/>
      <c r="CJ15" s="166"/>
      <c r="CK15" s="166"/>
      <c r="CL15" s="165">
        <v>68.8</v>
      </c>
      <c r="CM15" s="165">
        <v>62.6</v>
      </c>
      <c r="CN15" s="165">
        <v>-8.75</v>
      </c>
      <c r="CO15" s="165">
        <v>31.360299999999999</v>
      </c>
      <c r="CP15" s="165">
        <v>29.687899999999999</v>
      </c>
      <c r="CQ15" s="165">
        <v>30.407699999999998</v>
      </c>
      <c r="CR15" s="165">
        <v>-0.86370000000000002</v>
      </c>
      <c r="CS15" s="165">
        <v>0.18479999999999999</v>
      </c>
      <c r="CT15" s="165">
        <v>27.6601</v>
      </c>
      <c r="CU15" s="165">
        <v>-56.429200000000002</v>
      </c>
      <c r="CV15" s="165">
        <v>25.8324</v>
      </c>
      <c r="CW15" s="165">
        <v>9.9505999999999997</v>
      </c>
      <c r="CX15" s="165">
        <v>31.41</v>
      </c>
      <c r="CY15" s="165">
        <v>17.239999999999998</v>
      </c>
      <c r="CZ15" s="165">
        <v>42.663600000000002</v>
      </c>
      <c r="DA15" s="165">
        <v>40.141300000000001</v>
      </c>
      <c r="DB15" s="165">
        <v>-20.83</v>
      </c>
      <c r="DC15" s="165">
        <v>-12.559699999999999</v>
      </c>
      <c r="DD15" s="166"/>
      <c r="DE15" s="166"/>
      <c r="DF15" s="165">
        <v>-119.2992</v>
      </c>
      <c r="DG15" s="165">
        <v>-4.9592999999999998</v>
      </c>
      <c r="DH15" s="165">
        <v>-12.9892</v>
      </c>
      <c r="DI15" s="165">
        <v>-59.9</v>
      </c>
      <c r="DJ15" s="165">
        <v>-59.2</v>
      </c>
      <c r="DK15" s="165">
        <v>18.262</v>
      </c>
      <c r="DL15" s="166"/>
      <c r="DM15" s="165">
        <v>28.1934</v>
      </c>
      <c r="DN15" s="165">
        <v>43.377699999999997</v>
      </c>
      <c r="DO15" s="166"/>
      <c r="DP15" s="165">
        <v>-2.52</v>
      </c>
      <c r="DQ15" s="165">
        <v>45.353000000000002</v>
      </c>
      <c r="DR15" s="165">
        <v>118.71169999999999</v>
      </c>
      <c r="DS15" s="165">
        <v>-17.78</v>
      </c>
      <c r="DT15" s="165">
        <v>-18.18</v>
      </c>
      <c r="DU15" s="165">
        <v>68.180000000000007</v>
      </c>
      <c r="DV15" s="165">
        <v>40.76</v>
      </c>
      <c r="DW15" s="165">
        <v>121.9455</v>
      </c>
      <c r="DX15" s="165">
        <v>120.12730000000001</v>
      </c>
      <c r="DY15" s="165">
        <v>35.153599999999997</v>
      </c>
      <c r="DZ15" s="166"/>
      <c r="EA15" s="165">
        <v>177.73390000000001</v>
      </c>
      <c r="EB15" s="165">
        <v>144.75630000000001</v>
      </c>
      <c r="EC15" s="165">
        <v>140.5042</v>
      </c>
      <c r="ED15" s="165">
        <v>140.07929999999999</v>
      </c>
      <c r="EE15" s="165">
        <v>78.403499999999994</v>
      </c>
      <c r="EF15" s="165">
        <v>64.6571</v>
      </c>
      <c r="EG15" s="165">
        <v>-26.785</v>
      </c>
      <c r="EH15" s="165">
        <v>378.85019999999997</v>
      </c>
      <c r="EI15" s="165">
        <v>311.15559999999999</v>
      </c>
      <c r="EJ15" s="166"/>
      <c r="EK15" s="165">
        <v>-24.2133</v>
      </c>
      <c r="EL15" s="165">
        <v>-22.780799999999999</v>
      </c>
      <c r="EM15" s="165">
        <v>0</v>
      </c>
      <c r="EN15" s="165">
        <v>-21.874400000000001</v>
      </c>
      <c r="EO15" s="165">
        <v>-21.728899999999999</v>
      </c>
      <c r="EP15" s="165">
        <v>136.76400000000001</v>
      </c>
      <c r="EQ15" s="165">
        <v>-43.866999999999997</v>
      </c>
      <c r="ER15" s="165">
        <v>-44.914099999999998</v>
      </c>
      <c r="ES15" s="165">
        <v>-32.103999999999999</v>
      </c>
      <c r="ET15" s="165">
        <v>0</v>
      </c>
      <c r="EU15" s="165">
        <v>-11.36</v>
      </c>
      <c r="EV15" s="165">
        <v>103.8</v>
      </c>
      <c r="EW15" s="165">
        <v>10.969900000000001</v>
      </c>
      <c r="EX15" s="165">
        <v>-89.081800000000001</v>
      </c>
      <c r="EY15" s="165">
        <v>-38.457500000000003</v>
      </c>
      <c r="EZ15" s="165">
        <v>-37.661700000000003</v>
      </c>
      <c r="FA15" s="165">
        <v>9.1569000000000003</v>
      </c>
      <c r="FB15" s="165">
        <v>-61.654299999999999</v>
      </c>
      <c r="FC15" s="165">
        <v>27.710100000000001</v>
      </c>
      <c r="FD15" s="165">
        <v>23.377400000000002</v>
      </c>
      <c r="FE15" s="166"/>
      <c r="FF15" s="165">
        <v>23.861799999999999</v>
      </c>
      <c r="FG15" s="165">
        <v>40.891800000000003</v>
      </c>
      <c r="FH15" s="165">
        <v>41.178899999999999</v>
      </c>
      <c r="FI15" s="165">
        <v>38.392400000000002</v>
      </c>
      <c r="FJ15" s="165">
        <v>-2.1768999999999998</v>
      </c>
      <c r="FK15" s="165">
        <v>-2.5118</v>
      </c>
      <c r="FL15" s="165">
        <v>85.067800000000005</v>
      </c>
      <c r="FM15" s="165">
        <v>-32.273499999999999</v>
      </c>
      <c r="FN15" s="166"/>
      <c r="FO15" s="165">
        <v>43.553199999999997</v>
      </c>
      <c r="FP15" s="165">
        <v>50.244599999999998</v>
      </c>
      <c r="FQ15" s="165">
        <v>32.338700000000003</v>
      </c>
      <c r="FR15" s="165">
        <v>-1.56</v>
      </c>
      <c r="FS15" s="165">
        <v>4.2657999999999996</v>
      </c>
      <c r="FT15" s="165">
        <v>0.73880000000000001</v>
      </c>
      <c r="FU15" s="165">
        <v>-1.85</v>
      </c>
      <c r="FV15" s="165">
        <v>15.38</v>
      </c>
      <c r="FW15" s="165">
        <v>32.5777</v>
      </c>
      <c r="FX15" s="166"/>
      <c r="FY15" s="166"/>
      <c r="FZ15" s="165">
        <v>4.1719999999999997</v>
      </c>
      <c r="GA15" s="166"/>
      <c r="GB15" s="165">
        <v>39.950000000000003</v>
      </c>
      <c r="GC15" s="165">
        <v>-51.624200000000002</v>
      </c>
      <c r="GD15" s="165">
        <v>-43.240099999999998</v>
      </c>
      <c r="GE15" s="166"/>
      <c r="GF15" s="165">
        <v>69.818899999999999</v>
      </c>
      <c r="GG15" s="165">
        <v>22.7</v>
      </c>
      <c r="GH15" s="165">
        <v>-11.1556</v>
      </c>
      <c r="GI15" s="165">
        <v>-2.0972</v>
      </c>
      <c r="GJ15" s="165">
        <v>-2.1395</v>
      </c>
      <c r="GK15" s="165">
        <v>1.4128000000000001</v>
      </c>
      <c r="GL15" s="166"/>
      <c r="GM15" s="166"/>
      <c r="GN15" s="165">
        <v>-14.510400000000001</v>
      </c>
      <c r="GO15" s="165">
        <v>-18.4315</v>
      </c>
      <c r="GP15" s="165">
        <v>14.0929</v>
      </c>
      <c r="GQ15" s="165">
        <v>18.9329</v>
      </c>
      <c r="GR15" s="166"/>
      <c r="GS15" s="166"/>
      <c r="GT15" s="165">
        <v>-88.544499999999999</v>
      </c>
      <c r="GU15" s="165">
        <v>-16.694700000000001</v>
      </c>
      <c r="GV15" s="165">
        <v>23.503599999999999</v>
      </c>
      <c r="GW15" s="165">
        <v>-40.566499999999998</v>
      </c>
      <c r="GX15" s="166"/>
      <c r="GY15" s="165">
        <v>4.6193</v>
      </c>
      <c r="GZ15" s="165">
        <v>4.2821999999999996</v>
      </c>
      <c r="HA15" s="165">
        <v>13.414899999999999</v>
      </c>
      <c r="HB15" s="165">
        <v>140.12450000000001</v>
      </c>
      <c r="HC15" s="165">
        <v>141.94049999999999</v>
      </c>
      <c r="HD15" s="165">
        <v>144.19999999999999</v>
      </c>
      <c r="HE15" s="165">
        <v>-145.40860000000001</v>
      </c>
      <c r="HF15" s="165">
        <v>-399.22770000000003</v>
      </c>
      <c r="HG15" s="165">
        <v>401.41759999999999</v>
      </c>
      <c r="HH15" s="165">
        <v>429.83940000000001</v>
      </c>
      <c r="HI15" s="165">
        <v>-134.5763</v>
      </c>
      <c r="HJ15" s="165">
        <v>-134.2336</v>
      </c>
      <c r="HK15" s="165">
        <v>-55.313499999999998</v>
      </c>
      <c r="HL15" s="165">
        <v>-47.445799999999998</v>
      </c>
      <c r="HM15" s="165">
        <v>76.916300000000007</v>
      </c>
      <c r="HN15" s="165">
        <v>76.686499999999995</v>
      </c>
      <c r="HO15" s="166"/>
      <c r="HP15" s="165">
        <v>-91.378600000000006</v>
      </c>
      <c r="HQ15" s="165">
        <v>32.819400000000002</v>
      </c>
      <c r="HR15" s="165">
        <v>32.621699999999997</v>
      </c>
      <c r="HS15" s="165">
        <v>-48.038600000000002</v>
      </c>
      <c r="HT15" s="165">
        <v>-48.137500000000003</v>
      </c>
      <c r="HU15" s="165">
        <v>85.72</v>
      </c>
      <c r="HV15" s="165">
        <v>85.01</v>
      </c>
      <c r="HW15" s="165">
        <v>54.3</v>
      </c>
      <c r="HX15" s="165">
        <v>54.9</v>
      </c>
      <c r="HY15" s="165">
        <v>21.760999999999999</v>
      </c>
      <c r="HZ15" s="165">
        <v>25.28</v>
      </c>
      <c r="IA15" s="165">
        <v>-389.0292</v>
      </c>
      <c r="IB15" s="165">
        <v>103.4355</v>
      </c>
      <c r="IC15" s="165">
        <v>102.0305</v>
      </c>
      <c r="ID15" s="165">
        <v>11.6</v>
      </c>
      <c r="IE15" s="165">
        <v>13.9</v>
      </c>
      <c r="IF15" s="165">
        <v>-31.8</v>
      </c>
      <c r="IG15" s="165">
        <v>-31.9</v>
      </c>
      <c r="IH15" s="165">
        <v>1.2549999999999999</v>
      </c>
      <c r="II15" s="165">
        <v>0.78469999999999995</v>
      </c>
      <c r="IJ15" s="165">
        <v>-425.15120000000002</v>
      </c>
      <c r="IK15" s="165">
        <v>-275.83629999999999</v>
      </c>
      <c r="IL15" s="165">
        <v>520.24400000000003</v>
      </c>
      <c r="IM15" s="165">
        <v>413.71589999999998</v>
      </c>
      <c r="IN15" s="165">
        <v>91.861999999999995</v>
      </c>
      <c r="IO15" s="165">
        <v>-404.7679</v>
      </c>
      <c r="IP15" s="165">
        <v>406.71109999999999</v>
      </c>
      <c r="IQ15" s="165">
        <v>-177.4383</v>
      </c>
      <c r="IR15" s="165">
        <v>-239.28880000000001</v>
      </c>
      <c r="IS15" s="165">
        <v>-398.04059999999998</v>
      </c>
      <c r="IT15" s="165">
        <v>108.0266</v>
      </c>
      <c r="IU15" s="165">
        <v>106.3319</v>
      </c>
      <c r="IV15" s="165">
        <v>180.74100000000001</v>
      </c>
      <c r="IW15" s="165">
        <v>-493.8141</v>
      </c>
      <c r="IX15" s="165">
        <v>243.62370000000001</v>
      </c>
      <c r="IY15" s="165">
        <v>-258.45679999999999</v>
      </c>
      <c r="IZ15" s="165">
        <v>254.40039999999999</v>
      </c>
      <c r="JA15" s="165">
        <v>-12.682499999999999</v>
      </c>
      <c r="JB15" s="166"/>
      <c r="JC15" s="165">
        <v>24.16</v>
      </c>
      <c r="JD15" s="165">
        <v>7.2649999999999997</v>
      </c>
      <c r="JE15" s="165">
        <v>7.274</v>
      </c>
      <c r="JF15" s="165">
        <v>-23.6</v>
      </c>
      <c r="JG15" s="165">
        <v>2.88</v>
      </c>
      <c r="JH15" s="166"/>
      <c r="JI15" s="165">
        <v>-2.5467</v>
      </c>
      <c r="JJ15" s="165">
        <v>-36.681199999999997</v>
      </c>
      <c r="JK15" s="165">
        <v>-13.328799999999999</v>
      </c>
      <c r="JL15" s="165">
        <v>24.4</v>
      </c>
      <c r="JM15" s="165">
        <v>52.673000000000002</v>
      </c>
      <c r="JN15" s="165">
        <v>52.741999999999997</v>
      </c>
      <c r="JO15" s="165">
        <v>11.319000000000001</v>
      </c>
      <c r="JP15" s="165">
        <v>13.4672</v>
      </c>
      <c r="JQ15" s="165">
        <v>49.935600000000001</v>
      </c>
      <c r="JR15" s="165">
        <v>51.059600000000003</v>
      </c>
      <c r="JS15" s="165">
        <v>51.5593</v>
      </c>
      <c r="JT15" s="166"/>
      <c r="JU15" s="165">
        <v>-14.4</v>
      </c>
      <c r="JV15" s="165">
        <v>11.861000000000001</v>
      </c>
      <c r="JW15" s="165">
        <v>5.27</v>
      </c>
      <c r="JX15" s="166"/>
      <c r="JY15" s="165">
        <v>-47.546100000000003</v>
      </c>
      <c r="JZ15" s="165">
        <v>76.424300000000002</v>
      </c>
      <c r="KA15" s="165">
        <v>55.489800000000002</v>
      </c>
      <c r="KB15" s="165">
        <v>-46.901899999999998</v>
      </c>
      <c r="KC15" s="165">
        <v>-74.727599999999995</v>
      </c>
      <c r="KD15" s="165">
        <v>46.800800000000002</v>
      </c>
      <c r="KE15" s="165">
        <v>28.459499999999998</v>
      </c>
      <c r="KF15" s="165">
        <v>9.3000000000000007</v>
      </c>
      <c r="KG15" s="165">
        <v>-9.5</v>
      </c>
      <c r="KH15" s="165">
        <v>31.6509</v>
      </c>
      <c r="KI15" s="165">
        <v>46.3187</v>
      </c>
    </row>
    <row r="16" spans="1:295" ht="18" customHeight="1" x14ac:dyDescent="0.3">
      <c r="A16" s="162" t="s">
        <v>50</v>
      </c>
      <c r="B16" s="162" t="s">
        <v>721</v>
      </c>
      <c r="C16" s="167">
        <v>0</v>
      </c>
      <c r="D16" s="167"/>
      <c r="E16" s="167"/>
      <c r="F16" s="168">
        <v>6.8613</v>
      </c>
      <c r="G16" s="168">
        <v>15.1183</v>
      </c>
      <c r="H16" s="167"/>
      <c r="I16" s="168">
        <v>25.921600000000002</v>
      </c>
      <c r="J16" s="168">
        <v>-49.547199999999997</v>
      </c>
      <c r="K16" s="168">
        <v>31.966899999999999</v>
      </c>
      <c r="L16" s="168">
        <v>16.139500000000002</v>
      </c>
      <c r="M16" s="168">
        <v>15.711499999999999</v>
      </c>
      <c r="N16" s="168">
        <v>44.4</v>
      </c>
      <c r="O16" s="168">
        <v>-34.768000000000001</v>
      </c>
      <c r="P16" s="168">
        <v>30.8</v>
      </c>
      <c r="Q16" s="168">
        <v>13.247999999999999</v>
      </c>
      <c r="R16" s="168">
        <v>-30.8</v>
      </c>
      <c r="S16" s="168">
        <v>12.826000000000001</v>
      </c>
      <c r="T16" s="168">
        <v>27.4102</v>
      </c>
      <c r="U16" s="168">
        <v>11.6988</v>
      </c>
      <c r="V16" s="168">
        <v>11.8047</v>
      </c>
      <c r="W16" s="168">
        <v>19.6312</v>
      </c>
      <c r="X16" s="168">
        <v>10.621600000000001</v>
      </c>
      <c r="Y16" s="168">
        <v>0.18390000000000001</v>
      </c>
      <c r="Z16" s="168">
        <v>1.1600999999999999</v>
      </c>
      <c r="AA16" s="167"/>
      <c r="AB16" s="167"/>
      <c r="AC16" s="167"/>
      <c r="AD16" s="168">
        <v>-53.83</v>
      </c>
      <c r="AE16" s="167"/>
      <c r="AF16" s="168">
        <v>-44.4</v>
      </c>
      <c r="AG16" s="168">
        <v>33</v>
      </c>
      <c r="AH16" s="167"/>
      <c r="AI16" s="167"/>
      <c r="AJ16" s="168">
        <v>-16.489999999999998</v>
      </c>
      <c r="AK16" s="168">
        <v>-16.68</v>
      </c>
      <c r="AL16" s="168">
        <v>-62.77</v>
      </c>
      <c r="AM16" s="168">
        <v>16.62</v>
      </c>
      <c r="AN16" s="168">
        <v>16.420000000000002</v>
      </c>
      <c r="AO16" s="168">
        <v>17.298100000000002</v>
      </c>
      <c r="AP16" s="168">
        <v>-4.4348000000000001</v>
      </c>
      <c r="AQ16" s="168">
        <v>45.820300000000003</v>
      </c>
      <c r="AR16" s="168">
        <v>47.832900000000002</v>
      </c>
      <c r="AS16" s="168">
        <v>18.635899999999999</v>
      </c>
      <c r="AT16" s="168">
        <v>-34.963299999999997</v>
      </c>
      <c r="AU16" s="167">
        <v>0</v>
      </c>
      <c r="AV16" s="168">
        <v>13.9864</v>
      </c>
      <c r="AW16" s="168">
        <v>13.736000000000001</v>
      </c>
      <c r="AX16" s="168">
        <v>46.751800000000003</v>
      </c>
      <c r="AY16" s="168">
        <v>46.8857</v>
      </c>
      <c r="AZ16" s="168">
        <v>4.1087999999999996</v>
      </c>
      <c r="BA16" s="167"/>
      <c r="BB16" s="168">
        <v>-337.02730000000003</v>
      </c>
      <c r="BC16" s="168">
        <v>6.0130999999999997</v>
      </c>
      <c r="BD16" s="168">
        <v>-13.3</v>
      </c>
      <c r="BE16" s="168">
        <v>-13</v>
      </c>
      <c r="BF16" s="168">
        <v>42.303800000000003</v>
      </c>
      <c r="BG16" s="167"/>
      <c r="BH16" s="168">
        <v>-2.4279000000000002</v>
      </c>
      <c r="BI16" s="167"/>
      <c r="BJ16" s="168">
        <v>-55.993400000000001</v>
      </c>
      <c r="BK16" s="168">
        <v>-1.4094</v>
      </c>
      <c r="BL16" s="167"/>
      <c r="BM16" s="167"/>
      <c r="BN16" s="168">
        <v>397.07619999999997</v>
      </c>
      <c r="BO16" s="168">
        <v>96.713099999999997</v>
      </c>
      <c r="BP16" s="168">
        <v>96.713099999999997</v>
      </c>
      <c r="BQ16" s="168">
        <v>-375.79309999999998</v>
      </c>
      <c r="BR16" s="168">
        <v>350.65660000000003</v>
      </c>
      <c r="BS16" s="167"/>
      <c r="BT16" s="168">
        <v>-29.3643</v>
      </c>
      <c r="BU16" s="168">
        <v>31.110399999999998</v>
      </c>
      <c r="BV16" s="168">
        <v>59.168799999999997</v>
      </c>
      <c r="BW16" s="168">
        <v>19.57</v>
      </c>
      <c r="BX16" s="168">
        <v>16.46</v>
      </c>
      <c r="BY16" s="168">
        <v>36.21</v>
      </c>
      <c r="BZ16" s="168">
        <v>53.21</v>
      </c>
      <c r="CA16" s="168">
        <v>-2.8089</v>
      </c>
      <c r="CB16" s="168">
        <v>-2.8089</v>
      </c>
      <c r="CC16" s="168">
        <v>62.797899999999998</v>
      </c>
      <c r="CD16" s="168">
        <v>63.3949</v>
      </c>
      <c r="CE16" s="168">
        <v>38.3947</v>
      </c>
      <c r="CF16" s="168">
        <v>-82.049700000000001</v>
      </c>
      <c r="CG16" s="168">
        <v>-81.636899999999997</v>
      </c>
      <c r="CH16" s="168">
        <v>-3.6526000000000001</v>
      </c>
      <c r="CI16" s="167"/>
      <c r="CJ16" s="167"/>
      <c r="CK16" s="167"/>
      <c r="CL16" s="168">
        <v>65.900000000000006</v>
      </c>
      <c r="CM16" s="168">
        <v>59.1</v>
      </c>
      <c r="CN16" s="168">
        <v>-8.8699999999999992</v>
      </c>
      <c r="CO16" s="168">
        <v>34.219499999999996</v>
      </c>
      <c r="CP16" s="168">
        <v>32.2059</v>
      </c>
      <c r="CQ16" s="168">
        <v>33.177</v>
      </c>
      <c r="CR16" s="168">
        <v>5.3776000000000002</v>
      </c>
      <c r="CS16" s="168">
        <v>6.3209999999999997</v>
      </c>
      <c r="CT16" s="168">
        <v>24.462599999999998</v>
      </c>
      <c r="CU16" s="168">
        <v>-60.222000000000001</v>
      </c>
      <c r="CV16" s="168">
        <v>23.4528</v>
      </c>
      <c r="CW16" s="168">
        <v>9.9331999999999994</v>
      </c>
      <c r="CX16" s="168">
        <v>32.51</v>
      </c>
      <c r="CY16" s="168">
        <v>17.66</v>
      </c>
      <c r="CZ16" s="168">
        <v>41.9604</v>
      </c>
      <c r="DA16" s="168">
        <v>39.701799999999999</v>
      </c>
      <c r="DB16" s="168">
        <v>-20.56</v>
      </c>
      <c r="DC16" s="168">
        <v>-2.7073</v>
      </c>
      <c r="DD16" s="167"/>
      <c r="DE16" s="167"/>
      <c r="DF16" s="168">
        <v>-128.1705</v>
      </c>
      <c r="DG16" s="168">
        <v>-5.3320999999999996</v>
      </c>
      <c r="DH16" s="168">
        <v>-12.8788</v>
      </c>
      <c r="DI16" s="168">
        <v>-62.2</v>
      </c>
      <c r="DJ16" s="168">
        <v>-61.5</v>
      </c>
      <c r="DK16" s="168">
        <v>18.036799999999999</v>
      </c>
      <c r="DL16" s="167"/>
      <c r="DM16" s="168">
        <v>28.1934</v>
      </c>
      <c r="DN16" s="168">
        <v>43.377699999999997</v>
      </c>
      <c r="DO16" s="167"/>
      <c r="DP16" s="168">
        <v>-2.59</v>
      </c>
      <c r="DQ16" s="168">
        <v>46.158999999999999</v>
      </c>
      <c r="DR16" s="168">
        <v>127.9023</v>
      </c>
      <c r="DS16" s="168">
        <v>-17.8</v>
      </c>
      <c r="DT16" s="168">
        <v>-18.11</v>
      </c>
      <c r="DU16" s="168">
        <v>68.11</v>
      </c>
      <c r="DV16" s="168">
        <v>40.78</v>
      </c>
      <c r="DW16" s="168">
        <v>128.98179999999999</v>
      </c>
      <c r="DX16" s="168">
        <v>126.8909</v>
      </c>
      <c r="DY16" s="168">
        <v>34.042499999999997</v>
      </c>
      <c r="DZ16" s="167"/>
      <c r="EA16" s="168">
        <v>180.06899999999999</v>
      </c>
      <c r="EB16" s="168">
        <v>148.44569999999999</v>
      </c>
      <c r="EC16" s="168">
        <v>142.40989999999999</v>
      </c>
      <c r="ED16" s="168">
        <v>144.15539999999999</v>
      </c>
      <c r="EE16" s="168">
        <v>77.527100000000004</v>
      </c>
      <c r="EF16" s="168">
        <v>65.598699999999994</v>
      </c>
      <c r="EG16" s="168">
        <v>-26.791</v>
      </c>
      <c r="EH16" s="168">
        <v>389.17</v>
      </c>
      <c r="EI16" s="168">
        <v>284.60579999999999</v>
      </c>
      <c r="EJ16" s="167"/>
      <c r="EK16" s="168">
        <v>-24.5105</v>
      </c>
      <c r="EL16" s="168">
        <v>-23.267399999999999</v>
      </c>
      <c r="EM16" s="168">
        <v>0</v>
      </c>
      <c r="EN16" s="168">
        <v>-29.479800000000001</v>
      </c>
      <c r="EO16" s="168">
        <v>-27.871600000000001</v>
      </c>
      <c r="EP16" s="168">
        <v>149.05199999999999</v>
      </c>
      <c r="EQ16" s="168">
        <v>-43.267800000000001</v>
      </c>
      <c r="ER16" s="168">
        <v>-43.3919</v>
      </c>
      <c r="ES16" s="168">
        <v>-30.783100000000001</v>
      </c>
      <c r="ET16" s="168">
        <v>16.829999999999998</v>
      </c>
      <c r="EU16" s="168">
        <v>-14.43</v>
      </c>
      <c r="EV16" s="168">
        <v>97.8</v>
      </c>
      <c r="EW16" s="168">
        <v>11.222799999999999</v>
      </c>
      <c r="EX16" s="168">
        <v>-103.8167</v>
      </c>
      <c r="EY16" s="168">
        <v>-39.937399999999997</v>
      </c>
      <c r="EZ16" s="168">
        <v>-38.363599999999998</v>
      </c>
      <c r="FA16" s="168">
        <v>10.5296</v>
      </c>
      <c r="FB16" s="168">
        <v>-62.765799999999999</v>
      </c>
      <c r="FC16" s="168">
        <v>25.2714</v>
      </c>
      <c r="FD16" s="168">
        <v>24.235600000000002</v>
      </c>
      <c r="FE16" s="167"/>
      <c r="FF16" s="168">
        <v>24.116900000000001</v>
      </c>
      <c r="FG16" s="168">
        <v>40.334200000000003</v>
      </c>
      <c r="FH16" s="168">
        <v>40.148600000000002</v>
      </c>
      <c r="FI16" s="168">
        <v>39.117400000000004</v>
      </c>
      <c r="FJ16" s="168">
        <v>2.5118</v>
      </c>
      <c r="FK16" s="168">
        <v>2.6793</v>
      </c>
      <c r="FL16" s="168">
        <v>85.7376</v>
      </c>
      <c r="FM16" s="168">
        <v>-31.8186</v>
      </c>
      <c r="FN16" s="167"/>
      <c r="FO16" s="168">
        <v>42.391500000000001</v>
      </c>
      <c r="FP16" s="168">
        <v>50.108199999999997</v>
      </c>
      <c r="FQ16" s="168">
        <v>32.829500000000003</v>
      </c>
      <c r="FR16" s="168">
        <v>-1.38</v>
      </c>
      <c r="FS16" s="168">
        <v>4.2657999999999996</v>
      </c>
      <c r="FT16" s="168">
        <v>0.71560000000000001</v>
      </c>
      <c r="FU16" s="168">
        <v>-1.81</v>
      </c>
      <c r="FV16" s="168">
        <v>15.26</v>
      </c>
      <c r="FW16" s="168">
        <v>33.6738</v>
      </c>
      <c r="FX16" s="167"/>
      <c r="FY16" s="167"/>
      <c r="FZ16" s="168">
        <v>4.0730000000000004</v>
      </c>
      <c r="GA16" s="167"/>
      <c r="GB16" s="168">
        <v>40.17</v>
      </c>
      <c r="GC16" s="168">
        <v>-50.797699999999999</v>
      </c>
      <c r="GD16" s="168">
        <v>-42.501100000000001</v>
      </c>
      <c r="GE16" s="168">
        <v>14.2</v>
      </c>
      <c r="GF16" s="168">
        <v>68.120800000000003</v>
      </c>
      <c r="GG16" s="168">
        <v>23.2</v>
      </c>
      <c r="GH16" s="168">
        <v>-11.1981</v>
      </c>
      <c r="GI16" s="168">
        <v>-1.9911000000000001</v>
      </c>
      <c r="GJ16" s="168">
        <v>-2.0480999999999998</v>
      </c>
      <c r="GK16" s="168">
        <v>1.3966000000000001</v>
      </c>
      <c r="GL16" s="167"/>
      <c r="GM16" s="167"/>
      <c r="GN16" s="168">
        <v>-13.643599999999999</v>
      </c>
      <c r="GO16" s="168">
        <v>-17.6814</v>
      </c>
      <c r="GP16" s="168">
        <v>13.1289</v>
      </c>
      <c r="GQ16" s="168">
        <v>18.611599999999999</v>
      </c>
      <c r="GR16" s="167"/>
      <c r="GS16" s="167"/>
      <c r="GT16" s="168">
        <v>-88.408600000000007</v>
      </c>
      <c r="GU16" s="168">
        <v>-16.488</v>
      </c>
      <c r="GV16" s="168">
        <v>22.944800000000001</v>
      </c>
      <c r="GW16" s="168">
        <v>-39.423699999999997</v>
      </c>
      <c r="GX16" s="168">
        <v>12.4773</v>
      </c>
      <c r="GY16" s="168">
        <v>4.8536999999999999</v>
      </c>
      <c r="GZ16" s="168">
        <v>4.5774999999999997</v>
      </c>
      <c r="HA16" s="168">
        <v>14.0236</v>
      </c>
      <c r="HB16" s="168">
        <v>134.875</v>
      </c>
      <c r="HC16" s="168">
        <v>133.76329999999999</v>
      </c>
      <c r="HD16" s="168">
        <v>130.69999999999999</v>
      </c>
      <c r="HE16" s="168">
        <v>-132.4418</v>
      </c>
      <c r="HF16" s="168">
        <v>-375.8125</v>
      </c>
      <c r="HG16" s="168">
        <v>383.00170000000003</v>
      </c>
      <c r="HH16" s="168">
        <v>397.1841</v>
      </c>
      <c r="HI16" s="168">
        <v>-128.18680000000001</v>
      </c>
      <c r="HJ16" s="168">
        <v>-127.1446</v>
      </c>
      <c r="HK16" s="168">
        <v>-55.194400000000002</v>
      </c>
      <c r="HL16" s="168">
        <v>-48.053400000000003</v>
      </c>
      <c r="HM16" s="168">
        <v>76.736699999999999</v>
      </c>
      <c r="HN16" s="168">
        <v>75.687399999999997</v>
      </c>
      <c r="HO16" s="167"/>
      <c r="HP16" s="167"/>
      <c r="HQ16" s="168">
        <v>32.830399999999997</v>
      </c>
      <c r="HR16" s="168">
        <v>32.764499999999998</v>
      </c>
      <c r="HS16" s="168">
        <v>-44.7958</v>
      </c>
      <c r="HT16" s="168">
        <v>-45.392899999999997</v>
      </c>
      <c r="HU16" s="168">
        <v>90.86</v>
      </c>
      <c r="HV16" s="168">
        <v>90.69</v>
      </c>
      <c r="HW16" s="168">
        <v>37.799999999999997</v>
      </c>
      <c r="HX16" s="168">
        <v>37.799999999999997</v>
      </c>
      <c r="HY16" s="168">
        <v>21.987500000000001</v>
      </c>
      <c r="HZ16" s="168">
        <v>25.44</v>
      </c>
      <c r="IA16" s="168">
        <v>-377.2758</v>
      </c>
      <c r="IB16" s="168">
        <v>109.5775</v>
      </c>
      <c r="IC16" s="168">
        <v>109.0962</v>
      </c>
      <c r="ID16" s="168">
        <v>12.2</v>
      </c>
      <c r="IE16" s="168">
        <v>-8.5</v>
      </c>
      <c r="IF16" s="168">
        <v>-33.4</v>
      </c>
      <c r="IG16" s="168">
        <v>-32.799999999999997</v>
      </c>
      <c r="IH16" s="168">
        <v>1.1680999999999999</v>
      </c>
      <c r="II16" s="168">
        <v>0.93489999999999995</v>
      </c>
      <c r="IJ16" s="168">
        <v>-392.48950000000002</v>
      </c>
      <c r="IK16" s="168">
        <v>-246.9109</v>
      </c>
      <c r="IL16" s="168">
        <v>496.23149999999998</v>
      </c>
      <c r="IM16" s="168">
        <v>399.13560000000001</v>
      </c>
      <c r="IN16" s="168">
        <v>101.0729</v>
      </c>
      <c r="IO16" s="168">
        <v>-390.30079999999998</v>
      </c>
      <c r="IP16" s="168">
        <v>386.38470000000001</v>
      </c>
      <c r="IQ16" s="168">
        <v>-174.1756</v>
      </c>
      <c r="IR16" s="168">
        <v>-232.7653</v>
      </c>
      <c r="IS16" s="168">
        <v>-385.80119999999999</v>
      </c>
      <c r="IT16" s="168">
        <v>104.0539</v>
      </c>
      <c r="IU16" s="168">
        <v>100.9948</v>
      </c>
      <c r="IV16" s="168">
        <v>173.685</v>
      </c>
      <c r="IW16" s="168">
        <v>-470.78359999999998</v>
      </c>
      <c r="IX16" s="168">
        <v>233.3733</v>
      </c>
      <c r="IY16" s="168">
        <v>-236.26519999999999</v>
      </c>
      <c r="IZ16" s="168">
        <v>238.87190000000001</v>
      </c>
      <c r="JA16" s="168">
        <v>-12.2074</v>
      </c>
      <c r="JB16" s="167"/>
      <c r="JC16" s="168">
        <v>17.440000000000001</v>
      </c>
      <c r="JD16" s="167"/>
      <c r="JE16" s="167"/>
      <c r="JF16" s="168">
        <v>-17.28</v>
      </c>
      <c r="JG16" s="168">
        <v>-3.36</v>
      </c>
      <c r="JH16" s="167"/>
      <c r="JI16" s="168">
        <v>2.6962999999999999</v>
      </c>
      <c r="JJ16" s="168">
        <v>-31.963100000000001</v>
      </c>
      <c r="JK16" s="168">
        <v>-20.683599999999998</v>
      </c>
      <c r="JL16" s="168">
        <v>21.2</v>
      </c>
      <c r="JM16" s="168">
        <v>50.822000000000003</v>
      </c>
      <c r="JN16" s="168">
        <v>50.456000000000003</v>
      </c>
      <c r="JO16" s="167"/>
      <c r="JP16" s="167"/>
      <c r="JQ16" s="168">
        <v>49.245399999999997</v>
      </c>
      <c r="JR16" s="168">
        <v>49.331400000000002</v>
      </c>
      <c r="JS16" s="168">
        <v>50.7881</v>
      </c>
      <c r="JT16" s="167"/>
      <c r="JU16" s="168">
        <v>9.1999999999999993</v>
      </c>
      <c r="JV16" s="168">
        <v>10.521100000000001</v>
      </c>
      <c r="JW16" s="168">
        <v>5.38</v>
      </c>
      <c r="JX16" s="167"/>
      <c r="JY16" s="168">
        <v>-47.9373</v>
      </c>
      <c r="JZ16" s="168">
        <v>76.358900000000006</v>
      </c>
      <c r="KA16" s="168">
        <v>56.487200000000001</v>
      </c>
      <c r="KB16" s="168">
        <v>-48.32</v>
      </c>
      <c r="KC16" s="168">
        <v>-75.888400000000004</v>
      </c>
      <c r="KD16" s="168">
        <v>47.344999999999999</v>
      </c>
      <c r="KE16" s="168">
        <v>27.9557</v>
      </c>
      <c r="KF16" s="168">
        <v>-16.5</v>
      </c>
      <c r="KG16" s="168">
        <v>16.600000000000001</v>
      </c>
      <c r="KH16" s="168">
        <v>19.411999999999999</v>
      </c>
      <c r="KI16" s="168">
        <v>53.151400000000002</v>
      </c>
    </row>
    <row r="17" spans="1:295" ht="18" customHeight="1" x14ac:dyDescent="0.3">
      <c r="A17" s="162" t="s">
        <v>50</v>
      </c>
      <c r="B17" s="162" t="s">
        <v>722</v>
      </c>
      <c r="C17" s="164">
        <v>0</v>
      </c>
      <c r="D17" s="163">
        <v>16.77</v>
      </c>
      <c r="E17" s="164"/>
      <c r="F17" s="163">
        <v>6.8445</v>
      </c>
      <c r="G17" s="163">
        <v>15.453900000000001</v>
      </c>
      <c r="H17" s="164"/>
      <c r="I17" s="163">
        <v>26.421800000000001</v>
      </c>
      <c r="J17" s="163">
        <v>-51.878999999999998</v>
      </c>
      <c r="K17" s="163">
        <v>32.483699999999999</v>
      </c>
      <c r="L17" s="163">
        <v>16.409500000000001</v>
      </c>
      <c r="M17" s="163">
        <v>16.190999999999999</v>
      </c>
      <c r="N17" s="163">
        <v>44.4</v>
      </c>
      <c r="O17" s="163">
        <v>-35.448</v>
      </c>
      <c r="P17" s="163">
        <v>33</v>
      </c>
      <c r="Q17" s="163">
        <v>14.076000000000001</v>
      </c>
      <c r="R17" s="163">
        <v>-30.8</v>
      </c>
      <c r="S17" s="163">
        <v>12.744400000000001</v>
      </c>
      <c r="T17" s="163">
        <v>28.29</v>
      </c>
      <c r="U17" s="163">
        <v>11.8599</v>
      </c>
      <c r="V17" s="163">
        <v>11.955299999999999</v>
      </c>
      <c r="W17" s="163">
        <v>19.9438</v>
      </c>
      <c r="X17" s="163">
        <v>9.8333999999999993</v>
      </c>
      <c r="Y17" s="163">
        <v>0.1835</v>
      </c>
      <c r="Z17" s="163">
        <v>1.1798</v>
      </c>
      <c r="AA17" s="164"/>
      <c r="AB17" s="164"/>
      <c r="AC17" s="164"/>
      <c r="AD17" s="163">
        <v>-53.54</v>
      </c>
      <c r="AE17" s="164"/>
      <c r="AF17" s="163">
        <v>-44.4</v>
      </c>
      <c r="AG17" s="163">
        <v>33</v>
      </c>
      <c r="AH17" s="164"/>
      <c r="AI17" s="164"/>
      <c r="AJ17" s="163">
        <v>-20.170000000000002</v>
      </c>
      <c r="AK17" s="163">
        <v>-20.63</v>
      </c>
      <c r="AL17" s="163">
        <v>-56.2</v>
      </c>
      <c r="AM17" s="163">
        <v>20.18</v>
      </c>
      <c r="AN17" s="163">
        <v>20.32</v>
      </c>
      <c r="AO17" s="163">
        <v>16.6693</v>
      </c>
      <c r="AP17" s="163">
        <v>-4.3875999999999999</v>
      </c>
      <c r="AQ17" s="163">
        <v>45.896000000000001</v>
      </c>
      <c r="AR17" s="163">
        <v>47.807000000000002</v>
      </c>
      <c r="AS17" s="163">
        <v>20.177199999999999</v>
      </c>
      <c r="AT17" s="163">
        <v>-32.150199999999998</v>
      </c>
      <c r="AU17" s="164">
        <v>0</v>
      </c>
      <c r="AV17" s="163">
        <v>31.247599999999998</v>
      </c>
      <c r="AW17" s="163">
        <v>31.7608</v>
      </c>
      <c r="AX17" s="163">
        <v>46.082000000000001</v>
      </c>
      <c r="AY17" s="163">
        <v>46.617800000000003</v>
      </c>
      <c r="AZ17" s="163">
        <v>26.495000000000001</v>
      </c>
      <c r="BA17" s="164"/>
      <c r="BB17" s="163">
        <v>-365.40370000000001</v>
      </c>
      <c r="BC17" s="163">
        <v>5.5202</v>
      </c>
      <c r="BD17" s="163">
        <v>-13</v>
      </c>
      <c r="BE17" s="163">
        <v>-13.1</v>
      </c>
      <c r="BF17" s="163">
        <v>41.931199999999997</v>
      </c>
      <c r="BG17" s="164"/>
      <c r="BH17" s="163">
        <v>-2.8111999999999999</v>
      </c>
      <c r="BI17" s="164"/>
      <c r="BJ17" s="163">
        <v>-52.927100000000003</v>
      </c>
      <c r="BK17" s="163">
        <v>-1.7314000000000001</v>
      </c>
      <c r="BL17" s="164"/>
      <c r="BM17" s="163">
        <v>0</v>
      </c>
      <c r="BN17" s="163">
        <v>425.70249999999999</v>
      </c>
      <c r="BO17" s="163">
        <v>106.72320000000001</v>
      </c>
      <c r="BP17" s="163">
        <v>106.5706</v>
      </c>
      <c r="BQ17" s="163">
        <v>-391.60390000000001</v>
      </c>
      <c r="BR17" s="163">
        <v>378.29450000000003</v>
      </c>
      <c r="BS17" s="164"/>
      <c r="BT17" s="163">
        <v>-14.597300000000001</v>
      </c>
      <c r="BU17" s="163">
        <v>16.1539</v>
      </c>
      <c r="BV17" s="163">
        <v>60.2166</v>
      </c>
      <c r="BW17" s="163">
        <v>20.100000000000001</v>
      </c>
      <c r="BX17" s="163">
        <v>16.96</v>
      </c>
      <c r="BY17" s="163">
        <v>36.99</v>
      </c>
      <c r="BZ17" s="163">
        <v>54.36</v>
      </c>
      <c r="CA17" s="163">
        <v>-10.5784</v>
      </c>
      <c r="CB17" s="163">
        <v>-10.4445</v>
      </c>
      <c r="CC17" s="163">
        <v>64.375900000000001</v>
      </c>
      <c r="CD17" s="163">
        <v>65.316599999999994</v>
      </c>
      <c r="CE17" s="163">
        <v>38.491599999999998</v>
      </c>
      <c r="CF17" s="163">
        <v>-88.285300000000007</v>
      </c>
      <c r="CG17" s="163">
        <v>-87.262</v>
      </c>
      <c r="CH17" s="163">
        <v>-4.7371999999999996</v>
      </c>
      <c r="CI17" s="164"/>
      <c r="CJ17" s="164"/>
      <c r="CK17" s="164"/>
      <c r="CL17" s="163">
        <v>67.7</v>
      </c>
      <c r="CM17" s="163">
        <v>61.5</v>
      </c>
      <c r="CN17" s="163">
        <v>-8.9700000000000006</v>
      </c>
      <c r="CO17" s="163">
        <v>33.510599999999997</v>
      </c>
      <c r="CP17" s="163">
        <v>31.335000000000001</v>
      </c>
      <c r="CQ17" s="163">
        <v>32.291600000000003</v>
      </c>
      <c r="CR17" s="163">
        <v>4.4561999999999999</v>
      </c>
      <c r="CS17" s="163">
        <v>5.5587</v>
      </c>
      <c r="CT17" s="163">
        <v>35.544899999999998</v>
      </c>
      <c r="CU17" s="163">
        <v>-70.828500000000005</v>
      </c>
      <c r="CV17" s="163">
        <v>34.709600000000002</v>
      </c>
      <c r="CW17" s="163">
        <v>9.9931999999999999</v>
      </c>
      <c r="CX17" s="163">
        <v>32.75</v>
      </c>
      <c r="CY17" s="163">
        <v>17.62</v>
      </c>
      <c r="CZ17" s="163">
        <v>42.663600000000002</v>
      </c>
      <c r="DA17" s="163">
        <v>40.287799999999997</v>
      </c>
      <c r="DB17" s="163">
        <v>-21.02</v>
      </c>
      <c r="DC17" s="163">
        <v>-2.7073</v>
      </c>
      <c r="DD17" s="164"/>
      <c r="DE17" s="164"/>
      <c r="DF17" s="163">
        <v>-140.0779</v>
      </c>
      <c r="DG17" s="163">
        <v>-5.8517000000000001</v>
      </c>
      <c r="DH17" s="163">
        <v>-13.0366</v>
      </c>
      <c r="DI17" s="163">
        <v>-64.5</v>
      </c>
      <c r="DJ17" s="163">
        <v>-63.8</v>
      </c>
      <c r="DK17" s="163">
        <v>17.9819</v>
      </c>
      <c r="DL17" s="164"/>
      <c r="DM17" s="163">
        <v>30.071999999999999</v>
      </c>
      <c r="DN17" s="163">
        <v>43.377699999999997</v>
      </c>
      <c r="DO17" s="163">
        <v>30.18</v>
      </c>
      <c r="DP17" s="163">
        <v>-3.34</v>
      </c>
      <c r="DQ17" s="163">
        <v>45.042999999999999</v>
      </c>
      <c r="DR17" s="163">
        <v>139.84790000000001</v>
      </c>
      <c r="DS17" s="163">
        <v>-14.66</v>
      </c>
      <c r="DT17" s="163">
        <v>-14.92</v>
      </c>
      <c r="DU17" s="163">
        <v>63.08</v>
      </c>
      <c r="DV17" s="163">
        <v>40</v>
      </c>
      <c r="DW17" s="163">
        <v>139.1455</v>
      </c>
      <c r="DX17" s="163">
        <v>137.41820000000001</v>
      </c>
      <c r="DY17" s="163">
        <v>33.027799999999999</v>
      </c>
      <c r="DZ17" s="164"/>
      <c r="EA17" s="163">
        <v>185.62430000000001</v>
      </c>
      <c r="EB17" s="163">
        <v>153.7424</v>
      </c>
      <c r="EC17" s="163">
        <v>146.57769999999999</v>
      </c>
      <c r="ED17" s="163">
        <v>148.64920000000001</v>
      </c>
      <c r="EE17" s="163">
        <v>51.128500000000003</v>
      </c>
      <c r="EF17" s="163">
        <v>40.153799999999997</v>
      </c>
      <c r="EG17" s="163">
        <v>-26.494</v>
      </c>
      <c r="EH17" s="163">
        <v>406.47280000000001</v>
      </c>
      <c r="EI17" s="163">
        <v>268.94869999999997</v>
      </c>
      <c r="EJ17" s="164"/>
      <c r="EK17" s="163">
        <v>-25.396799999999999</v>
      </c>
      <c r="EL17" s="163">
        <v>-23.778099999999998</v>
      </c>
      <c r="EM17" s="163">
        <v>33.796500000000002</v>
      </c>
      <c r="EN17" s="163">
        <v>-24.4712</v>
      </c>
      <c r="EO17" s="163">
        <v>-22.912600000000001</v>
      </c>
      <c r="EP17" s="163">
        <v>43.055999999999997</v>
      </c>
      <c r="EQ17" s="163">
        <v>-30.418900000000001</v>
      </c>
      <c r="ER17" s="163">
        <v>-31.1997</v>
      </c>
      <c r="ES17" s="163">
        <v>-5.6342999999999996</v>
      </c>
      <c r="ET17" s="163">
        <v>0</v>
      </c>
      <c r="EU17" s="163">
        <v>-15.49</v>
      </c>
      <c r="EV17" s="163">
        <v>1</v>
      </c>
      <c r="EW17" s="163">
        <v>11.5152</v>
      </c>
      <c r="EX17" s="163">
        <v>-97.488900000000001</v>
      </c>
      <c r="EY17" s="163">
        <v>-39.157499999999999</v>
      </c>
      <c r="EZ17" s="163">
        <v>-38.8626</v>
      </c>
      <c r="FA17" s="163">
        <v>10.424099999999999</v>
      </c>
      <c r="FB17" s="163">
        <v>-36.534599999999998</v>
      </c>
      <c r="FC17" s="163">
        <v>0</v>
      </c>
      <c r="FD17" s="163">
        <v>23.682099999999998</v>
      </c>
      <c r="FE17" s="164"/>
      <c r="FF17" s="163">
        <v>23.1065</v>
      </c>
      <c r="FG17" s="163">
        <v>39.822000000000003</v>
      </c>
      <c r="FH17" s="163">
        <v>39.676200000000001</v>
      </c>
      <c r="FI17" s="163">
        <v>39.283000000000001</v>
      </c>
      <c r="FJ17" s="163">
        <v>9.3775999999999993</v>
      </c>
      <c r="FK17" s="163">
        <v>9.3775999999999993</v>
      </c>
      <c r="FL17" s="163">
        <v>87.747100000000003</v>
      </c>
      <c r="FM17" s="163">
        <v>-30.371400000000001</v>
      </c>
      <c r="FN17" s="164"/>
      <c r="FO17" s="163">
        <v>47.798299999999998</v>
      </c>
      <c r="FP17" s="163">
        <v>53.098799999999997</v>
      </c>
      <c r="FQ17" s="163">
        <v>32.133699999999997</v>
      </c>
      <c r="FR17" s="163">
        <v>-0.9</v>
      </c>
      <c r="FS17" s="163">
        <v>4.1486000000000001</v>
      </c>
      <c r="FT17" s="163">
        <v>0.73760000000000003</v>
      </c>
      <c r="FU17" s="163">
        <v>-1.86</v>
      </c>
      <c r="FV17" s="163">
        <v>14.53</v>
      </c>
      <c r="FW17" s="163">
        <v>30.933399999999999</v>
      </c>
      <c r="FX17" s="164"/>
      <c r="FY17" s="163">
        <v>-5.2770000000000001</v>
      </c>
      <c r="FZ17" s="163">
        <v>4.0609999999999999</v>
      </c>
      <c r="GA17" s="164"/>
      <c r="GB17" s="163">
        <v>40.06</v>
      </c>
      <c r="GC17" s="163">
        <v>-55.0214</v>
      </c>
      <c r="GD17" s="163">
        <v>-47.297400000000003</v>
      </c>
      <c r="GE17" s="163">
        <v>14.59</v>
      </c>
      <c r="GF17" s="163">
        <v>68.959900000000005</v>
      </c>
      <c r="GG17" s="163">
        <v>22.4</v>
      </c>
      <c r="GH17" s="163">
        <v>-11.6425</v>
      </c>
      <c r="GI17" s="163">
        <v>-2.0783</v>
      </c>
      <c r="GJ17" s="163">
        <v>-2.327</v>
      </c>
      <c r="GK17" s="163">
        <v>1.4052</v>
      </c>
      <c r="GL17" s="164"/>
      <c r="GM17" s="164"/>
      <c r="GN17" s="163">
        <v>-14.763299999999999</v>
      </c>
      <c r="GO17" s="163">
        <v>-18.992999999999999</v>
      </c>
      <c r="GP17" s="163">
        <v>14.1723</v>
      </c>
      <c r="GQ17" s="163">
        <v>19.4693</v>
      </c>
      <c r="GR17" s="164"/>
      <c r="GS17" s="164"/>
      <c r="GT17" s="163">
        <v>-92.325400000000002</v>
      </c>
      <c r="GU17" s="163">
        <v>-16.6875</v>
      </c>
      <c r="GV17" s="163">
        <v>24.064800000000002</v>
      </c>
      <c r="GW17" s="163">
        <v>-40.640700000000002</v>
      </c>
      <c r="GX17" s="163">
        <v>11.9597</v>
      </c>
      <c r="GY17" s="163">
        <v>5.2358000000000002</v>
      </c>
      <c r="GZ17" s="163">
        <v>4.9255000000000004</v>
      </c>
      <c r="HA17" s="163">
        <v>13</v>
      </c>
      <c r="HB17" s="163">
        <v>135.809</v>
      </c>
      <c r="HC17" s="163">
        <v>135.7389</v>
      </c>
      <c r="HD17" s="163">
        <v>155.1</v>
      </c>
      <c r="HE17" s="163">
        <v>-153.816</v>
      </c>
      <c r="HF17" s="163">
        <v>-414.33179999999999</v>
      </c>
      <c r="HG17" s="163">
        <v>414.42149999999998</v>
      </c>
      <c r="HH17" s="163">
        <v>395.77949999999998</v>
      </c>
      <c r="HI17" s="163">
        <v>-131.13390000000001</v>
      </c>
      <c r="HJ17" s="163">
        <v>-129.46629999999999</v>
      </c>
      <c r="HK17" s="163">
        <v>-56.058399999999999</v>
      </c>
      <c r="HL17" s="163">
        <v>-47.828099999999999</v>
      </c>
      <c r="HM17" s="163">
        <v>80.618499999999997</v>
      </c>
      <c r="HN17" s="163">
        <v>81.584299999999999</v>
      </c>
      <c r="HO17" s="164"/>
      <c r="HP17" s="164"/>
      <c r="HQ17" s="163">
        <v>33.808199999999999</v>
      </c>
      <c r="HR17" s="163">
        <v>33.764200000000002</v>
      </c>
      <c r="HS17" s="163">
        <v>-47.826999999999998</v>
      </c>
      <c r="HT17" s="163">
        <v>-47.886099999999999</v>
      </c>
      <c r="HU17" s="163">
        <v>90.71</v>
      </c>
      <c r="HV17" s="163">
        <v>90.26</v>
      </c>
      <c r="HW17" s="163">
        <v>38.200000000000003</v>
      </c>
      <c r="HX17" s="163">
        <v>38.6</v>
      </c>
      <c r="HY17" s="163">
        <v>21.760999999999999</v>
      </c>
      <c r="HZ17" s="163">
        <v>26.56</v>
      </c>
      <c r="IA17" s="163">
        <v>-384.13029999999998</v>
      </c>
      <c r="IB17" s="163">
        <v>111.3973</v>
      </c>
      <c r="IC17" s="163">
        <v>110.6118</v>
      </c>
      <c r="ID17" s="163">
        <v>12.8</v>
      </c>
      <c r="IE17" s="163">
        <v>-8.5</v>
      </c>
      <c r="IF17" s="163">
        <v>-32.5</v>
      </c>
      <c r="IG17" s="163">
        <v>-31.9</v>
      </c>
      <c r="IH17" s="164"/>
      <c r="II17" s="163">
        <v>0.71279999999999999</v>
      </c>
      <c r="IJ17" s="163">
        <v>-390.49310000000003</v>
      </c>
      <c r="IK17" s="163">
        <v>-225.50579999999999</v>
      </c>
      <c r="IL17" s="163">
        <v>498.54770000000002</v>
      </c>
      <c r="IM17" s="163">
        <v>409.43169999999998</v>
      </c>
      <c r="IN17" s="163">
        <v>115.3336</v>
      </c>
      <c r="IO17" s="163">
        <v>-392.66129999999998</v>
      </c>
      <c r="IP17" s="163">
        <v>395.92070000000001</v>
      </c>
      <c r="IQ17" s="163">
        <v>-177.10919999999999</v>
      </c>
      <c r="IR17" s="163">
        <v>-232.03299999999999</v>
      </c>
      <c r="IS17" s="163">
        <v>-387.87259999999998</v>
      </c>
      <c r="IT17" s="163">
        <v>102.35120000000001</v>
      </c>
      <c r="IU17" s="163">
        <v>102.3152</v>
      </c>
      <c r="IV17" s="163">
        <v>175.4854</v>
      </c>
      <c r="IW17" s="163">
        <v>-481.16559999999998</v>
      </c>
      <c r="IX17" s="163">
        <v>239.96420000000001</v>
      </c>
      <c r="IY17" s="163">
        <v>-246.30840000000001</v>
      </c>
      <c r="IZ17" s="163">
        <v>241.52209999999999</v>
      </c>
      <c r="JA17" s="163">
        <v>-12.5754</v>
      </c>
      <c r="JB17" s="164"/>
      <c r="JC17" s="163">
        <v>17.36</v>
      </c>
      <c r="JD17" s="163">
        <v>7.109</v>
      </c>
      <c r="JE17" s="163">
        <v>7.1139999999999999</v>
      </c>
      <c r="JF17" s="163">
        <v>-17.760000000000002</v>
      </c>
      <c r="JG17" s="163">
        <v>-2.96</v>
      </c>
      <c r="JH17" s="164"/>
      <c r="JI17" s="163">
        <v>2.0522999999999998</v>
      </c>
      <c r="JJ17" s="163">
        <v>-32.167499999999997</v>
      </c>
      <c r="JK17" s="163">
        <v>-21.474</v>
      </c>
      <c r="JL17" s="163">
        <v>21.4</v>
      </c>
      <c r="JM17" s="163">
        <v>52.195</v>
      </c>
      <c r="JN17" s="163">
        <v>52.996000000000002</v>
      </c>
      <c r="JO17" s="164"/>
      <c r="JP17" s="164"/>
      <c r="JQ17" s="163">
        <v>52.467399999999998</v>
      </c>
      <c r="JR17" s="163">
        <v>50.7637</v>
      </c>
      <c r="JS17" s="163">
        <v>50.385899999999999</v>
      </c>
      <c r="JT17" s="164"/>
      <c r="JU17" s="163">
        <v>8.1999999999999993</v>
      </c>
      <c r="JV17" s="163">
        <v>10.571199999999999</v>
      </c>
      <c r="JW17" s="163">
        <v>5.39</v>
      </c>
      <c r="JX17" s="164"/>
      <c r="JY17" s="163">
        <v>-47.276600000000002</v>
      </c>
      <c r="JZ17" s="163">
        <v>75.733199999999997</v>
      </c>
      <c r="KA17" s="163">
        <v>56.172499999999999</v>
      </c>
      <c r="KB17" s="163">
        <v>-48.2547</v>
      </c>
      <c r="KC17" s="163">
        <v>-75.205799999999996</v>
      </c>
      <c r="KD17" s="163">
        <v>47.220300000000002</v>
      </c>
      <c r="KE17" s="163">
        <v>28.432099999999998</v>
      </c>
      <c r="KF17" s="163">
        <v>-16.100000000000001</v>
      </c>
      <c r="KG17" s="163">
        <v>16.3</v>
      </c>
      <c r="KH17" s="163">
        <v>-21.472899999999999</v>
      </c>
      <c r="KI17" s="163">
        <v>86.209199999999996</v>
      </c>
    </row>
    <row r="18" spans="1:295" ht="18" customHeight="1" x14ac:dyDescent="0.3">
      <c r="A18" s="162" t="s">
        <v>50</v>
      </c>
      <c r="B18" s="162" t="s">
        <v>723</v>
      </c>
      <c r="C18" s="165">
        <v>0</v>
      </c>
      <c r="D18" s="165">
        <v>16.9438</v>
      </c>
      <c r="E18" s="165">
        <v>-20.9541</v>
      </c>
      <c r="F18" s="165">
        <v>6.8811999999999998</v>
      </c>
      <c r="G18" s="165">
        <v>15.9818</v>
      </c>
      <c r="H18" s="166"/>
      <c r="I18" s="165">
        <v>27.0655</v>
      </c>
      <c r="J18" s="165">
        <v>-28.062999999999999</v>
      </c>
      <c r="K18" s="165">
        <v>33.451099999999997</v>
      </c>
      <c r="L18" s="165">
        <v>16.9695</v>
      </c>
      <c r="M18" s="165">
        <v>16.598199999999999</v>
      </c>
      <c r="N18" s="165">
        <v>48.84</v>
      </c>
      <c r="O18" s="165">
        <v>-37.088999999999999</v>
      </c>
      <c r="P18" s="165">
        <v>33</v>
      </c>
      <c r="Q18" s="165">
        <v>14.076000000000001</v>
      </c>
      <c r="R18" s="165">
        <v>-33</v>
      </c>
      <c r="S18" s="165">
        <v>12.399699999999999</v>
      </c>
      <c r="T18" s="165">
        <v>9.8933999999999997</v>
      </c>
      <c r="U18" s="165">
        <v>11.7386</v>
      </c>
      <c r="V18" s="165">
        <v>12.0395</v>
      </c>
      <c r="W18" s="165">
        <v>20.3354</v>
      </c>
      <c r="X18" s="165">
        <v>9.9501000000000008</v>
      </c>
      <c r="Y18" s="165">
        <v>0.1855</v>
      </c>
      <c r="Z18" s="165">
        <v>1.0486</v>
      </c>
      <c r="AA18" s="166"/>
      <c r="AB18" s="166"/>
      <c r="AC18" s="166"/>
      <c r="AD18" s="165">
        <v>-50.87</v>
      </c>
      <c r="AE18" s="166"/>
      <c r="AF18" s="165">
        <v>-48.84</v>
      </c>
      <c r="AG18" s="165">
        <v>35.200000000000003</v>
      </c>
      <c r="AH18" s="166"/>
      <c r="AI18" s="166"/>
      <c r="AJ18" s="165">
        <v>-19.649999999999999</v>
      </c>
      <c r="AK18" s="165">
        <v>-18.79</v>
      </c>
      <c r="AL18" s="165">
        <v>-55.91</v>
      </c>
      <c r="AM18" s="165">
        <v>18.7</v>
      </c>
      <c r="AN18" s="165">
        <v>19.3</v>
      </c>
      <c r="AO18" s="165">
        <v>16.446899999999999</v>
      </c>
      <c r="AP18" s="165">
        <v>-4.5366</v>
      </c>
      <c r="AQ18" s="165">
        <v>46.926200000000001</v>
      </c>
      <c r="AR18" s="165">
        <v>48.499000000000002</v>
      </c>
      <c r="AS18" s="165">
        <v>16.663</v>
      </c>
      <c r="AT18" s="165">
        <v>-35.231299999999997</v>
      </c>
      <c r="AU18" s="166">
        <v>0</v>
      </c>
      <c r="AV18" s="165">
        <v>30.7271</v>
      </c>
      <c r="AW18" s="165">
        <v>30.300899999999999</v>
      </c>
      <c r="AX18" s="165">
        <v>42.331099999999999</v>
      </c>
      <c r="AY18" s="165">
        <v>43.670699999999997</v>
      </c>
      <c r="AZ18" s="165">
        <v>28.290400000000002</v>
      </c>
      <c r="BA18" s="166"/>
      <c r="BB18" s="165">
        <v>-335.37009999999998</v>
      </c>
      <c r="BC18" s="165">
        <v>4.4162999999999997</v>
      </c>
      <c r="BD18" s="165">
        <v>-12.6</v>
      </c>
      <c r="BE18" s="165">
        <v>-12.6</v>
      </c>
      <c r="BF18" s="165">
        <v>41.4084</v>
      </c>
      <c r="BG18" s="166"/>
      <c r="BH18" s="165">
        <v>-2.6052</v>
      </c>
      <c r="BI18" s="166"/>
      <c r="BJ18" s="165">
        <v>-53.613100000000003</v>
      </c>
      <c r="BK18" s="165">
        <v>-1.1331</v>
      </c>
      <c r="BL18" s="166"/>
      <c r="BM18" s="165">
        <v>0.61499999999999999</v>
      </c>
      <c r="BN18" s="165">
        <v>394.02440000000001</v>
      </c>
      <c r="BO18" s="165">
        <v>106.3875</v>
      </c>
      <c r="BP18" s="165">
        <v>106.2654</v>
      </c>
      <c r="BQ18" s="165">
        <v>-387.3</v>
      </c>
      <c r="BR18" s="165">
        <v>360.13670000000002</v>
      </c>
      <c r="BS18" s="166"/>
      <c r="BT18" s="165">
        <v>-9.1196000000000002</v>
      </c>
      <c r="BU18" s="165">
        <v>10.704599999999999</v>
      </c>
      <c r="BV18" s="165">
        <v>62.392200000000003</v>
      </c>
      <c r="BW18" s="165">
        <v>20.309999999999999</v>
      </c>
      <c r="BX18" s="165">
        <v>17.079999999999998</v>
      </c>
      <c r="BY18" s="165">
        <v>37.82</v>
      </c>
      <c r="BZ18" s="165">
        <v>56.15</v>
      </c>
      <c r="CA18" s="165">
        <v>-7.3635000000000002</v>
      </c>
      <c r="CB18" s="165">
        <v>-8.9709000000000003</v>
      </c>
      <c r="CC18" s="165">
        <v>66.763199999999998</v>
      </c>
      <c r="CD18" s="165">
        <v>67.359300000000005</v>
      </c>
      <c r="CE18" s="165">
        <v>39.478700000000003</v>
      </c>
      <c r="CF18" s="165">
        <v>-84.186700000000002</v>
      </c>
      <c r="CG18" s="165">
        <v>-83.444000000000003</v>
      </c>
      <c r="CH18" s="165">
        <v>-4.9328000000000003</v>
      </c>
      <c r="CI18" s="166"/>
      <c r="CJ18" s="166"/>
      <c r="CK18" s="166"/>
      <c r="CL18" s="165">
        <v>67.599999999999994</v>
      </c>
      <c r="CM18" s="165">
        <v>60.4</v>
      </c>
      <c r="CN18" s="165">
        <v>-9.07</v>
      </c>
      <c r="CO18" s="165">
        <v>35.867100000000001</v>
      </c>
      <c r="CP18" s="165">
        <v>34.392400000000002</v>
      </c>
      <c r="CQ18" s="165">
        <v>34.892200000000003</v>
      </c>
      <c r="CR18" s="165">
        <v>11.5311</v>
      </c>
      <c r="CS18" s="165">
        <v>12.7094</v>
      </c>
      <c r="CT18" s="165">
        <v>23.942499999999999</v>
      </c>
      <c r="CU18" s="165">
        <v>-66.465599999999995</v>
      </c>
      <c r="CV18" s="165">
        <v>21.9499</v>
      </c>
      <c r="CW18" s="165">
        <v>10.3355</v>
      </c>
      <c r="CX18" s="165">
        <v>34.21</v>
      </c>
      <c r="CY18" s="165">
        <v>18.5</v>
      </c>
      <c r="CZ18" s="165">
        <v>43.601100000000002</v>
      </c>
      <c r="DA18" s="165">
        <v>41.166699999999999</v>
      </c>
      <c r="DB18" s="165">
        <v>-21.24</v>
      </c>
      <c r="DC18" s="165">
        <v>-2.7631000000000001</v>
      </c>
      <c r="DD18" s="166"/>
      <c r="DE18" s="166"/>
      <c r="DF18" s="165">
        <v>-139.24969999999999</v>
      </c>
      <c r="DG18" s="165">
        <v>-6.0793999999999997</v>
      </c>
      <c r="DH18" s="165">
        <v>-13.2402</v>
      </c>
      <c r="DI18" s="165">
        <v>-66.900000000000006</v>
      </c>
      <c r="DJ18" s="165">
        <v>-66.099999999999994</v>
      </c>
      <c r="DK18" s="165">
        <v>18.514700000000001</v>
      </c>
      <c r="DL18" s="165">
        <v>31.3568</v>
      </c>
      <c r="DM18" s="165">
        <v>31.950600000000001</v>
      </c>
      <c r="DN18" s="165">
        <v>44.549599999999998</v>
      </c>
      <c r="DO18" s="165">
        <v>31.12</v>
      </c>
      <c r="DP18" s="165">
        <v>-3.47</v>
      </c>
      <c r="DQ18" s="165">
        <v>45.616500000000002</v>
      </c>
      <c r="DR18" s="165">
        <v>139.00290000000001</v>
      </c>
      <c r="DS18" s="165">
        <v>-14.84</v>
      </c>
      <c r="DT18" s="165">
        <v>-15.01</v>
      </c>
      <c r="DU18" s="165">
        <v>64.83</v>
      </c>
      <c r="DV18" s="165">
        <v>41.47</v>
      </c>
      <c r="DW18" s="165">
        <v>140.4</v>
      </c>
      <c r="DX18" s="165">
        <v>139.1636</v>
      </c>
      <c r="DY18" s="165">
        <v>33.270099999999999</v>
      </c>
      <c r="DZ18" s="166"/>
      <c r="EA18" s="165">
        <v>188.98939999999999</v>
      </c>
      <c r="EB18" s="165">
        <v>156.46350000000001</v>
      </c>
      <c r="EC18" s="165">
        <v>150.74930000000001</v>
      </c>
      <c r="ED18" s="165">
        <v>152.3219</v>
      </c>
      <c r="EE18" s="165">
        <v>56.088500000000003</v>
      </c>
      <c r="EF18" s="165">
        <v>44.733600000000003</v>
      </c>
      <c r="EG18" s="165">
        <v>-26.212</v>
      </c>
      <c r="EH18" s="165">
        <v>403.66989999999998</v>
      </c>
      <c r="EI18" s="165">
        <v>272.46179999999998</v>
      </c>
      <c r="EJ18" s="166"/>
      <c r="EK18" s="165">
        <v>-26.0319</v>
      </c>
      <c r="EL18" s="165">
        <v>-24.108499999999999</v>
      </c>
      <c r="EM18" s="165">
        <v>29.551200000000001</v>
      </c>
      <c r="EN18" s="165">
        <v>-18.869199999999999</v>
      </c>
      <c r="EO18" s="165">
        <v>-17.931799999999999</v>
      </c>
      <c r="EP18" s="165">
        <v>49.2</v>
      </c>
      <c r="EQ18" s="165">
        <v>-31.944600000000001</v>
      </c>
      <c r="ER18" s="165">
        <v>-32.671399999999998</v>
      </c>
      <c r="ES18" s="165">
        <v>-9.6940000000000008</v>
      </c>
      <c r="ET18" s="165">
        <v>0</v>
      </c>
      <c r="EU18" s="165">
        <v>-11.44</v>
      </c>
      <c r="EV18" s="165">
        <v>1</v>
      </c>
      <c r="EW18" s="165">
        <v>12.1088</v>
      </c>
      <c r="EX18" s="165">
        <v>-87.930099999999996</v>
      </c>
      <c r="EY18" s="165">
        <v>-40.013500000000001</v>
      </c>
      <c r="EZ18" s="165">
        <v>-39.006100000000004</v>
      </c>
      <c r="FA18" s="165">
        <v>12.1134</v>
      </c>
      <c r="FB18" s="165">
        <v>-42.933500000000002</v>
      </c>
      <c r="FC18" s="165">
        <v>6.3703000000000003</v>
      </c>
      <c r="FD18" s="165">
        <v>23.7501</v>
      </c>
      <c r="FE18" s="166"/>
      <c r="FF18" s="165">
        <v>23.1325</v>
      </c>
      <c r="FG18" s="165">
        <v>42.910899999999998</v>
      </c>
      <c r="FH18" s="165">
        <v>41.5075</v>
      </c>
      <c r="FI18" s="165">
        <v>40.454500000000003</v>
      </c>
      <c r="FJ18" s="165">
        <v>7.5354999999999999</v>
      </c>
      <c r="FK18" s="165">
        <v>7.7030000000000003</v>
      </c>
      <c r="FL18" s="165">
        <v>80.211600000000004</v>
      </c>
      <c r="FM18" s="165">
        <v>-29.9693</v>
      </c>
      <c r="FN18" s="166"/>
      <c r="FO18" s="165">
        <v>42.479300000000002</v>
      </c>
      <c r="FP18" s="165">
        <v>49.076000000000001</v>
      </c>
      <c r="FQ18" s="165">
        <v>31.2987</v>
      </c>
      <c r="FR18" s="165">
        <v>0.36</v>
      </c>
      <c r="FS18" s="165">
        <v>4.1486000000000001</v>
      </c>
      <c r="FT18" s="165">
        <v>0.76200000000000001</v>
      </c>
      <c r="FU18" s="165">
        <v>-1.78</v>
      </c>
      <c r="FV18" s="165">
        <v>14.32</v>
      </c>
      <c r="FW18" s="165">
        <v>30.877600000000001</v>
      </c>
      <c r="FX18" s="166"/>
      <c r="FY18" s="165">
        <v>-5.2149999999999999</v>
      </c>
      <c r="FZ18" s="165">
        <v>4.0960000000000001</v>
      </c>
      <c r="GA18" s="166"/>
      <c r="GB18" s="165">
        <v>40.44</v>
      </c>
      <c r="GC18" s="165">
        <v>-50.679299999999998</v>
      </c>
      <c r="GD18" s="165">
        <v>-43.204799999999999</v>
      </c>
      <c r="GE18" s="165">
        <v>13.91</v>
      </c>
      <c r="GF18" s="165">
        <v>68.020300000000006</v>
      </c>
      <c r="GG18" s="165">
        <v>20.8</v>
      </c>
      <c r="GH18" s="165">
        <v>-11.654199999999999</v>
      </c>
      <c r="GI18" s="165">
        <v>-2.2854000000000001</v>
      </c>
      <c r="GJ18" s="165">
        <v>-2.2233000000000001</v>
      </c>
      <c r="GK18" s="165">
        <v>1.4326000000000001</v>
      </c>
      <c r="GL18" s="166"/>
      <c r="GM18" s="166"/>
      <c r="GN18" s="165">
        <v>-14.7064</v>
      </c>
      <c r="GO18" s="165">
        <v>-18.895600000000002</v>
      </c>
      <c r="GP18" s="165">
        <v>14.548500000000001</v>
      </c>
      <c r="GQ18" s="165">
        <v>19.7575</v>
      </c>
      <c r="GR18" s="166"/>
      <c r="GS18" s="166"/>
      <c r="GT18" s="165">
        <v>-88.477400000000003</v>
      </c>
      <c r="GU18" s="165">
        <v>-16.6736</v>
      </c>
      <c r="GV18" s="165">
        <v>23.865300000000001</v>
      </c>
      <c r="GW18" s="165">
        <v>-41.313699999999997</v>
      </c>
      <c r="GX18" s="165">
        <v>12.827</v>
      </c>
      <c r="GY18" s="165">
        <v>5.4408000000000003</v>
      </c>
      <c r="GZ18" s="165">
        <v>5.1154000000000002</v>
      </c>
      <c r="HA18" s="165">
        <v>14</v>
      </c>
      <c r="HB18" s="165">
        <v>131.22460000000001</v>
      </c>
      <c r="HC18" s="165">
        <v>132.07320000000001</v>
      </c>
      <c r="HD18" s="165">
        <v>127</v>
      </c>
      <c r="HE18" s="165">
        <v>-128.99680000000001</v>
      </c>
      <c r="HF18" s="165">
        <v>-378.09219999999999</v>
      </c>
      <c r="HG18" s="165">
        <v>379.6669</v>
      </c>
      <c r="HH18" s="165">
        <v>379.06560000000002</v>
      </c>
      <c r="HI18" s="165">
        <v>-124.5968</v>
      </c>
      <c r="HJ18" s="165">
        <v>-124.99420000000001</v>
      </c>
      <c r="HK18" s="165">
        <v>-57.175600000000003</v>
      </c>
      <c r="HL18" s="165">
        <v>-49.737400000000001</v>
      </c>
      <c r="HM18" s="165">
        <v>76.952500000000001</v>
      </c>
      <c r="HN18" s="165">
        <v>75.981399999999994</v>
      </c>
      <c r="HO18" s="166"/>
      <c r="HP18" s="166"/>
      <c r="HQ18" s="165">
        <v>36.0824</v>
      </c>
      <c r="HR18" s="165">
        <v>36.027500000000003</v>
      </c>
      <c r="HS18" s="165">
        <v>-40.6402</v>
      </c>
      <c r="HT18" s="165">
        <v>-39.639899999999997</v>
      </c>
      <c r="HU18" s="165">
        <v>94.84</v>
      </c>
      <c r="HV18" s="165">
        <v>94.37</v>
      </c>
      <c r="HW18" s="165">
        <v>32.200000000000003</v>
      </c>
      <c r="HX18" s="165">
        <v>31.3</v>
      </c>
      <c r="HY18" s="165">
        <v>22.149799999999999</v>
      </c>
      <c r="HZ18" s="165">
        <v>27.44</v>
      </c>
      <c r="IA18" s="165">
        <v>-369.92489999999998</v>
      </c>
      <c r="IB18" s="165">
        <v>108.94710000000001</v>
      </c>
      <c r="IC18" s="165">
        <v>109.3022</v>
      </c>
      <c r="ID18" s="165">
        <v>13.3</v>
      </c>
      <c r="IE18" s="165">
        <v>-22.2</v>
      </c>
      <c r="IF18" s="165">
        <v>-34.4</v>
      </c>
      <c r="IG18" s="165">
        <v>-34.5</v>
      </c>
      <c r="IH18" s="166"/>
      <c r="II18" s="165">
        <v>0.85129999999999995</v>
      </c>
      <c r="IJ18" s="165">
        <v>-376.37709999999998</v>
      </c>
      <c r="IK18" s="165">
        <v>-234.0146</v>
      </c>
      <c r="IL18" s="165">
        <v>478.89350000000002</v>
      </c>
      <c r="IM18" s="165">
        <v>384.536</v>
      </c>
      <c r="IN18" s="165">
        <v>100.26090000000001</v>
      </c>
      <c r="IO18" s="165">
        <v>-377.9556</v>
      </c>
      <c r="IP18" s="165">
        <v>379.84339999999997</v>
      </c>
      <c r="IQ18" s="165">
        <v>-166.51079999999999</v>
      </c>
      <c r="IR18" s="165">
        <v>-231.5078</v>
      </c>
      <c r="IS18" s="165">
        <v>-373.14069999999998</v>
      </c>
      <c r="IT18" s="165">
        <v>97.520600000000002</v>
      </c>
      <c r="IU18" s="165">
        <v>97.828199999999995</v>
      </c>
      <c r="IV18" s="165">
        <v>168.84639999999999</v>
      </c>
      <c r="IW18" s="165">
        <v>-461.8768</v>
      </c>
      <c r="IX18" s="165">
        <v>233.76499999999999</v>
      </c>
      <c r="IY18" s="165">
        <v>-227.67230000000001</v>
      </c>
      <c r="IZ18" s="165">
        <v>231.01429999999999</v>
      </c>
      <c r="JA18" s="165">
        <v>-12.8666</v>
      </c>
      <c r="JB18" s="166"/>
      <c r="JC18" s="165">
        <v>17.04</v>
      </c>
      <c r="JD18" s="165">
        <v>7.181</v>
      </c>
      <c r="JE18" s="165">
        <v>7.141</v>
      </c>
      <c r="JF18" s="165">
        <v>-16.399999999999999</v>
      </c>
      <c r="JG18" s="165">
        <v>-2.88</v>
      </c>
      <c r="JH18" s="166"/>
      <c r="JI18" s="165">
        <v>3.3706999999999998</v>
      </c>
      <c r="JJ18" s="165">
        <v>-29.561299999999999</v>
      </c>
      <c r="JK18" s="165">
        <v>-27.6265</v>
      </c>
      <c r="JL18" s="165">
        <v>23.5</v>
      </c>
      <c r="JM18" s="165">
        <v>53.344000000000001</v>
      </c>
      <c r="JN18" s="165">
        <v>52.627000000000002</v>
      </c>
      <c r="JO18" s="165">
        <v>11.3386</v>
      </c>
      <c r="JP18" s="166"/>
      <c r="JQ18" s="165">
        <v>50.039000000000001</v>
      </c>
      <c r="JR18" s="165">
        <v>49.278799999999997</v>
      </c>
      <c r="JS18" s="165">
        <v>49.358499999999999</v>
      </c>
      <c r="JT18" s="166"/>
      <c r="JU18" s="165">
        <v>21.4</v>
      </c>
      <c r="JV18" s="165">
        <v>25.215699999999998</v>
      </c>
      <c r="JW18" s="165">
        <v>5.55</v>
      </c>
      <c r="JX18" s="166"/>
      <c r="JY18" s="165">
        <v>-49.863900000000001</v>
      </c>
      <c r="JZ18" s="165">
        <v>77.364199999999997</v>
      </c>
      <c r="KA18" s="165">
        <v>57.617600000000003</v>
      </c>
      <c r="KB18" s="165">
        <v>-49.807499999999997</v>
      </c>
      <c r="KC18" s="165">
        <v>-75.126400000000004</v>
      </c>
      <c r="KD18" s="165">
        <v>48.285800000000002</v>
      </c>
      <c r="KE18" s="165">
        <v>27.493400000000001</v>
      </c>
      <c r="KF18" s="165">
        <v>-26.9</v>
      </c>
      <c r="KG18" s="165">
        <v>28.7</v>
      </c>
      <c r="KH18" s="165">
        <v>2.4477000000000002</v>
      </c>
      <c r="KI18" s="165">
        <v>73.4345</v>
      </c>
    </row>
    <row r="19" spans="1:295" ht="18" customHeight="1" x14ac:dyDescent="0.3">
      <c r="A19" s="162" t="s">
        <v>50</v>
      </c>
      <c r="B19" s="162" t="s">
        <v>724</v>
      </c>
      <c r="C19" s="165">
        <v>0</v>
      </c>
      <c r="D19" s="165">
        <v>17.5548</v>
      </c>
      <c r="E19" s="165">
        <v>-21.451499999999999</v>
      </c>
      <c r="F19" s="165">
        <v>7.3121</v>
      </c>
      <c r="G19" s="165">
        <v>15.5822</v>
      </c>
      <c r="H19" s="166"/>
      <c r="I19" s="165">
        <v>30.875499999999999</v>
      </c>
      <c r="J19" s="165">
        <v>-34.229700000000001</v>
      </c>
      <c r="K19" s="165">
        <v>35.692700000000002</v>
      </c>
      <c r="L19" s="165">
        <v>17.839500000000001</v>
      </c>
      <c r="M19" s="165">
        <v>17.346800000000002</v>
      </c>
      <c r="N19" s="165">
        <v>44.4</v>
      </c>
      <c r="O19" s="165">
        <v>-38.603000000000002</v>
      </c>
      <c r="P19" s="165">
        <v>35.200000000000003</v>
      </c>
      <c r="Q19" s="165">
        <v>14.904</v>
      </c>
      <c r="R19" s="165">
        <v>-35.200000000000003</v>
      </c>
      <c r="S19" s="165">
        <v>12.3003</v>
      </c>
      <c r="T19" s="165">
        <v>13.1244</v>
      </c>
      <c r="U19" s="165">
        <v>12.5031</v>
      </c>
      <c r="V19" s="165">
        <v>12.5175</v>
      </c>
      <c r="W19" s="165">
        <v>21.3919</v>
      </c>
      <c r="X19" s="165">
        <v>9.8643999999999998</v>
      </c>
      <c r="Y19" s="165">
        <v>0.1719</v>
      </c>
      <c r="Z19" s="165">
        <v>1.0419</v>
      </c>
      <c r="AA19" s="166"/>
      <c r="AB19" s="166"/>
      <c r="AC19" s="166"/>
      <c r="AD19" s="165">
        <v>-57.39</v>
      </c>
      <c r="AE19" s="166"/>
      <c r="AF19" s="165">
        <v>-44.4</v>
      </c>
      <c r="AG19" s="165">
        <v>37.4</v>
      </c>
      <c r="AH19" s="166"/>
      <c r="AI19" s="166"/>
      <c r="AJ19" s="165">
        <v>-21.78</v>
      </c>
      <c r="AK19" s="165">
        <v>-22.8</v>
      </c>
      <c r="AL19" s="165">
        <v>-57.03</v>
      </c>
      <c r="AM19" s="165">
        <v>22.63</v>
      </c>
      <c r="AN19" s="165">
        <v>21.67</v>
      </c>
      <c r="AO19" s="165">
        <v>17.722000000000001</v>
      </c>
      <c r="AP19" s="165">
        <v>-5.0975000000000001</v>
      </c>
      <c r="AQ19" s="165">
        <v>49.551900000000003</v>
      </c>
      <c r="AR19" s="165">
        <v>50.8596</v>
      </c>
      <c r="AS19" s="165">
        <v>21.756</v>
      </c>
      <c r="AT19" s="165">
        <v>-40.589599999999997</v>
      </c>
      <c r="AU19" s="166">
        <v>0</v>
      </c>
      <c r="AV19" s="165">
        <v>32.440300000000001</v>
      </c>
      <c r="AW19" s="165">
        <v>34.041400000000003</v>
      </c>
      <c r="AX19" s="165">
        <v>46.483899999999998</v>
      </c>
      <c r="AY19" s="165">
        <v>46.082000000000001</v>
      </c>
      <c r="AZ19" s="165">
        <v>31.720700000000001</v>
      </c>
      <c r="BA19" s="166"/>
      <c r="BB19" s="165">
        <v>-360.5933</v>
      </c>
      <c r="BC19" s="165">
        <v>20.779599999999999</v>
      </c>
      <c r="BD19" s="165">
        <v>-21.3</v>
      </c>
      <c r="BE19" s="165">
        <v>-21.1</v>
      </c>
      <c r="BF19" s="165">
        <v>47.424100000000003</v>
      </c>
      <c r="BG19" s="166"/>
      <c r="BH19" s="165">
        <v>-2.3738000000000001</v>
      </c>
      <c r="BI19" s="166"/>
      <c r="BJ19" s="165">
        <v>-67.398200000000003</v>
      </c>
      <c r="BK19" s="165">
        <v>-0.17349999999999999</v>
      </c>
      <c r="BL19" s="166"/>
      <c r="BM19" s="165">
        <v>2.3527999999999998</v>
      </c>
      <c r="BN19" s="165">
        <v>419.99560000000002</v>
      </c>
      <c r="BO19" s="165">
        <v>112.1555</v>
      </c>
      <c r="BP19" s="165">
        <v>111.7893</v>
      </c>
      <c r="BQ19" s="165">
        <v>-414.90800000000002</v>
      </c>
      <c r="BR19" s="165">
        <v>383.93650000000002</v>
      </c>
      <c r="BS19" s="166"/>
      <c r="BT19" s="165">
        <v>-9.7240000000000002</v>
      </c>
      <c r="BU19" s="165">
        <v>10.802199999999999</v>
      </c>
      <c r="BV19" s="165">
        <v>65.565700000000007</v>
      </c>
      <c r="BW19" s="165">
        <v>20.34</v>
      </c>
      <c r="BX19" s="165">
        <v>17.54</v>
      </c>
      <c r="BY19" s="165">
        <v>39.49</v>
      </c>
      <c r="BZ19" s="165">
        <v>56.99</v>
      </c>
      <c r="CA19" s="165">
        <v>-10.846299999999999</v>
      </c>
      <c r="CB19" s="165">
        <v>-10.9803</v>
      </c>
      <c r="CC19" s="165">
        <v>72.496899999999997</v>
      </c>
      <c r="CD19" s="165">
        <v>73.008200000000002</v>
      </c>
      <c r="CE19" s="165">
        <v>37.862000000000002</v>
      </c>
      <c r="CF19" s="165">
        <v>-83.129400000000004</v>
      </c>
      <c r="CG19" s="165">
        <v>-83.516400000000004</v>
      </c>
      <c r="CH19" s="165">
        <v>0.63739999999999997</v>
      </c>
      <c r="CI19" s="166"/>
      <c r="CJ19" s="166"/>
      <c r="CK19" s="166"/>
      <c r="CL19" s="165">
        <v>70.400000000000006</v>
      </c>
      <c r="CM19" s="165">
        <v>63.1</v>
      </c>
      <c r="CN19" s="165">
        <v>-9.2899999999999991</v>
      </c>
      <c r="CO19" s="165">
        <v>38.798000000000002</v>
      </c>
      <c r="CP19" s="165">
        <v>37.411900000000003</v>
      </c>
      <c r="CQ19" s="165">
        <v>37.867600000000003</v>
      </c>
      <c r="CR19" s="165">
        <v>17.2668</v>
      </c>
      <c r="CS19" s="165">
        <v>18.639099999999999</v>
      </c>
      <c r="CT19" s="165">
        <v>16.467500000000001</v>
      </c>
      <c r="CU19" s="165">
        <v>-66.808400000000006</v>
      </c>
      <c r="CV19" s="165">
        <v>13.3467</v>
      </c>
      <c r="CW19" s="165">
        <v>10.103400000000001</v>
      </c>
      <c r="CX19" s="165">
        <v>37.4</v>
      </c>
      <c r="CY19" s="165">
        <v>20.23</v>
      </c>
      <c r="CZ19" s="165">
        <v>45.007300000000001</v>
      </c>
      <c r="DA19" s="165">
        <v>42.3386</v>
      </c>
      <c r="DB19" s="165">
        <v>-22.04</v>
      </c>
      <c r="DC19" s="165">
        <v>-12.559699999999999</v>
      </c>
      <c r="DD19" s="166"/>
      <c r="DE19" s="166"/>
      <c r="DF19" s="165">
        <v>-129.3518</v>
      </c>
      <c r="DG19" s="165">
        <v>-5.5056000000000003</v>
      </c>
      <c r="DH19" s="165">
        <v>-13.66</v>
      </c>
      <c r="DI19" s="165">
        <v>-71.900000000000006</v>
      </c>
      <c r="DJ19" s="165">
        <v>-71.099999999999994</v>
      </c>
      <c r="DK19" s="165">
        <v>19.234300000000001</v>
      </c>
      <c r="DL19" s="165">
        <v>33.114600000000003</v>
      </c>
      <c r="DM19" s="165">
        <v>34.768500000000003</v>
      </c>
      <c r="DN19" s="165">
        <v>47.479199999999999</v>
      </c>
      <c r="DO19" s="165">
        <v>33.15</v>
      </c>
      <c r="DP19" s="165">
        <v>-3.61</v>
      </c>
      <c r="DQ19" s="165">
        <v>46.670499999999997</v>
      </c>
      <c r="DR19" s="165">
        <v>128.07730000000001</v>
      </c>
      <c r="DS19" s="165">
        <v>-14.65</v>
      </c>
      <c r="DT19" s="165">
        <v>-15.07</v>
      </c>
      <c r="DU19" s="165">
        <v>69.989999999999995</v>
      </c>
      <c r="DV19" s="165">
        <v>43.98</v>
      </c>
      <c r="DW19" s="165">
        <v>126.8364</v>
      </c>
      <c r="DX19" s="165">
        <v>125.6</v>
      </c>
      <c r="DY19" s="165">
        <v>25.907499999999999</v>
      </c>
      <c r="DZ19" s="166"/>
      <c r="EA19" s="165">
        <v>185.4494</v>
      </c>
      <c r="EB19" s="165">
        <v>152.8331</v>
      </c>
      <c r="EC19" s="165">
        <v>147.17490000000001</v>
      </c>
      <c r="ED19" s="165">
        <v>149.43549999999999</v>
      </c>
      <c r="EE19" s="165">
        <v>79.415599999999998</v>
      </c>
      <c r="EF19" s="165">
        <v>66.180599999999998</v>
      </c>
      <c r="EG19" s="165">
        <v>-26.878</v>
      </c>
      <c r="EH19" s="165">
        <v>429.74630000000002</v>
      </c>
      <c r="EI19" s="165">
        <v>273.1549</v>
      </c>
      <c r="EJ19" s="166"/>
      <c r="EK19" s="165">
        <v>-26.537700000000001</v>
      </c>
      <c r="EL19" s="165">
        <v>-24.829599999999999</v>
      </c>
      <c r="EM19" s="165">
        <v>10.9528</v>
      </c>
      <c r="EN19" s="165">
        <v>-28.633400000000002</v>
      </c>
      <c r="EO19" s="165">
        <v>-27.458500000000001</v>
      </c>
      <c r="EP19" s="165">
        <v>164.41200000000001</v>
      </c>
      <c r="EQ19" s="165">
        <v>-49.895800000000001</v>
      </c>
      <c r="ER19" s="165">
        <v>-50.121200000000002</v>
      </c>
      <c r="ES19" s="165">
        <v>-31.372299999999999</v>
      </c>
      <c r="ET19" s="165">
        <v>0</v>
      </c>
      <c r="EU19" s="165">
        <v>-12.14</v>
      </c>
      <c r="EV19" s="165">
        <v>120.5</v>
      </c>
      <c r="EW19" s="165">
        <v>12.367000000000001</v>
      </c>
      <c r="EX19" s="165">
        <v>-108.20310000000001</v>
      </c>
      <c r="EY19" s="165">
        <v>-40.742400000000004</v>
      </c>
      <c r="EZ19" s="165">
        <v>-40.399099999999997</v>
      </c>
      <c r="FA19" s="165">
        <v>13.7462</v>
      </c>
      <c r="FB19" s="165">
        <v>-62.761099999999999</v>
      </c>
      <c r="FC19" s="165">
        <v>25.923100000000002</v>
      </c>
      <c r="FD19" s="165">
        <v>23.948</v>
      </c>
      <c r="FE19" s="166"/>
      <c r="FF19" s="165">
        <v>23.384</v>
      </c>
      <c r="FG19" s="165">
        <v>41.41</v>
      </c>
      <c r="FH19" s="165">
        <v>41.774099999999997</v>
      </c>
      <c r="FI19" s="165">
        <v>40.091900000000003</v>
      </c>
      <c r="FJ19" s="165">
        <v>8.5403000000000002</v>
      </c>
      <c r="FK19" s="165">
        <v>9.7125000000000004</v>
      </c>
      <c r="FL19" s="165">
        <v>76.862399999999994</v>
      </c>
      <c r="FM19" s="165">
        <v>-23.200800000000001</v>
      </c>
      <c r="FN19" s="166"/>
      <c r="FO19" s="165">
        <v>43.653700000000001</v>
      </c>
      <c r="FP19" s="165">
        <v>52.982900000000001</v>
      </c>
      <c r="FQ19" s="165">
        <v>23.205300000000001</v>
      </c>
      <c r="FR19" s="165">
        <v>-4.24</v>
      </c>
      <c r="FS19" s="165">
        <v>4.1486000000000001</v>
      </c>
      <c r="FT19" s="165">
        <v>0.89270000000000005</v>
      </c>
      <c r="FU19" s="165">
        <v>-1.84</v>
      </c>
      <c r="FV19" s="165">
        <v>12.45</v>
      </c>
      <c r="FW19" s="165">
        <v>22.612500000000001</v>
      </c>
      <c r="FX19" s="166"/>
      <c r="FY19" s="165">
        <v>-4.9420000000000002</v>
      </c>
      <c r="FZ19" s="165">
        <v>3.99</v>
      </c>
      <c r="GA19" s="166"/>
      <c r="GB19" s="165">
        <v>36.14</v>
      </c>
      <c r="GC19" s="165">
        <v>-53.768300000000004</v>
      </c>
      <c r="GD19" s="165">
        <v>-42.926400000000001</v>
      </c>
      <c r="GE19" s="165">
        <v>15.04</v>
      </c>
      <c r="GF19" s="165">
        <v>68.612799999999993</v>
      </c>
      <c r="GG19" s="165">
        <v>20.9</v>
      </c>
      <c r="GH19" s="165">
        <v>-13.0114</v>
      </c>
      <c r="GI19" s="165">
        <v>-2.6680999999999999</v>
      </c>
      <c r="GJ19" s="165">
        <v>-2.6941999999999999</v>
      </c>
      <c r="GK19" s="165">
        <v>1.5421</v>
      </c>
      <c r="GL19" s="166"/>
      <c r="GM19" s="166"/>
      <c r="GN19" s="165">
        <v>-14.395899999999999</v>
      </c>
      <c r="GO19" s="165">
        <v>-21.763500000000001</v>
      </c>
      <c r="GP19" s="165">
        <v>14.0854</v>
      </c>
      <c r="GQ19" s="165">
        <v>22.338100000000001</v>
      </c>
      <c r="GR19" s="166"/>
      <c r="GS19" s="166"/>
      <c r="GT19" s="165">
        <v>-92.951800000000006</v>
      </c>
      <c r="GU19" s="165">
        <v>-17.512</v>
      </c>
      <c r="GV19" s="165">
        <v>25.717700000000001</v>
      </c>
      <c r="GW19" s="165">
        <v>-43.392800000000001</v>
      </c>
      <c r="GX19" s="166"/>
      <c r="GY19" s="165">
        <v>6.4173999999999998</v>
      </c>
      <c r="GZ19" s="165">
        <v>6.0553999999999997</v>
      </c>
      <c r="HA19" s="166"/>
      <c r="HB19" s="165">
        <v>130.05850000000001</v>
      </c>
      <c r="HC19" s="165">
        <v>131.9631</v>
      </c>
      <c r="HD19" s="165">
        <v>154.19999999999999</v>
      </c>
      <c r="HE19" s="165">
        <v>-155.78440000000001</v>
      </c>
      <c r="HF19" s="165">
        <v>-398.7063</v>
      </c>
      <c r="HG19" s="165">
        <v>400.64879999999999</v>
      </c>
      <c r="HH19" s="165">
        <v>393.62819999999999</v>
      </c>
      <c r="HI19" s="165">
        <v>-124.85039999999999</v>
      </c>
      <c r="HJ19" s="165">
        <v>-125.4836</v>
      </c>
      <c r="HK19" s="165">
        <v>-55.600299999999997</v>
      </c>
      <c r="HL19" s="165">
        <v>-48.555300000000003</v>
      </c>
      <c r="HM19" s="165">
        <v>78.526700000000005</v>
      </c>
      <c r="HN19" s="165">
        <v>75.861999999999995</v>
      </c>
      <c r="HO19" s="165">
        <v>-85.811499999999995</v>
      </c>
      <c r="HP19" s="165">
        <v>-86.530299999999997</v>
      </c>
      <c r="HQ19" s="165">
        <v>35.093600000000002</v>
      </c>
      <c r="HR19" s="165">
        <v>34.489400000000003</v>
      </c>
      <c r="HS19" s="165">
        <v>-38.276200000000003</v>
      </c>
      <c r="HT19" s="165">
        <v>-38.053199999999997</v>
      </c>
      <c r="HU19" s="165">
        <v>97.6</v>
      </c>
      <c r="HV19" s="165">
        <v>95.95</v>
      </c>
      <c r="HW19" s="165">
        <v>31.5</v>
      </c>
      <c r="HX19" s="165">
        <v>32.200000000000003</v>
      </c>
      <c r="HY19" s="165">
        <v>21.6585</v>
      </c>
      <c r="HZ19" s="165">
        <v>26.4</v>
      </c>
      <c r="IA19" s="165">
        <v>-367.55590000000001</v>
      </c>
      <c r="IB19" s="165">
        <v>108.00579999999999</v>
      </c>
      <c r="IC19" s="165">
        <v>107.741</v>
      </c>
      <c r="ID19" s="165">
        <v>15.1</v>
      </c>
      <c r="IE19" s="165">
        <v>-25</v>
      </c>
      <c r="IF19" s="165">
        <v>-34.4</v>
      </c>
      <c r="IG19" s="165">
        <v>-34.5</v>
      </c>
      <c r="IH19" s="165">
        <v>0.8911</v>
      </c>
      <c r="II19" s="165">
        <v>0.74890000000000001</v>
      </c>
      <c r="IJ19" s="165">
        <v>-383.65530000000001</v>
      </c>
      <c r="IK19" s="165">
        <v>-231.26849999999999</v>
      </c>
      <c r="IL19" s="165">
        <v>475.36270000000002</v>
      </c>
      <c r="IM19" s="165">
        <v>382.7115</v>
      </c>
      <c r="IN19" s="165">
        <v>95.1404</v>
      </c>
      <c r="IO19" s="165">
        <v>-377.7473</v>
      </c>
      <c r="IP19" s="165">
        <v>377.7647</v>
      </c>
      <c r="IQ19" s="165">
        <v>-164.8219</v>
      </c>
      <c r="IR19" s="165">
        <v>-227.19300000000001</v>
      </c>
      <c r="IS19" s="165">
        <v>-368.01710000000003</v>
      </c>
      <c r="IT19" s="165">
        <v>100.0287</v>
      </c>
      <c r="IU19" s="165">
        <v>102.1116</v>
      </c>
      <c r="IV19" s="165">
        <v>172.42099999999999</v>
      </c>
      <c r="IW19" s="165">
        <v>-459.18520000000001</v>
      </c>
      <c r="IX19" s="165">
        <v>230.95959999999999</v>
      </c>
      <c r="IY19" s="165">
        <v>-221.5248</v>
      </c>
      <c r="IZ19" s="165">
        <v>229.6414</v>
      </c>
      <c r="JA19" s="165">
        <v>-13.1302</v>
      </c>
      <c r="JB19" s="166"/>
      <c r="JC19" s="165">
        <v>16.48</v>
      </c>
      <c r="JD19" s="165">
        <v>7.399</v>
      </c>
      <c r="JE19" s="165">
        <v>7.38</v>
      </c>
      <c r="JF19" s="165">
        <v>-16.079999999999998</v>
      </c>
      <c r="JG19" s="165">
        <v>-3.52</v>
      </c>
      <c r="JH19" s="166"/>
      <c r="JI19" s="165">
        <v>3.2242000000000002</v>
      </c>
      <c r="JJ19" s="165">
        <v>-28.065899999999999</v>
      </c>
      <c r="JK19" s="165">
        <v>-28.154399999999999</v>
      </c>
      <c r="JL19" s="165">
        <v>24.4</v>
      </c>
      <c r="JM19" s="165">
        <v>52.612000000000002</v>
      </c>
      <c r="JN19" s="165">
        <v>53.759</v>
      </c>
      <c r="JO19" s="165">
        <v>11.3225</v>
      </c>
      <c r="JP19" s="165">
        <v>13.467499999999999</v>
      </c>
      <c r="JQ19" s="165">
        <v>50.930500000000002</v>
      </c>
      <c r="JR19" s="165">
        <v>50.993099999999998</v>
      </c>
      <c r="JS19" s="165">
        <v>48.577800000000003</v>
      </c>
      <c r="JT19" s="166"/>
      <c r="JU19" s="165">
        <v>22.8</v>
      </c>
      <c r="JV19" s="165">
        <v>26.1709</v>
      </c>
      <c r="JW19" s="165">
        <v>5.58</v>
      </c>
      <c r="JX19" s="166"/>
      <c r="JY19" s="165">
        <v>-48.765500000000003</v>
      </c>
      <c r="JZ19" s="165">
        <v>76.740300000000005</v>
      </c>
      <c r="KA19" s="165">
        <v>56.163899999999998</v>
      </c>
      <c r="KB19" s="165">
        <v>-47.814100000000003</v>
      </c>
      <c r="KC19" s="165">
        <v>-75.873099999999994</v>
      </c>
      <c r="KD19" s="165">
        <v>46.6892</v>
      </c>
      <c r="KE19" s="165">
        <v>29.077000000000002</v>
      </c>
      <c r="KF19" s="165">
        <v>-28.6</v>
      </c>
      <c r="KG19" s="165">
        <v>29.4</v>
      </c>
      <c r="KH19" s="165">
        <v>-7.7435999999999998</v>
      </c>
      <c r="KI19" s="165">
        <v>84.660300000000007</v>
      </c>
    </row>
    <row r="20" spans="1:295" ht="18" customHeight="1" x14ac:dyDescent="0.3">
      <c r="A20" s="162" t="s">
        <v>50</v>
      </c>
      <c r="B20" s="162" t="s">
        <v>725</v>
      </c>
      <c r="C20" s="165">
        <v>0</v>
      </c>
      <c r="D20" s="165">
        <v>18.036899999999999</v>
      </c>
      <c r="E20" s="165">
        <v>-22.052600000000002</v>
      </c>
      <c r="F20" s="165">
        <v>7.8593000000000002</v>
      </c>
      <c r="G20" s="165">
        <v>17.431699999999999</v>
      </c>
      <c r="H20" s="166"/>
      <c r="I20" s="165">
        <v>33.329500000000003</v>
      </c>
      <c r="J20" s="165">
        <v>-42.395200000000003</v>
      </c>
      <c r="K20" s="165">
        <v>38.056199999999997</v>
      </c>
      <c r="L20" s="165">
        <v>19.5334</v>
      </c>
      <c r="M20" s="165">
        <v>18.9529</v>
      </c>
      <c r="N20" s="165">
        <v>39.96</v>
      </c>
      <c r="O20" s="165">
        <v>-38.387</v>
      </c>
      <c r="P20" s="165">
        <v>33</v>
      </c>
      <c r="Q20" s="165">
        <v>14.904</v>
      </c>
      <c r="R20" s="165">
        <v>-33</v>
      </c>
      <c r="S20" s="165">
        <v>12.593500000000001</v>
      </c>
      <c r="T20" s="165">
        <v>16.822199999999999</v>
      </c>
      <c r="U20" s="165">
        <v>13.731400000000001</v>
      </c>
      <c r="V20" s="165">
        <v>13.860900000000001</v>
      </c>
      <c r="W20" s="165">
        <v>23.201000000000001</v>
      </c>
      <c r="X20" s="165">
        <v>10.5214</v>
      </c>
      <c r="Y20" s="165">
        <v>0.24260000000000001</v>
      </c>
      <c r="Z20" s="165">
        <v>0.93110000000000004</v>
      </c>
      <c r="AA20" s="166"/>
      <c r="AB20" s="166"/>
      <c r="AC20" s="166"/>
      <c r="AD20" s="165">
        <v>-61.84</v>
      </c>
      <c r="AE20" s="166"/>
      <c r="AF20" s="165">
        <v>-39.96</v>
      </c>
      <c r="AG20" s="165">
        <v>37.4</v>
      </c>
      <c r="AH20" s="166"/>
      <c r="AI20" s="166"/>
      <c r="AJ20" s="165">
        <v>-25.83</v>
      </c>
      <c r="AK20" s="165">
        <v>-25.95</v>
      </c>
      <c r="AL20" s="165">
        <v>-53.56</v>
      </c>
      <c r="AM20" s="165">
        <v>26.34</v>
      </c>
      <c r="AN20" s="165">
        <v>26.06</v>
      </c>
      <c r="AO20" s="165">
        <v>17.7392</v>
      </c>
      <c r="AP20" s="165">
        <v>-5.0442999999999998</v>
      </c>
      <c r="AQ20" s="165">
        <v>52.580599999999997</v>
      </c>
      <c r="AR20" s="165">
        <v>54.440199999999997</v>
      </c>
      <c r="AS20" s="165">
        <v>28.337499999999999</v>
      </c>
      <c r="AT20" s="165">
        <v>-35.767099999999999</v>
      </c>
      <c r="AU20" s="166">
        <v>0</v>
      </c>
      <c r="AV20" s="165">
        <v>32.536799999999999</v>
      </c>
      <c r="AW20" s="165">
        <v>33.132899999999999</v>
      </c>
      <c r="AX20" s="165">
        <v>51.976199999999999</v>
      </c>
      <c r="AY20" s="165">
        <v>52.378100000000003</v>
      </c>
      <c r="AZ20" s="165">
        <v>29.814299999999999</v>
      </c>
      <c r="BA20" s="166"/>
      <c r="BB20" s="165">
        <v>-414.05020000000002</v>
      </c>
      <c r="BC20" s="165">
        <v>21.2087</v>
      </c>
      <c r="BD20" s="165">
        <v>-21.3</v>
      </c>
      <c r="BE20" s="165">
        <v>-21.3</v>
      </c>
      <c r="BF20" s="165">
        <v>44.378599999999999</v>
      </c>
      <c r="BG20" s="166"/>
      <c r="BH20" s="165">
        <v>-2.8932000000000002</v>
      </c>
      <c r="BI20" s="166"/>
      <c r="BJ20" s="165">
        <v>-60.002400000000002</v>
      </c>
      <c r="BK20" s="165">
        <v>-2.2334000000000001</v>
      </c>
      <c r="BL20" s="166"/>
      <c r="BM20" s="165">
        <v>2.1335999999999999</v>
      </c>
      <c r="BN20" s="165">
        <v>471.81599999999997</v>
      </c>
      <c r="BO20" s="165">
        <v>124.9122</v>
      </c>
      <c r="BP20" s="165">
        <v>125.5531</v>
      </c>
      <c r="BQ20" s="165">
        <v>-451.26479999999998</v>
      </c>
      <c r="BR20" s="165">
        <v>433.07650000000001</v>
      </c>
      <c r="BS20" s="166"/>
      <c r="BT20" s="165">
        <v>-24.759399999999999</v>
      </c>
      <c r="BU20" s="165">
        <v>26.328299999999999</v>
      </c>
      <c r="BV20" s="165">
        <v>61.044899999999998</v>
      </c>
      <c r="BW20" s="165">
        <v>19.57</v>
      </c>
      <c r="BX20" s="165">
        <v>16.12</v>
      </c>
      <c r="BY20" s="165">
        <v>38.15</v>
      </c>
      <c r="BZ20" s="165">
        <v>54.66</v>
      </c>
      <c r="CA20" s="165">
        <v>-12.1859</v>
      </c>
      <c r="CB20" s="165">
        <v>-12.5878</v>
      </c>
      <c r="CC20" s="165">
        <v>70.2149</v>
      </c>
      <c r="CD20" s="165">
        <v>70.919200000000004</v>
      </c>
      <c r="CE20" s="165">
        <v>37.343299999999999</v>
      </c>
      <c r="CF20" s="165">
        <v>-93.129900000000006</v>
      </c>
      <c r="CG20" s="165">
        <v>-93.195800000000006</v>
      </c>
      <c r="CH20" s="165">
        <v>-5.7931999999999997</v>
      </c>
      <c r="CI20" s="166"/>
      <c r="CJ20" s="166"/>
      <c r="CK20" s="166"/>
      <c r="CL20" s="165">
        <v>72.8</v>
      </c>
      <c r="CM20" s="165">
        <v>65.099999999999994</v>
      </c>
      <c r="CN20" s="165">
        <v>-9.8000000000000007</v>
      </c>
      <c r="CO20" s="165">
        <v>34.472700000000003</v>
      </c>
      <c r="CP20" s="165">
        <v>32.092799999999997</v>
      </c>
      <c r="CQ20" s="165">
        <v>33.506399999999999</v>
      </c>
      <c r="CR20" s="165">
        <v>7.0298999999999996</v>
      </c>
      <c r="CS20" s="165">
        <v>8.1408000000000005</v>
      </c>
      <c r="CT20" s="165">
        <v>44.136699999999998</v>
      </c>
      <c r="CU20" s="165">
        <v>-83.2393</v>
      </c>
      <c r="CV20" s="165">
        <v>45.058300000000003</v>
      </c>
      <c r="CW20" s="165">
        <v>10.2996</v>
      </c>
      <c r="CX20" s="165">
        <v>35.93</v>
      </c>
      <c r="CY20" s="165">
        <v>19.36</v>
      </c>
      <c r="CZ20" s="165">
        <v>46.179200000000002</v>
      </c>
      <c r="DA20" s="165">
        <v>43.6569</v>
      </c>
      <c r="DB20" s="165">
        <v>-22.77</v>
      </c>
      <c r="DC20" s="165">
        <v>-12.8109</v>
      </c>
      <c r="DD20" s="166"/>
      <c r="DE20" s="166"/>
      <c r="DF20" s="165">
        <v>-124.0539</v>
      </c>
      <c r="DG20" s="165">
        <v>-5.1634000000000002</v>
      </c>
      <c r="DH20" s="165">
        <v>-14.0901</v>
      </c>
      <c r="DI20" s="165">
        <v>-69.7</v>
      </c>
      <c r="DJ20" s="165">
        <v>-71.3</v>
      </c>
      <c r="DK20" s="165">
        <v>19.1464</v>
      </c>
      <c r="DL20" s="165">
        <v>36.630200000000002</v>
      </c>
      <c r="DM20" s="165">
        <v>36.647100000000002</v>
      </c>
      <c r="DN20" s="165">
        <v>52.166699999999999</v>
      </c>
      <c r="DO20" s="165">
        <v>36.42</v>
      </c>
      <c r="DP20" s="165">
        <v>-3.9</v>
      </c>
      <c r="DQ20" s="165">
        <v>46.019500000000001</v>
      </c>
      <c r="DR20" s="165">
        <v>124.00960000000001</v>
      </c>
      <c r="DS20" s="165">
        <v>-14.77</v>
      </c>
      <c r="DT20" s="165">
        <v>-14.88</v>
      </c>
      <c r="DU20" s="165">
        <v>71.569999999999993</v>
      </c>
      <c r="DV20" s="165">
        <v>45.17</v>
      </c>
      <c r="DW20" s="165">
        <v>123.4727</v>
      </c>
      <c r="DX20" s="165">
        <v>121.0545</v>
      </c>
      <c r="DY20" s="165">
        <v>22.795300000000001</v>
      </c>
      <c r="DZ20" s="166"/>
      <c r="EA20" s="165">
        <v>185.09790000000001</v>
      </c>
      <c r="EB20" s="165">
        <v>153.07919999999999</v>
      </c>
      <c r="EC20" s="165">
        <v>148.88560000000001</v>
      </c>
      <c r="ED20" s="165">
        <v>149.23670000000001</v>
      </c>
      <c r="EE20" s="165">
        <v>76.693399999999997</v>
      </c>
      <c r="EF20" s="165">
        <v>63.9636</v>
      </c>
      <c r="EG20" s="165">
        <v>-25.611000000000001</v>
      </c>
      <c r="EH20" s="165">
        <v>466.4237</v>
      </c>
      <c r="EI20" s="165">
        <v>233.6112</v>
      </c>
      <c r="EJ20" s="166"/>
      <c r="EK20" s="165">
        <v>-27.3506</v>
      </c>
      <c r="EL20" s="165">
        <v>-25.617899999999999</v>
      </c>
      <c r="EM20" s="165">
        <v>9.1911000000000005</v>
      </c>
      <c r="EN20" s="165">
        <v>-30.6341</v>
      </c>
      <c r="EO20" s="165">
        <v>-28.3873</v>
      </c>
      <c r="EP20" s="165">
        <v>172.09200000000001</v>
      </c>
      <c r="EQ20" s="165">
        <v>-50.040999999999997</v>
      </c>
      <c r="ER20" s="165">
        <v>-50.8247</v>
      </c>
      <c r="ES20" s="165">
        <v>-28.312799999999999</v>
      </c>
      <c r="ET20" s="165">
        <v>0</v>
      </c>
      <c r="EU20" s="165">
        <v>-11.22</v>
      </c>
      <c r="EV20" s="165">
        <v>106.7</v>
      </c>
      <c r="EW20" s="165">
        <v>12.796099999999999</v>
      </c>
      <c r="EX20" s="165">
        <v>-114.5706</v>
      </c>
      <c r="EY20" s="165">
        <v>-39.1693</v>
      </c>
      <c r="EZ20" s="165">
        <v>-38.1997</v>
      </c>
      <c r="FA20" s="165">
        <v>10.8965</v>
      </c>
      <c r="FB20" s="165">
        <v>-64.372500000000002</v>
      </c>
      <c r="FC20" s="165">
        <v>26.6541</v>
      </c>
      <c r="FD20" s="165">
        <v>24.5199</v>
      </c>
      <c r="FE20" s="166"/>
      <c r="FF20" s="165">
        <v>24.148</v>
      </c>
      <c r="FG20" s="165">
        <v>41.932400000000001</v>
      </c>
      <c r="FH20" s="165">
        <v>42.2408</v>
      </c>
      <c r="FI20" s="165">
        <v>40.024999999999999</v>
      </c>
      <c r="FJ20" s="165">
        <v>12.224299999999999</v>
      </c>
      <c r="FK20" s="165">
        <v>11.8894</v>
      </c>
      <c r="FL20" s="165">
        <v>64.638099999999994</v>
      </c>
      <c r="FM20" s="165">
        <v>-20.082599999999999</v>
      </c>
      <c r="FN20" s="166"/>
      <c r="FO20" s="165">
        <v>48.552399999999999</v>
      </c>
      <c r="FP20" s="165">
        <v>64.193100000000001</v>
      </c>
      <c r="FQ20" s="165">
        <v>3.8325</v>
      </c>
      <c r="FR20" s="165">
        <v>5.29</v>
      </c>
      <c r="FS20" s="165">
        <v>12.6937</v>
      </c>
      <c r="FT20" s="165">
        <v>0.71560000000000001</v>
      </c>
      <c r="FU20" s="165">
        <v>-7.52</v>
      </c>
      <c r="FV20" s="165">
        <v>11.22</v>
      </c>
      <c r="FW20" s="165">
        <v>0</v>
      </c>
      <c r="FX20" s="166"/>
      <c r="FY20" s="165">
        <v>-5.4139999999999997</v>
      </c>
      <c r="FZ20" s="165">
        <v>4.0789999999999997</v>
      </c>
      <c r="GA20" s="166"/>
      <c r="GB20" s="165">
        <v>33.28</v>
      </c>
      <c r="GC20" s="165">
        <v>-63.158900000000003</v>
      </c>
      <c r="GD20" s="165">
        <v>-46.351399999999998</v>
      </c>
      <c r="GE20" s="165">
        <v>14.74</v>
      </c>
      <c r="GF20" s="165">
        <v>67.750600000000006</v>
      </c>
      <c r="GG20" s="165">
        <v>19.7</v>
      </c>
      <c r="GH20" s="165">
        <v>-14.319000000000001</v>
      </c>
      <c r="GI20" s="165">
        <v>-2.3298999999999999</v>
      </c>
      <c r="GJ20" s="165">
        <v>-2.5255999999999998</v>
      </c>
      <c r="GK20" s="165">
        <v>1.6322000000000001</v>
      </c>
      <c r="GL20" s="166"/>
      <c r="GM20" s="166"/>
      <c r="GN20" s="165">
        <v>-14.579599999999999</v>
      </c>
      <c r="GO20" s="165">
        <v>-24.705100000000002</v>
      </c>
      <c r="GP20" s="165">
        <v>14.726900000000001</v>
      </c>
      <c r="GQ20" s="165">
        <v>25.3432</v>
      </c>
      <c r="GR20" s="166"/>
      <c r="GS20" s="166"/>
      <c r="GT20" s="165">
        <v>-101.9654</v>
      </c>
      <c r="GU20" s="165">
        <v>-17.930199999999999</v>
      </c>
      <c r="GV20" s="165">
        <v>26.625499999999999</v>
      </c>
      <c r="GW20" s="165">
        <v>-44.126899999999999</v>
      </c>
      <c r="GX20" s="165">
        <v>12.426299999999999</v>
      </c>
      <c r="GY20" s="165">
        <v>7.4330999999999996</v>
      </c>
      <c r="GZ20" s="165">
        <v>7.0574000000000003</v>
      </c>
      <c r="HA20" s="165">
        <v>13.993499999999999</v>
      </c>
      <c r="HB20" s="165">
        <v>118.5159</v>
      </c>
      <c r="HC20" s="165">
        <v>118.7953</v>
      </c>
      <c r="HD20" s="165">
        <v>137</v>
      </c>
      <c r="HE20" s="165">
        <v>-138.71119999999999</v>
      </c>
      <c r="HF20" s="165">
        <v>-372.83699999999999</v>
      </c>
      <c r="HG20" s="165">
        <v>374.70510000000002</v>
      </c>
      <c r="HH20" s="165">
        <v>340.41750000000002</v>
      </c>
      <c r="HI20" s="165">
        <v>-113.3764</v>
      </c>
      <c r="HJ20" s="165">
        <v>-114.7897</v>
      </c>
      <c r="HK20" s="165">
        <v>-56.192399999999999</v>
      </c>
      <c r="HL20" s="165">
        <v>-48.310099999999998</v>
      </c>
      <c r="HM20" s="165">
        <v>75.078699999999998</v>
      </c>
      <c r="HN20" s="165">
        <v>73.741</v>
      </c>
      <c r="HO20" s="166"/>
      <c r="HP20" s="166"/>
      <c r="HQ20" s="165">
        <v>29.424600000000002</v>
      </c>
      <c r="HR20" s="165">
        <v>29.270800000000001</v>
      </c>
      <c r="HS20" s="165">
        <v>-38.409399999999998</v>
      </c>
      <c r="HT20" s="165">
        <v>-38.679499999999997</v>
      </c>
      <c r="HU20" s="165">
        <v>82.17</v>
      </c>
      <c r="HV20" s="165">
        <v>81.69</v>
      </c>
      <c r="HW20" s="165">
        <v>30.7</v>
      </c>
      <c r="HX20" s="165">
        <v>31</v>
      </c>
      <c r="HY20" s="165">
        <v>21.739699999999999</v>
      </c>
      <c r="HZ20" s="165">
        <v>20.56</v>
      </c>
      <c r="IA20" s="165">
        <v>-372.15039999999999</v>
      </c>
      <c r="IB20" s="165">
        <v>108.197</v>
      </c>
      <c r="IC20" s="165">
        <v>106.32550000000001</v>
      </c>
      <c r="ID20" s="165">
        <v>15.6</v>
      </c>
      <c r="IE20" s="165">
        <v>-19.3</v>
      </c>
      <c r="IF20" s="165">
        <v>-28.4</v>
      </c>
      <c r="IG20" s="165">
        <v>-27.7</v>
      </c>
      <c r="IH20" s="165">
        <v>1.125</v>
      </c>
      <c r="II20" s="166"/>
      <c r="IJ20" s="165">
        <v>-332.98259999999999</v>
      </c>
      <c r="IK20" s="165">
        <v>-197.76159999999999</v>
      </c>
      <c r="IL20" s="165">
        <v>423.48110000000003</v>
      </c>
      <c r="IM20" s="165">
        <v>339.25060000000002</v>
      </c>
      <c r="IN20" s="165">
        <v>91.507999999999996</v>
      </c>
      <c r="IO20" s="165">
        <v>-330.25560000000002</v>
      </c>
      <c r="IP20" s="165">
        <v>331.44170000000003</v>
      </c>
      <c r="IQ20" s="165">
        <v>-165.88740000000001</v>
      </c>
      <c r="IR20" s="165">
        <v>-194.45609999999999</v>
      </c>
      <c r="IS20" s="165">
        <v>-326.15629999999999</v>
      </c>
      <c r="IT20" s="165">
        <v>109.1341</v>
      </c>
      <c r="IU20" s="165">
        <v>108.25790000000001</v>
      </c>
      <c r="IV20" s="165">
        <v>167.57810000000001</v>
      </c>
      <c r="IW20" s="165">
        <v>-404.00369999999998</v>
      </c>
      <c r="IX20" s="165">
        <v>196.21709999999999</v>
      </c>
      <c r="IY20" s="165">
        <v>-210.22370000000001</v>
      </c>
      <c r="IZ20" s="165">
        <v>213.96719999999999</v>
      </c>
      <c r="JA20" s="165">
        <v>-12.946199999999999</v>
      </c>
      <c r="JB20" s="166"/>
      <c r="JC20" s="165">
        <v>16.88</v>
      </c>
      <c r="JD20" s="165">
        <v>7.2569999999999997</v>
      </c>
      <c r="JE20" s="165">
        <v>7.2450000000000001</v>
      </c>
      <c r="JF20" s="165">
        <v>-17.04</v>
      </c>
      <c r="JG20" s="165">
        <v>-2.72</v>
      </c>
      <c r="JH20" s="166"/>
      <c r="JI20" s="165">
        <v>2.7267999999999999</v>
      </c>
      <c r="JJ20" s="165">
        <v>-26.485099999999999</v>
      </c>
      <c r="JK20" s="165">
        <v>-27.8614</v>
      </c>
      <c r="JL20" s="165">
        <v>22.8</v>
      </c>
      <c r="JM20" s="165">
        <v>51.963000000000001</v>
      </c>
      <c r="JN20" s="165">
        <v>51.58</v>
      </c>
      <c r="JO20" s="165">
        <v>11.3657</v>
      </c>
      <c r="JP20" s="166"/>
      <c r="JQ20" s="165">
        <v>49.238599999999998</v>
      </c>
      <c r="JR20" s="165">
        <v>50.273499999999999</v>
      </c>
      <c r="JS20" s="165">
        <v>48.658499999999997</v>
      </c>
      <c r="JT20" s="166"/>
      <c r="JU20" s="165">
        <v>19.899999999999999</v>
      </c>
      <c r="JV20" s="165">
        <v>25.4663</v>
      </c>
      <c r="JW20" s="165">
        <v>5.71</v>
      </c>
      <c r="JX20" s="166"/>
      <c r="JY20" s="165">
        <v>-47.676499999999997</v>
      </c>
      <c r="JZ20" s="165">
        <v>76.961299999999994</v>
      </c>
      <c r="KA20" s="165">
        <v>57.038499999999999</v>
      </c>
      <c r="KB20" s="165">
        <v>-47.3767</v>
      </c>
      <c r="KC20" s="165">
        <v>-75.988600000000005</v>
      </c>
      <c r="KD20" s="165">
        <v>47.290300000000002</v>
      </c>
      <c r="KE20" s="165">
        <v>28.7515</v>
      </c>
      <c r="KF20" s="165">
        <v>-26.6</v>
      </c>
      <c r="KG20" s="165">
        <v>26.9</v>
      </c>
      <c r="KH20" s="165">
        <v>-35.3795</v>
      </c>
      <c r="KI20" s="165">
        <v>103.8432</v>
      </c>
    </row>
    <row r="21" spans="1:295" ht="18" customHeight="1" x14ac:dyDescent="0.3">
      <c r="A21" s="162" t="s">
        <v>50</v>
      </c>
      <c r="B21" s="162" t="s">
        <v>726</v>
      </c>
      <c r="C21" s="165">
        <v>0</v>
      </c>
      <c r="D21" s="165">
        <v>18.468</v>
      </c>
      <c r="E21" s="165">
        <v>-22.6846</v>
      </c>
      <c r="F21" s="165">
        <v>8.4296000000000006</v>
      </c>
      <c r="G21" s="165">
        <v>18.855599999999999</v>
      </c>
      <c r="H21" s="166"/>
      <c r="I21" s="165">
        <v>34.298999999999999</v>
      </c>
      <c r="J21" s="165">
        <v>-43.689</v>
      </c>
      <c r="K21" s="165">
        <v>41.610599999999998</v>
      </c>
      <c r="L21" s="165">
        <v>21.163399999999999</v>
      </c>
      <c r="M21" s="165">
        <v>20.7698</v>
      </c>
      <c r="N21" s="165">
        <v>37.74</v>
      </c>
      <c r="O21" s="165">
        <v>-39.777999999999999</v>
      </c>
      <c r="P21" s="165">
        <v>35.200000000000003</v>
      </c>
      <c r="Q21" s="165">
        <v>15.731999999999999</v>
      </c>
      <c r="R21" s="165">
        <v>-35.200000000000003</v>
      </c>
      <c r="S21" s="165">
        <v>12.5951</v>
      </c>
      <c r="T21" s="165">
        <v>16.978200000000001</v>
      </c>
      <c r="U21" s="165">
        <v>14.900399999999999</v>
      </c>
      <c r="V21" s="165">
        <v>15.0032</v>
      </c>
      <c r="W21" s="165">
        <v>25.233499999999999</v>
      </c>
      <c r="X21" s="165">
        <v>10.7963</v>
      </c>
      <c r="Y21" s="165">
        <v>0.16739999999999999</v>
      </c>
      <c r="Z21" s="165">
        <v>0.77470000000000006</v>
      </c>
      <c r="AA21" s="166"/>
      <c r="AB21" s="166"/>
      <c r="AC21" s="166"/>
      <c r="AD21" s="165">
        <v>-69.05</v>
      </c>
      <c r="AE21" s="166"/>
      <c r="AF21" s="165">
        <v>-37.74</v>
      </c>
      <c r="AG21" s="165">
        <v>37.4</v>
      </c>
      <c r="AH21" s="166"/>
      <c r="AI21" s="166"/>
      <c r="AJ21" s="165">
        <v>-28.98</v>
      </c>
      <c r="AK21" s="165">
        <v>-28.47</v>
      </c>
      <c r="AL21" s="165">
        <v>-52.57</v>
      </c>
      <c r="AM21" s="165">
        <v>28.86</v>
      </c>
      <c r="AN21" s="165">
        <v>28.63</v>
      </c>
      <c r="AO21" s="165">
        <v>18.452400000000001</v>
      </c>
      <c r="AP21" s="165">
        <v>-5.9382999999999999</v>
      </c>
      <c r="AQ21" s="165">
        <v>56.294600000000003</v>
      </c>
      <c r="AR21" s="165">
        <v>58.151299999999999</v>
      </c>
      <c r="AS21" s="165">
        <v>31.459299999999999</v>
      </c>
      <c r="AT21" s="165">
        <v>-40.991500000000002</v>
      </c>
      <c r="AU21" s="166">
        <v>0</v>
      </c>
      <c r="AV21" s="165">
        <v>34.089100000000002</v>
      </c>
      <c r="AW21" s="165">
        <v>29.424199999999999</v>
      </c>
      <c r="AX21" s="165">
        <v>56.6648</v>
      </c>
      <c r="AY21" s="165">
        <v>55.994999999999997</v>
      </c>
      <c r="AZ21" s="165">
        <v>33.841999999999999</v>
      </c>
      <c r="BA21" s="166"/>
      <c r="BB21" s="165">
        <v>-421.58280000000002</v>
      </c>
      <c r="BC21" s="165">
        <v>22.8614</v>
      </c>
      <c r="BD21" s="165">
        <v>-21.9</v>
      </c>
      <c r="BE21" s="165">
        <v>-22.1</v>
      </c>
      <c r="BF21" s="165">
        <v>49.842300000000002</v>
      </c>
      <c r="BG21" s="166"/>
      <c r="BH21" s="165">
        <v>-2.8974000000000002</v>
      </c>
      <c r="BI21" s="166"/>
      <c r="BJ21" s="165">
        <v>-64.5428</v>
      </c>
      <c r="BK21" s="165">
        <v>-0.94799999999999995</v>
      </c>
      <c r="BL21" s="166"/>
      <c r="BM21" s="165">
        <v>2.8932000000000002</v>
      </c>
      <c r="BN21" s="165">
        <v>485.2441</v>
      </c>
      <c r="BO21" s="165">
        <v>128.5744</v>
      </c>
      <c r="BP21" s="165">
        <v>128.63550000000001</v>
      </c>
      <c r="BQ21" s="165">
        <v>-479.6515</v>
      </c>
      <c r="BR21" s="165">
        <v>436.50479999999999</v>
      </c>
      <c r="BS21" s="166"/>
      <c r="BT21" s="165">
        <v>-32.054299999999998</v>
      </c>
      <c r="BU21" s="165">
        <v>33.830100000000002</v>
      </c>
      <c r="BV21" s="165">
        <v>63.1706</v>
      </c>
      <c r="BW21" s="165">
        <v>19.71</v>
      </c>
      <c r="BX21" s="165">
        <v>16.93</v>
      </c>
      <c r="BY21" s="165">
        <v>39.89</v>
      </c>
      <c r="BZ21" s="165">
        <v>55.88</v>
      </c>
      <c r="CA21" s="165">
        <v>-9.9085999999999999</v>
      </c>
      <c r="CB21" s="165">
        <v>-8.7029999999999994</v>
      </c>
      <c r="CC21" s="165">
        <v>70.141900000000007</v>
      </c>
      <c r="CD21" s="165">
        <v>70.936300000000003</v>
      </c>
      <c r="CE21" s="165">
        <v>37.269199999999998</v>
      </c>
      <c r="CF21" s="165">
        <v>-98.480900000000005</v>
      </c>
      <c r="CG21" s="165">
        <v>-98.672799999999995</v>
      </c>
      <c r="CH21" s="165">
        <v>-4.4077999999999999</v>
      </c>
      <c r="CI21" s="166"/>
      <c r="CJ21" s="166"/>
      <c r="CK21" s="166"/>
      <c r="CL21" s="165">
        <v>78.599999999999994</v>
      </c>
      <c r="CM21" s="165">
        <v>69.900000000000006</v>
      </c>
      <c r="CN21" s="165">
        <v>-10.18</v>
      </c>
      <c r="CO21" s="165">
        <v>34.930799999999998</v>
      </c>
      <c r="CP21" s="165">
        <v>33.222200000000001</v>
      </c>
      <c r="CQ21" s="165">
        <v>34.553699999999999</v>
      </c>
      <c r="CR21" s="165">
        <v>10.217499999999999</v>
      </c>
      <c r="CS21" s="165">
        <v>11.2888</v>
      </c>
      <c r="CT21" s="165">
        <v>37.261299999999999</v>
      </c>
      <c r="CU21" s="165">
        <v>-79.189700000000002</v>
      </c>
      <c r="CV21" s="165">
        <v>37.198799999999999</v>
      </c>
      <c r="CW21" s="165">
        <v>9.7289999999999992</v>
      </c>
      <c r="CX21" s="165">
        <v>39.56</v>
      </c>
      <c r="CY21" s="165">
        <v>20.96</v>
      </c>
      <c r="CZ21" s="165">
        <v>48.5229</v>
      </c>
      <c r="DA21" s="165">
        <v>45.854199999999999</v>
      </c>
      <c r="DB21" s="165">
        <v>-22.88</v>
      </c>
      <c r="DC21" s="165">
        <v>-2.9306000000000001</v>
      </c>
      <c r="DD21" s="166"/>
      <c r="DE21" s="166"/>
      <c r="DF21" s="165">
        <v>-128.41900000000001</v>
      </c>
      <c r="DG21" s="165">
        <v>-5.0186999999999999</v>
      </c>
      <c r="DH21" s="165">
        <v>-14.273999999999999</v>
      </c>
      <c r="DI21" s="165">
        <v>-74.900000000000006</v>
      </c>
      <c r="DJ21" s="165">
        <v>-74.400000000000006</v>
      </c>
      <c r="DK21" s="165">
        <v>19.596900000000002</v>
      </c>
      <c r="DL21" s="165">
        <v>40.145899999999997</v>
      </c>
      <c r="DM21" s="165">
        <v>40.404200000000003</v>
      </c>
      <c r="DN21" s="165">
        <v>57.440199999999997</v>
      </c>
      <c r="DO21" s="165">
        <v>39.99</v>
      </c>
      <c r="DP21" s="165">
        <v>-4.42</v>
      </c>
      <c r="DQ21" s="165">
        <v>45.167000000000002</v>
      </c>
      <c r="DR21" s="165">
        <v>128.37729999999999</v>
      </c>
      <c r="DS21" s="165">
        <v>-14.8</v>
      </c>
      <c r="DT21" s="165">
        <v>-15.12</v>
      </c>
      <c r="DU21" s="165">
        <v>69.760000000000005</v>
      </c>
      <c r="DV21" s="165">
        <v>45.3</v>
      </c>
      <c r="DW21" s="165">
        <v>127.8364</v>
      </c>
      <c r="DX21" s="165">
        <v>125.87269999999999</v>
      </c>
      <c r="DY21" s="165">
        <v>26.308900000000001</v>
      </c>
      <c r="DZ21" s="166"/>
      <c r="EA21" s="165">
        <v>193.48509999999999</v>
      </c>
      <c r="EB21" s="165">
        <v>161.24039999999999</v>
      </c>
      <c r="EC21" s="165">
        <v>155.77209999999999</v>
      </c>
      <c r="ED21" s="165">
        <v>155.62790000000001</v>
      </c>
      <c r="EE21" s="165">
        <v>72.819400000000002</v>
      </c>
      <c r="EF21" s="165">
        <v>59.241399999999999</v>
      </c>
      <c r="EG21" s="165">
        <v>-24.395</v>
      </c>
      <c r="EH21" s="165">
        <v>492.24759999999998</v>
      </c>
      <c r="EI21" s="165">
        <v>197.68100000000001</v>
      </c>
      <c r="EJ21" s="166"/>
      <c r="EK21" s="165">
        <v>-29.346299999999999</v>
      </c>
      <c r="EL21" s="165">
        <v>-27.331099999999999</v>
      </c>
      <c r="EM21" s="165">
        <v>0</v>
      </c>
      <c r="EN21" s="165">
        <v>-38.581200000000003</v>
      </c>
      <c r="EO21" s="165">
        <v>-35.152200000000001</v>
      </c>
      <c r="EP21" s="165">
        <v>169.02</v>
      </c>
      <c r="EQ21" s="165">
        <v>-41.380299999999998</v>
      </c>
      <c r="ER21" s="165">
        <v>-42.3003</v>
      </c>
      <c r="ES21" s="165">
        <v>-26.045500000000001</v>
      </c>
      <c r="ET21" s="165">
        <v>14.58</v>
      </c>
      <c r="EU21" s="165">
        <v>-16.239999999999998</v>
      </c>
      <c r="EV21" s="165">
        <v>108.3</v>
      </c>
      <c r="EW21" s="165">
        <v>14.4908</v>
      </c>
      <c r="EX21" s="165">
        <v>-135.83699999999999</v>
      </c>
      <c r="EY21" s="165">
        <v>-37.283799999999999</v>
      </c>
      <c r="EZ21" s="165">
        <v>-36.765700000000002</v>
      </c>
      <c r="FA21" s="165">
        <v>7.8697999999999997</v>
      </c>
      <c r="FB21" s="165">
        <v>-54.885899999999999</v>
      </c>
      <c r="FC21" s="165">
        <v>27.939900000000002</v>
      </c>
      <c r="FD21" s="165">
        <v>24.197700000000001</v>
      </c>
      <c r="FE21" s="166"/>
      <c r="FF21" s="165">
        <v>23.889600000000002</v>
      </c>
      <c r="FG21" s="165">
        <v>40.941099999999999</v>
      </c>
      <c r="FH21" s="165">
        <v>40.806100000000001</v>
      </c>
      <c r="FI21" s="165">
        <v>38.912799999999997</v>
      </c>
      <c r="FJ21" s="165">
        <v>7.7030000000000003</v>
      </c>
      <c r="FK21" s="165">
        <v>8.3727999999999998</v>
      </c>
      <c r="FL21" s="165">
        <v>67.317400000000006</v>
      </c>
      <c r="FM21" s="165">
        <v>-24.1203</v>
      </c>
      <c r="FN21" s="166"/>
      <c r="FO21" s="165">
        <v>45.799300000000002</v>
      </c>
      <c r="FP21" s="165">
        <v>58.963000000000001</v>
      </c>
      <c r="FQ21" s="165">
        <v>7.9047999999999998</v>
      </c>
      <c r="FR21" s="165">
        <v>3.74</v>
      </c>
      <c r="FS21" s="165">
        <v>10.4598</v>
      </c>
      <c r="FT21" s="165">
        <v>0.89139999999999997</v>
      </c>
      <c r="FU21" s="165">
        <v>-6.41</v>
      </c>
      <c r="FV21" s="165">
        <v>11.55</v>
      </c>
      <c r="FW21" s="165">
        <v>0</v>
      </c>
      <c r="FX21" s="166"/>
      <c r="FY21" s="165">
        <v>-5.6050000000000004</v>
      </c>
      <c r="FZ21" s="165">
        <v>4.048</v>
      </c>
      <c r="GA21" s="166"/>
      <c r="GB21" s="165">
        <v>33.049999999999997</v>
      </c>
      <c r="GC21" s="165">
        <v>-60.447600000000001</v>
      </c>
      <c r="GD21" s="165">
        <v>-46.003599999999999</v>
      </c>
      <c r="GE21" s="165">
        <v>14.48</v>
      </c>
      <c r="GF21" s="165">
        <v>65.281899999999993</v>
      </c>
      <c r="GG21" s="165">
        <v>18.399999999999999</v>
      </c>
      <c r="GH21" s="165">
        <v>-14.558299999999999</v>
      </c>
      <c r="GI21" s="165">
        <v>-3.1301999999999999</v>
      </c>
      <c r="GJ21" s="165">
        <v>-3.3085</v>
      </c>
      <c r="GK21" s="165">
        <v>1.7091000000000001</v>
      </c>
      <c r="GL21" s="166"/>
      <c r="GM21" s="166"/>
      <c r="GN21" s="165">
        <v>-12.5459</v>
      </c>
      <c r="GO21" s="165">
        <v>-26.843800000000002</v>
      </c>
      <c r="GP21" s="165">
        <v>12.671900000000001</v>
      </c>
      <c r="GQ21" s="165">
        <v>27.853200000000001</v>
      </c>
      <c r="GR21" s="166"/>
      <c r="GS21" s="166"/>
      <c r="GT21" s="165">
        <v>-99.136899999999997</v>
      </c>
      <c r="GU21" s="165">
        <v>-18.637499999999999</v>
      </c>
      <c r="GV21" s="165">
        <v>28.197099999999999</v>
      </c>
      <c r="GW21" s="165">
        <v>-46.728400000000001</v>
      </c>
      <c r="GX21" s="165">
        <v>11.801500000000001</v>
      </c>
      <c r="GY21" s="165">
        <v>9.4155999999999995</v>
      </c>
      <c r="GZ21" s="165">
        <v>8.9664000000000001</v>
      </c>
      <c r="HA21" s="165">
        <v>13</v>
      </c>
      <c r="HB21" s="165">
        <v>106.5545</v>
      </c>
      <c r="HC21" s="165">
        <v>107.8926</v>
      </c>
      <c r="HD21" s="165">
        <v>48.6</v>
      </c>
      <c r="HE21" s="165">
        <v>-48.726799999999997</v>
      </c>
      <c r="HF21" s="165">
        <v>-259.16840000000002</v>
      </c>
      <c r="HG21" s="165">
        <v>260.73379999999997</v>
      </c>
      <c r="HH21" s="165">
        <v>239.0052</v>
      </c>
      <c r="HI21" s="165">
        <v>-103.6566</v>
      </c>
      <c r="HJ21" s="165">
        <v>-102.2745</v>
      </c>
      <c r="HK21" s="165">
        <v>-49.255299999999998</v>
      </c>
      <c r="HL21" s="165">
        <v>-39.931800000000003</v>
      </c>
      <c r="HM21" s="165">
        <v>72.937700000000007</v>
      </c>
      <c r="HN21" s="165">
        <v>73.786000000000001</v>
      </c>
      <c r="HO21" s="165">
        <v>-64.143299999999996</v>
      </c>
      <c r="HP21" s="165">
        <v>-65.351200000000006</v>
      </c>
      <c r="HQ21" s="165">
        <v>19.5807</v>
      </c>
      <c r="HR21" s="165">
        <v>19.1632</v>
      </c>
      <c r="HS21" s="165">
        <v>-41.074800000000003</v>
      </c>
      <c r="HT21" s="165">
        <v>-41.052700000000002</v>
      </c>
      <c r="HU21" s="165">
        <v>55.22</v>
      </c>
      <c r="HV21" s="165">
        <v>54.57</v>
      </c>
      <c r="HW21" s="165">
        <v>50.1</v>
      </c>
      <c r="HX21" s="165">
        <v>50.1</v>
      </c>
      <c r="HY21" s="165">
        <v>21.453399999999998</v>
      </c>
      <c r="HZ21" s="165">
        <v>7.68</v>
      </c>
      <c r="IA21" s="165">
        <v>-414.06959999999998</v>
      </c>
      <c r="IB21" s="165">
        <v>100.33159999999999</v>
      </c>
      <c r="IC21" s="165">
        <v>100.27889999999999</v>
      </c>
      <c r="ID21" s="165">
        <v>16.2</v>
      </c>
      <c r="IE21" s="165">
        <v>14.3</v>
      </c>
      <c r="IF21" s="165">
        <v>-19</v>
      </c>
      <c r="IG21" s="165">
        <v>-18.899999999999999</v>
      </c>
      <c r="IH21" s="165">
        <v>1.0814999999999999</v>
      </c>
      <c r="II21" s="165">
        <v>0.80659999999999998</v>
      </c>
      <c r="IJ21" s="165">
        <v>-239.06979999999999</v>
      </c>
      <c r="IK21" s="165">
        <v>-156.9152</v>
      </c>
      <c r="IL21" s="165">
        <v>367.19959999999998</v>
      </c>
      <c r="IM21" s="165">
        <v>281.56259999999997</v>
      </c>
      <c r="IN21" s="165">
        <v>94.1571</v>
      </c>
      <c r="IO21" s="165">
        <v>-273.97629999999998</v>
      </c>
      <c r="IP21" s="165">
        <v>267.35660000000001</v>
      </c>
      <c r="IQ21" s="165">
        <v>-176.2354</v>
      </c>
      <c r="IR21" s="165">
        <v>-136.73929999999999</v>
      </c>
      <c r="IS21" s="165">
        <v>-268.28379999999999</v>
      </c>
      <c r="IT21" s="165">
        <v>142.40629999999999</v>
      </c>
      <c r="IU21" s="165">
        <v>142.7406</v>
      </c>
      <c r="IV21" s="165">
        <v>174.9632</v>
      </c>
      <c r="IW21" s="165">
        <v>-352.47379999999998</v>
      </c>
      <c r="IX21" s="165">
        <v>144.05760000000001</v>
      </c>
      <c r="IY21" s="165">
        <v>-207.5342</v>
      </c>
      <c r="IZ21" s="165">
        <v>210.9932</v>
      </c>
      <c r="JA21" s="165">
        <v>-13.2895</v>
      </c>
      <c r="JB21" s="166"/>
      <c r="JC21" s="165">
        <v>23.76</v>
      </c>
      <c r="JD21" s="165">
        <v>6.8440000000000003</v>
      </c>
      <c r="JE21" s="165">
        <v>6.8620000000000001</v>
      </c>
      <c r="JF21" s="165">
        <v>-23.6</v>
      </c>
      <c r="JG21" s="165">
        <v>4.24</v>
      </c>
      <c r="JH21" s="166"/>
      <c r="JI21" s="165">
        <v>-4.6859999999999999</v>
      </c>
      <c r="JJ21" s="165">
        <v>-24.345800000000001</v>
      </c>
      <c r="JK21" s="165">
        <v>-19.481200000000001</v>
      </c>
      <c r="JL21" s="165">
        <v>20.3</v>
      </c>
      <c r="JM21" s="165">
        <v>50.082000000000001</v>
      </c>
      <c r="JN21" s="165">
        <v>48.853999999999999</v>
      </c>
      <c r="JO21" s="165">
        <v>11.2791</v>
      </c>
      <c r="JP21" s="165">
        <v>13.4994</v>
      </c>
      <c r="JQ21" s="165">
        <v>47.808500000000002</v>
      </c>
      <c r="JR21" s="165">
        <v>47.895200000000003</v>
      </c>
      <c r="JS21" s="165">
        <v>47.819600000000001</v>
      </c>
      <c r="JT21" s="166"/>
      <c r="JU21" s="165">
        <v>-14.9</v>
      </c>
      <c r="JV21" s="165">
        <v>24.770299999999999</v>
      </c>
      <c r="JW21" s="165">
        <v>6.49</v>
      </c>
      <c r="JX21" s="166"/>
      <c r="JY21" s="165">
        <v>-39.621000000000002</v>
      </c>
      <c r="JZ21" s="165">
        <v>74.682400000000001</v>
      </c>
      <c r="KA21" s="165">
        <v>51.213900000000002</v>
      </c>
      <c r="KB21" s="165">
        <v>-39.213099999999997</v>
      </c>
      <c r="KC21" s="165">
        <v>-73.150099999999995</v>
      </c>
      <c r="KD21" s="165">
        <v>38.735199999999999</v>
      </c>
      <c r="KE21" s="165">
        <v>34.049399999999999</v>
      </c>
      <c r="KF21" s="165">
        <v>9.1</v>
      </c>
      <c r="KG21" s="165">
        <v>-8.6</v>
      </c>
      <c r="KH21" s="165">
        <v>-15.1158</v>
      </c>
      <c r="KI21" s="165">
        <v>85.153800000000004</v>
      </c>
    </row>
    <row r="22" spans="1:295" ht="18" customHeight="1" x14ac:dyDescent="0.3">
      <c r="A22" s="162" t="s">
        <v>50</v>
      </c>
      <c r="B22" s="162" t="s">
        <v>727</v>
      </c>
      <c r="C22" s="165">
        <v>0</v>
      </c>
      <c r="D22" s="165">
        <v>18.016200000000001</v>
      </c>
      <c r="E22" s="165">
        <v>-22.192699999999999</v>
      </c>
      <c r="F22" s="165">
        <v>8.2327999999999992</v>
      </c>
      <c r="G22" s="165">
        <v>17.779900000000001</v>
      </c>
      <c r="H22" s="166"/>
      <c r="I22" s="165">
        <v>35.597200000000001</v>
      </c>
      <c r="J22" s="165">
        <v>-45.035800000000002</v>
      </c>
      <c r="K22" s="165">
        <v>43.404200000000003</v>
      </c>
      <c r="L22" s="165">
        <v>22.165299999999998</v>
      </c>
      <c r="M22" s="165">
        <v>21.625599999999999</v>
      </c>
      <c r="N22" s="165">
        <v>37.74</v>
      </c>
      <c r="O22" s="165">
        <v>-41.63</v>
      </c>
      <c r="P22" s="165">
        <v>35.200000000000003</v>
      </c>
      <c r="Q22" s="165">
        <v>15.731999999999999</v>
      </c>
      <c r="R22" s="165">
        <v>-35.200000000000003</v>
      </c>
      <c r="S22" s="165">
        <v>12.266400000000001</v>
      </c>
      <c r="T22" s="165">
        <v>17.042999999999999</v>
      </c>
      <c r="U22" s="165">
        <v>14.641</v>
      </c>
      <c r="V22" s="165">
        <v>14.7743</v>
      </c>
      <c r="W22" s="165">
        <v>24.881399999999999</v>
      </c>
      <c r="X22" s="165">
        <v>10.6319</v>
      </c>
      <c r="Y22" s="165">
        <v>0.15060000000000001</v>
      </c>
      <c r="Z22" s="165">
        <v>0.75160000000000005</v>
      </c>
      <c r="AA22" s="166"/>
      <c r="AB22" s="166"/>
      <c r="AC22" s="166"/>
      <c r="AD22" s="165">
        <v>-67.930000000000007</v>
      </c>
      <c r="AE22" s="166"/>
      <c r="AF22" s="165">
        <v>-37.74</v>
      </c>
      <c r="AG22" s="165">
        <v>39.6</v>
      </c>
      <c r="AH22" s="166"/>
      <c r="AI22" s="166"/>
      <c r="AJ22" s="165">
        <v>-28.07</v>
      </c>
      <c r="AK22" s="165">
        <v>-28.86</v>
      </c>
      <c r="AL22" s="165">
        <v>-48.97</v>
      </c>
      <c r="AM22" s="165">
        <v>28.93</v>
      </c>
      <c r="AN22" s="165">
        <v>28.1</v>
      </c>
      <c r="AO22" s="165">
        <v>19.373200000000001</v>
      </c>
      <c r="AP22" s="165">
        <v>-6.0526999999999997</v>
      </c>
      <c r="AQ22" s="165">
        <v>56.447000000000003</v>
      </c>
      <c r="AR22" s="165">
        <v>58.326300000000003</v>
      </c>
      <c r="AS22" s="165">
        <v>33.420499999999997</v>
      </c>
      <c r="AT22" s="165">
        <v>-38.714199999999998</v>
      </c>
      <c r="AU22" s="166">
        <v>0</v>
      </c>
      <c r="AV22" s="165">
        <v>30.948</v>
      </c>
      <c r="AW22" s="165">
        <v>32.183599999999998</v>
      </c>
      <c r="AX22" s="165">
        <v>54.923299999999998</v>
      </c>
      <c r="AY22" s="165">
        <v>57.066600000000001</v>
      </c>
      <c r="AZ22" s="165">
        <v>22.503499999999999</v>
      </c>
      <c r="BA22" s="166"/>
      <c r="BB22" s="165">
        <v>-433.79039999999998</v>
      </c>
      <c r="BC22" s="165">
        <v>16.310500000000001</v>
      </c>
      <c r="BD22" s="165">
        <v>-18.8</v>
      </c>
      <c r="BE22" s="165">
        <v>-18.7</v>
      </c>
      <c r="BF22" s="165">
        <v>45.242600000000003</v>
      </c>
      <c r="BG22" s="166"/>
      <c r="BH22" s="165">
        <v>-3.2442000000000002</v>
      </c>
      <c r="BI22" s="166"/>
      <c r="BJ22" s="165">
        <v>-57.434800000000003</v>
      </c>
      <c r="BK22" s="165">
        <v>-0.26829999999999998</v>
      </c>
      <c r="BL22" s="166"/>
      <c r="BM22" s="165">
        <v>3.1177999999999999</v>
      </c>
      <c r="BN22" s="165">
        <v>496.99380000000002</v>
      </c>
      <c r="BO22" s="165">
        <v>154.1489</v>
      </c>
      <c r="BP22" s="165">
        <v>154.3321</v>
      </c>
      <c r="BQ22" s="165">
        <v>-505.19830000000002</v>
      </c>
      <c r="BR22" s="165">
        <v>482.38499999999999</v>
      </c>
      <c r="BS22" s="166"/>
      <c r="BT22" s="165">
        <v>-20.064800000000002</v>
      </c>
      <c r="BU22" s="165">
        <v>21.652899999999999</v>
      </c>
      <c r="BV22" s="165">
        <v>68.280100000000004</v>
      </c>
      <c r="BW22" s="165">
        <v>20.95</v>
      </c>
      <c r="BX22" s="165">
        <v>18.7</v>
      </c>
      <c r="BY22" s="165">
        <v>43.42</v>
      </c>
      <c r="BZ22" s="165">
        <v>57.61</v>
      </c>
      <c r="CA22" s="165">
        <v>-19.5535</v>
      </c>
      <c r="CB22" s="165">
        <v>-20.7592</v>
      </c>
      <c r="CC22" s="165">
        <v>72.591399999999993</v>
      </c>
      <c r="CD22" s="165">
        <v>73.731899999999996</v>
      </c>
      <c r="CE22" s="165">
        <v>34.843699999999998</v>
      </c>
      <c r="CF22" s="165">
        <v>-102.0767</v>
      </c>
      <c r="CG22" s="165">
        <v>-100.02070000000001</v>
      </c>
      <c r="CH22" s="165">
        <v>-5.2606999999999999</v>
      </c>
      <c r="CI22" s="166"/>
      <c r="CJ22" s="166"/>
      <c r="CK22" s="166"/>
      <c r="CL22" s="165">
        <v>80.400000000000006</v>
      </c>
      <c r="CM22" s="165">
        <v>71.599999999999994</v>
      </c>
      <c r="CN22" s="165">
        <v>-10.81</v>
      </c>
      <c r="CO22" s="165">
        <v>36.738300000000002</v>
      </c>
      <c r="CP22" s="165">
        <v>35.418900000000001</v>
      </c>
      <c r="CQ22" s="165">
        <v>35.879800000000003</v>
      </c>
      <c r="CR22" s="165">
        <v>16.967199999999998</v>
      </c>
      <c r="CS22" s="165">
        <v>18.603000000000002</v>
      </c>
      <c r="CT22" s="165">
        <v>44.759900000000002</v>
      </c>
      <c r="CU22" s="165">
        <v>-98.127099999999999</v>
      </c>
      <c r="CV22" s="165">
        <v>45.571100000000001</v>
      </c>
      <c r="CW22" s="165">
        <v>10.2393</v>
      </c>
      <c r="CX22" s="165">
        <v>44.43</v>
      </c>
      <c r="CY22" s="165">
        <v>23.73</v>
      </c>
      <c r="CZ22" s="165">
        <v>50.632300000000001</v>
      </c>
      <c r="DA22" s="165">
        <v>48.3444</v>
      </c>
      <c r="DB22" s="165">
        <v>-24.38</v>
      </c>
      <c r="DC22" s="165">
        <v>-2.8469000000000002</v>
      </c>
      <c r="DD22" s="166"/>
      <c r="DE22" s="166"/>
      <c r="DF22" s="165">
        <v>-127.822</v>
      </c>
      <c r="DG22" s="165">
        <v>-4.9063999999999997</v>
      </c>
      <c r="DH22" s="165">
        <v>-15.213699999999999</v>
      </c>
      <c r="DI22" s="165">
        <v>-83.8</v>
      </c>
      <c r="DJ22" s="165">
        <v>-84.1</v>
      </c>
      <c r="DK22" s="165">
        <v>19.8825</v>
      </c>
      <c r="DL22" s="165">
        <v>44.833399999999997</v>
      </c>
      <c r="DM22" s="165">
        <v>45.100700000000003</v>
      </c>
      <c r="DN22" s="165">
        <v>63.299599999999998</v>
      </c>
      <c r="DO22" s="165">
        <v>44.55</v>
      </c>
      <c r="DP22" s="165">
        <v>-5.22</v>
      </c>
      <c r="DQ22" s="165">
        <v>46.066000000000003</v>
      </c>
      <c r="DR22" s="165">
        <v>125.4421</v>
      </c>
      <c r="DS22" s="165">
        <v>-14.76</v>
      </c>
      <c r="DT22" s="165">
        <v>-14.95</v>
      </c>
      <c r="DU22" s="165">
        <v>70.23</v>
      </c>
      <c r="DV22" s="165">
        <v>47.01</v>
      </c>
      <c r="DW22" s="165">
        <v>127.6909</v>
      </c>
      <c r="DX22" s="165">
        <v>124.36360000000001</v>
      </c>
      <c r="DY22" s="165">
        <v>16.028500000000001</v>
      </c>
      <c r="DZ22" s="166"/>
      <c r="EA22" s="165">
        <v>196.0471</v>
      </c>
      <c r="EB22" s="165">
        <v>161.49260000000001</v>
      </c>
      <c r="EC22" s="165">
        <v>157.11250000000001</v>
      </c>
      <c r="ED22" s="165">
        <v>158.45930000000001</v>
      </c>
      <c r="EE22" s="165">
        <v>65.937399999999997</v>
      </c>
      <c r="EF22" s="165">
        <v>52.972000000000001</v>
      </c>
      <c r="EG22" s="165">
        <v>-24.331</v>
      </c>
      <c r="EH22" s="165">
        <v>516.29629999999997</v>
      </c>
      <c r="EI22" s="165">
        <v>97.604600000000005</v>
      </c>
      <c r="EJ22" s="166"/>
      <c r="EK22" s="165">
        <v>-31.4206</v>
      </c>
      <c r="EL22" s="165">
        <v>-28.747599999999998</v>
      </c>
      <c r="EM22" s="165">
        <v>12.102600000000001</v>
      </c>
      <c r="EN22" s="165">
        <v>-50.348500000000001</v>
      </c>
      <c r="EO22" s="165">
        <v>-47.348599999999998</v>
      </c>
      <c r="EP22" s="165">
        <v>158.268</v>
      </c>
      <c r="EQ22" s="165">
        <v>-47.197000000000003</v>
      </c>
      <c r="ER22" s="165">
        <v>-47.412399999999998</v>
      </c>
      <c r="ES22" s="165">
        <v>-19.9056</v>
      </c>
      <c r="ET22" s="165">
        <v>0</v>
      </c>
      <c r="EU22" s="165">
        <v>-16.010000000000002</v>
      </c>
      <c r="EV22" s="165">
        <v>121.9</v>
      </c>
      <c r="EW22" s="165">
        <v>11.0143</v>
      </c>
      <c r="EX22" s="165">
        <v>-144.4462</v>
      </c>
      <c r="EY22" s="165">
        <v>-38.946800000000003</v>
      </c>
      <c r="EZ22" s="165">
        <v>-37.727200000000003</v>
      </c>
      <c r="FA22" s="165">
        <v>11.1835</v>
      </c>
      <c r="FB22" s="165">
        <v>-49.944000000000003</v>
      </c>
      <c r="FC22" s="165">
        <v>13.121499999999999</v>
      </c>
      <c r="FD22" s="165">
        <v>24.3049</v>
      </c>
      <c r="FE22" s="166"/>
      <c r="FF22" s="165">
        <v>23.545500000000001</v>
      </c>
      <c r="FG22" s="165">
        <v>40.338500000000003</v>
      </c>
      <c r="FH22" s="165">
        <v>41.2014</v>
      </c>
      <c r="FI22" s="165">
        <v>39.764099999999999</v>
      </c>
      <c r="FJ22" s="165">
        <v>18.922599999999999</v>
      </c>
      <c r="FK22" s="165">
        <v>18.587599999999998</v>
      </c>
      <c r="FL22" s="165">
        <v>69.159499999999994</v>
      </c>
      <c r="FM22" s="165">
        <v>-13.0068</v>
      </c>
      <c r="FN22" s="166"/>
      <c r="FO22" s="165">
        <v>47.9846</v>
      </c>
      <c r="FP22" s="165">
        <v>63.2179</v>
      </c>
      <c r="FQ22" s="165">
        <v>1.6938</v>
      </c>
      <c r="FR22" s="165">
        <v>6.94</v>
      </c>
      <c r="FS22" s="165">
        <v>12.7669</v>
      </c>
      <c r="FT22" s="165">
        <v>0.95</v>
      </c>
      <c r="FU22" s="165">
        <v>-7.89</v>
      </c>
      <c r="FV22" s="165">
        <v>10.23</v>
      </c>
      <c r="FW22" s="165">
        <v>0</v>
      </c>
      <c r="FX22" s="166"/>
      <c r="FY22" s="165">
        <v>-5.0469999999999997</v>
      </c>
      <c r="FZ22" s="165">
        <v>4.1219999999999999</v>
      </c>
      <c r="GA22" s="166"/>
      <c r="GB22" s="165">
        <v>31.54</v>
      </c>
      <c r="GC22" s="165">
        <v>-64.171000000000006</v>
      </c>
      <c r="GD22" s="165">
        <v>-49.280700000000003</v>
      </c>
      <c r="GE22" s="166"/>
      <c r="GF22" s="165">
        <v>64.937899999999999</v>
      </c>
      <c r="GG22" s="165">
        <v>18.899999999999999</v>
      </c>
      <c r="GH22" s="165">
        <v>-16.3399</v>
      </c>
      <c r="GI22" s="165">
        <v>-2.4215</v>
      </c>
      <c r="GJ22" s="165">
        <v>-2.7176</v>
      </c>
      <c r="GK22" s="165">
        <v>1.7155</v>
      </c>
      <c r="GL22" s="166"/>
      <c r="GM22" s="166"/>
      <c r="GN22" s="165">
        <v>-13.5907</v>
      </c>
      <c r="GO22" s="165">
        <v>-29.130199999999999</v>
      </c>
      <c r="GP22" s="165">
        <v>13.2311</v>
      </c>
      <c r="GQ22" s="165">
        <v>30.017700000000001</v>
      </c>
      <c r="GR22" s="166"/>
      <c r="GS22" s="166"/>
      <c r="GT22" s="165">
        <v>-104.0167</v>
      </c>
      <c r="GU22" s="165">
        <v>-20.372199999999999</v>
      </c>
      <c r="GV22" s="165">
        <v>28.7346</v>
      </c>
      <c r="GW22" s="165">
        <v>-49.912599999999998</v>
      </c>
      <c r="GX22" s="165">
        <v>11.1999</v>
      </c>
      <c r="GY22" s="165">
        <v>10.5496</v>
      </c>
      <c r="GZ22" s="165">
        <v>10.284800000000001</v>
      </c>
      <c r="HA22" s="165">
        <v>13</v>
      </c>
      <c r="HB22" s="165">
        <v>84.905500000000004</v>
      </c>
      <c r="HC22" s="165">
        <v>86.100999999999999</v>
      </c>
      <c r="HD22" s="165">
        <v>38.1</v>
      </c>
      <c r="HE22" s="165">
        <v>-37.599600000000002</v>
      </c>
      <c r="HF22" s="165">
        <v>-231.8382</v>
      </c>
      <c r="HG22" s="165">
        <v>233.20480000000001</v>
      </c>
      <c r="HH22" s="165">
        <v>143.77080000000001</v>
      </c>
      <c r="HI22" s="165">
        <v>-81.198800000000006</v>
      </c>
      <c r="HJ22" s="165">
        <v>-80.785799999999995</v>
      </c>
      <c r="HK22" s="165">
        <v>-49.479500000000002</v>
      </c>
      <c r="HL22" s="165">
        <v>-40.320999999999998</v>
      </c>
      <c r="HM22" s="165">
        <v>73.0535</v>
      </c>
      <c r="HN22" s="165">
        <v>72.846999999999994</v>
      </c>
      <c r="HO22" s="165">
        <v>-41.973700000000001</v>
      </c>
      <c r="HP22" s="165">
        <v>-44.502099999999999</v>
      </c>
      <c r="HQ22" s="165">
        <v>11.450699999999999</v>
      </c>
      <c r="HR22" s="165">
        <v>10.6706</v>
      </c>
      <c r="HS22" s="165">
        <v>-31.1218</v>
      </c>
      <c r="HT22" s="165">
        <v>-30.860499999999998</v>
      </c>
      <c r="HU22" s="165">
        <v>30.73</v>
      </c>
      <c r="HV22" s="165">
        <v>30.22</v>
      </c>
      <c r="HW22" s="165">
        <v>56.4</v>
      </c>
      <c r="HX22" s="165">
        <v>54.8</v>
      </c>
      <c r="HY22" s="165">
        <v>21.474799999999998</v>
      </c>
      <c r="HZ22" s="165">
        <v>-27.04</v>
      </c>
      <c r="IA22" s="165">
        <v>-408.78640000000001</v>
      </c>
      <c r="IB22" s="165">
        <v>88.223299999999995</v>
      </c>
      <c r="IC22" s="165">
        <v>87.386899999999997</v>
      </c>
      <c r="ID22" s="165">
        <v>16.8</v>
      </c>
      <c r="IE22" s="165">
        <v>30.4</v>
      </c>
      <c r="IF22" s="165">
        <v>-8.8000000000000007</v>
      </c>
      <c r="IG22" s="165">
        <v>-8.8000000000000007</v>
      </c>
      <c r="IH22" s="165">
        <v>0.96260000000000001</v>
      </c>
      <c r="II22" s="166"/>
      <c r="IJ22" s="165">
        <v>-138.64879999999999</v>
      </c>
      <c r="IK22" s="165">
        <v>-57.432099999999998</v>
      </c>
      <c r="IL22" s="165">
        <v>249.73390000000001</v>
      </c>
      <c r="IM22" s="165">
        <v>182.70050000000001</v>
      </c>
      <c r="IN22" s="165">
        <v>89.496899999999997</v>
      </c>
      <c r="IO22" s="165">
        <v>-171.68170000000001</v>
      </c>
      <c r="IP22" s="165">
        <v>168.34119999999999</v>
      </c>
      <c r="IQ22" s="165">
        <v>-170.57249999999999</v>
      </c>
      <c r="IR22" s="165">
        <v>-62.502299999999998</v>
      </c>
      <c r="IS22" s="165">
        <v>-163.381</v>
      </c>
      <c r="IT22" s="165">
        <v>169.72749999999999</v>
      </c>
      <c r="IU22" s="165">
        <v>167.8133</v>
      </c>
      <c r="IV22" s="165">
        <v>169.21469999999999</v>
      </c>
      <c r="IW22" s="165">
        <v>-237.30269999999999</v>
      </c>
      <c r="IX22" s="165">
        <v>66.073899999999995</v>
      </c>
      <c r="IY22" s="165">
        <v>-173.9701</v>
      </c>
      <c r="IZ22" s="165">
        <v>173.1337</v>
      </c>
      <c r="JA22" s="165">
        <v>-12.8666</v>
      </c>
      <c r="JB22" s="166"/>
      <c r="JC22" s="165">
        <v>27.36</v>
      </c>
      <c r="JD22" s="165">
        <v>6.6349999999999998</v>
      </c>
      <c r="JE22" s="165">
        <v>6.6459999999999999</v>
      </c>
      <c r="JF22" s="165">
        <v>-26.48</v>
      </c>
      <c r="JG22" s="165">
        <v>7.52</v>
      </c>
      <c r="JH22" s="166"/>
      <c r="JI22" s="165">
        <v>-7.4112999999999998</v>
      </c>
      <c r="JJ22" s="165">
        <v>-22.8504</v>
      </c>
      <c r="JK22" s="165">
        <v>-14.119199999999999</v>
      </c>
      <c r="JL22" s="165">
        <v>15.7</v>
      </c>
      <c r="JM22" s="165">
        <v>47.531999999999996</v>
      </c>
      <c r="JN22" s="165">
        <v>48.054000000000002</v>
      </c>
      <c r="JO22" s="165">
        <v>11.299300000000001</v>
      </c>
      <c r="JP22" s="165">
        <v>13.505699999999999</v>
      </c>
      <c r="JQ22" s="165">
        <v>47.134900000000002</v>
      </c>
      <c r="JR22" s="165">
        <v>48.334499999999998</v>
      </c>
      <c r="JS22" s="165">
        <v>49.060200000000002</v>
      </c>
      <c r="JT22" s="166"/>
      <c r="JU22" s="165">
        <v>-28.8</v>
      </c>
      <c r="JV22" s="165">
        <v>9.8947000000000003</v>
      </c>
      <c r="JW22" s="165">
        <v>6.43</v>
      </c>
      <c r="JX22" s="166"/>
      <c r="JY22" s="165">
        <v>-41.534199999999998</v>
      </c>
      <c r="JZ22" s="165">
        <v>75.228899999999996</v>
      </c>
      <c r="KA22" s="165">
        <v>49.384300000000003</v>
      </c>
      <c r="KB22" s="165">
        <v>-41.758499999999998</v>
      </c>
      <c r="KC22" s="165">
        <v>-73.144400000000005</v>
      </c>
      <c r="KD22" s="165">
        <v>38.299700000000001</v>
      </c>
      <c r="KE22" s="165">
        <v>34.418900000000001</v>
      </c>
      <c r="KF22" s="165">
        <v>22.1</v>
      </c>
      <c r="KG22" s="165">
        <v>-20.3</v>
      </c>
      <c r="KH22" s="165">
        <v>-89.189599999999999</v>
      </c>
      <c r="KI22" s="165">
        <v>145.70930000000001</v>
      </c>
    </row>
    <row r="23" spans="1:295" ht="18" customHeight="1" x14ac:dyDescent="0.3">
      <c r="A23" s="162" t="s">
        <v>50</v>
      </c>
      <c r="B23" s="162" t="s">
        <v>728</v>
      </c>
      <c r="C23" s="165">
        <v>0</v>
      </c>
      <c r="D23" s="165">
        <v>17.7987</v>
      </c>
      <c r="E23" s="165">
        <v>-21.103400000000001</v>
      </c>
      <c r="F23" s="165">
        <v>8.3788</v>
      </c>
      <c r="G23" s="165">
        <v>18.548300000000001</v>
      </c>
      <c r="H23" s="166"/>
      <c r="I23" s="165">
        <v>37.323900000000002</v>
      </c>
      <c r="J23" s="165">
        <v>-73.532799999999995</v>
      </c>
      <c r="K23" s="165">
        <v>47.0152</v>
      </c>
      <c r="L23" s="165">
        <v>23.849299999999999</v>
      </c>
      <c r="M23" s="165">
        <v>23.390899999999998</v>
      </c>
      <c r="N23" s="165">
        <v>31.08</v>
      </c>
      <c r="O23" s="165">
        <v>-45.896000000000001</v>
      </c>
      <c r="P23" s="165">
        <v>39.6</v>
      </c>
      <c r="Q23" s="165">
        <v>16.559999999999999</v>
      </c>
      <c r="R23" s="165">
        <v>-39.6</v>
      </c>
      <c r="S23" s="165">
        <v>12.312900000000001</v>
      </c>
      <c r="T23" s="165">
        <v>38.190800000000003</v>
      </c>
      <c r="U23" s="165">
        <v>15.526999999999999</v>
      </c>
      <c r="V23" s="165">
        <v>15.5623</v>
      </c>
      <c r="W23" s="165">
        <v>26.223500000000001</v>
      </c>
      <c r="X23" s="165">
        <v>11.1258</v>
      </c>
      <c r="Y23" s="165">
        <v>5.2499999999999998E-2</v>
      </c>
      <c r="Z23" s="165">
        <v>0.77700000000000002</v>
      </c>
      <c r="AA23" s="166"/>
      <c r="AB23" s="166"/>
      <c r="AC23" s="165">
        <v>0</v>
      </c>
      <c r="AD23" s="165">
        <v>-75.41</v>
      </c>
      <c r="AE23" s="166"/>
      <c r="AF23" s="165">
        <v>-31.08</v>
      </c>
      <c r="AG23" s="165">
        <v>44</v>
      </c>
      <c r="AH23" s="166"/>
      <c r="AI23" s="166"/>
      <c r="AJ23" s="165">
        <v>-24.77</v>
      </c>
      <c r="AK23" s="165">
        <v>-24.99</v>
      </c>
      <c r="AL23" s="165">
        <v>-61.91</v>
      </c>
      <c r="AM23" s="165">
        <v>24.96</v>
      </c>
      <c r="AN23" s="165">
        <v>25.09</v>
      </c>
      <c r="AO23" s="165">
        <v>18.9284</v>
      </c>
      <c r="AP23" s="165">
        <v>-5.6894999999999998</v>
      </c>
      <c r="AQ23" s="165">
        <v>57.173200000000001</v>
      </c>
      <c r="AR23" s="165">
        <v>58.636800000000001</v>
      </c>
      <c r="AS23" s="165">
        <v>38.259300000000003</v>
      </c>
      <c r="AT23" s="165">
        <v>-31.346399999999999</v>
      </c>
      <c r="AU23" s="165">
        <v>-30.871500000000001</v>
      </c>
      <c r="AV23" s="165">
        <v>10.194900000000001</v>
      </c>
      <c r="AW23" s="165">
        <v>10.9002</v>
      </c>
      <c r="AX23" s="165">
        <v>64.836299999999994</v>
      </c>
      <c r="AY23" s="165">
        <v>65.907899999999998</v>
      </c>
      <c r="AZ23" s="165">
        <v>5.1829999999999998</v>
      </c>
      <c r="BA23" s="166"/>
      <c r="BB23" s="165">
        <v>-449.512</v>
      </c>
      <c r="BC23" s="165">
        <v>3.6196000000000002</v>
      </c>
      <c r="BD23" s="165">
        <v>-12.4</v>
      </c>
      <c r="BE23" s="165">
        <v>-12.3</v>
      </c>
      <c r="BF23" s="165">
        <v>37.338700000000003</v>
      </c>
      <c r="BG23" s="165">
        <v>36.339700000000001</v>
      </c>
      <c r="BH23" s="165">
        <v>-3.3380999999999998</v>
      </c>
      <c r="BI23" s="166"/>
      <c r="BJ23" s="165">
        <v>-63.768099999999997</v>
      </c>
      <c r="BK23" s="165">
        <v>1.3188</v>
      </c>
      <c r="BL23" s="165">
        <v>5.7824999999999998</v>
      </c>
      <c r="BM23" s="165">
        <v>4.0511999999999997</v>
      </c>
      <c r="BN23" s="165">
        <v>503.61630000000002</v>
      </c>
      <c r="BO23" s="165">
        <v>173.07040000000001</v>
      </c>
      <c r="BP23" s="165">
        <v>174.32169999999999</v>
      </c>
      <c r="BQ23" s="165">
        <v>-521.33109999999999</v>
      </c>
      <c r="BR23" s="165">
        <v>529.22170000000006</v>
      </c>
      <c r="BS23" s="166"/>
      <c r="BT23" s="165">
        <v>-22.842600000000001</v>
      </c>
      <c r="BU23" s="165">
        <v>24.202200000000001</v>
      </c>
      <c r="BV23" s="165">
        <v>76.822599999999994</v>
      </c>
      <c r="BW23" s="165">
        <v>22.6</v>
      </c>
      <c r="BX23" s="165">
        <v>21.56</v>
      </c>
      <c r="BY23" s="165">
        <v>47.72</v>
      </c>
      <c r="BZ23" s="165">
        <v>62.07</v>
      </c>
      <c r="CA23" s="165">
        <v>-25.0458</v>
      </c>
      <c r="CB23" s="165">
        <v>-24.51</v>
      </c>
      <c r="CC23" s="165">
        <v>78.405299999999997</v>
      </c>
      <c r="CD23" s="165">
        <v>78.817800000000005</v>
      </c>
      <c r="CE23" s="165">
        <v>29.717199999999998</v>
      </c>
      <c r="CF23" s="165">
        <v>-111.6327</v>
      </c>
      <c r="CG23" s="165">
        <v>-111.7255</v>
      </c>
      <c r="CH23" s="165">
        <v>4.7201000000000004</v>
      </c>
      <c r="CI23" s="166"/>
      <c r="CJ23" s="166"/>
      <c r="CK23" s="166"/>
      <c r="CL23" s="165">
        <v>84.1</v>
      </c>
      <c r="CM23" s="165">
        <v>75.5</v>
      </c>
      <c r="CN23" s="165">
        <v>-13.79</v>
      </c>
      <c r="CO23" s="165">
        <v>38.4938</v>
      </c>
      <c r="CP23" s="165">
        <v>36.493200000000002</v>
      </c>
      <c r="CQ23" s="165">
        <v>37.233499999999999</v>
      </c>
      <c r="CR23" s="165">
        <v>23.049199999999999</v>
      </c>
      <c r="CS23" s="165">
        <v>24.440200000000001</v>
      </c>
      <c r="CT23" s="165">
        <v>48.209499999999998</v>
      </c>
      <c r="CU23" s="165">
        <v>-113.37390000000001</v>
      </c>
      <c r="CV23" s="165">
        <v>52.982100000000003</v>
      </c>
      <c r="CW23" s="165">
        <v>10.886100000000001</v>
      </c>
      <c r="CX23" s="165">
        <v>53.97</v>
      </c>
      <c r="CY23" s="165">
        <v>28.27</v>
      </c>
      <c r="CZ23" s="165">
        <v>56.491700000000002</v>
      </c>
      <c r="DA23" s="165">
        <v>53.3249</v>
      </c>
      <c r="DB23" s="165">
        <v>-26</v>
      </c>
      <c r="DC23" s="165">
        <v>-13.564500000000001</v>
      </c>
      <c r="DD23" s="166"/>
      <c r="DE23" s="166"/>
      <c r="DF23" s="165">
        <v>-127.37609999999999</v>
      </c>
      <c r="DG23" s="165">
        <v>-6.1917</v>
      </c>
      <c r="DH23" s="165">
        <v>-16.1783</v>
      </c>
      <c r="DI23" s="165">
        <v>-91.7</v>
      </c>
      <c r="DJ23" s="165">
        <v>-91.5</v>
      </c>
      <c r="DK23" s="165">
        <v>20.646100000000001</v>
      </c>
      <c r="DL23" s="165">
        <v>50.1068</v>
      </c>
      <c r="DM23" s="165">
        <v>53.554299999999998</v>
      </c>
      <c r="DN23" s="165">
        <v>71.502700000000004</v>
      </c>
      <c r="DO23" s="165">
        <v>49.66</v>
      </c>
      <c r="DP23" s="165">
        <v>-7.44</v>
      </c>
      <c r="DQ23" s="165">
        <v>47.088999999999999</v>
      </c>
      <c r="DR23" s="165">
        <v>127.70480000000001</v>
      </c>
      <c r="DS23" s="165">
        <v>-14.81</v>
      </c>
      <c r="DT23" s="165">
        <v>-15.12</v>
      </c>
      <c r="DU23" s="165">
        <v>81.11</v>
      </c>
      <c r="DV23" s="165">
        <v>50.94</v>
      </c>
      <c r="DW23" s="165">
        <v>128.8364</v>
      </c>
      <c r="DX23" s="165">
        <v>126.1091</v>
      </c>
      <c r="DY23" s="165">
        <v>10.532400000000001</v>
      </c>
      <c r="DZ23" s="166"/>
      <c r="EA23" s="165">
        <v>209.13679999999999</v>
      </c>
      <c r="EB23" s="165">
        <v>172.4417</v>
      </c>
      <c r="EC23" s="165">
        <v>167.35300000000001</v>
      </c>
      <c r="ED23" s="165">
        <v>169.8931</v>
      </c>
      <c r="EE23" s="165">
        <v>61.115299999999998</v>
      </c>
      <c r="EF23" s="165">
        <v>47.901299999999999</v>
      </c>
      <c r="EG23" s="165">
        <v>-24.016999999999999</v>
      </c>
      <c r="EH23" s="165">
        <v>536.49350000000004</v>
      </c>
      <c r="EI23" s="165">
        <v>32.168100000000003</v>
      </c>
      <c r="EJ23" s="166"/>
      <c r="EK23" s="165">
        <v>-31.357299999999999</v>
      </c>
      <c r="EL23" s="165">
        <v>-30.061900000000001</v>
      </c>
      <c r="EM23" s="165">
        <v>17.986999999999998</v>
      </c>
      <c r="EN23" s="165">
        <v>-49.168999999999997</v>
      </c>
      <c r="EO23" s="165">
        <v>-46.748399999999997</v>
      </c>
      <c r="EP23" s="165">
        <v>147.51599999999999</v>
      </c>
      <c r="EQ23" s="165">
        <v>-47.930999999999997</v>
      </c>
      <c r="ER23" s="165">
        <v>-48.724699999999999</v>
      </c>
      <c r="ES23" s="165">
        <v>-11.804399999999999</v>
      </c>
      <c r="ET23" s="165">
        <v>0</v>
      </c>
      <c r="EU23" s="165">
        <v>-16.34</v>
      </c>
      <c r="EV23" s="165">
        <v>110.8</v>
      </c>
      <c r="EW23" s="165">
        <v>11.5023</v>
      </c>
      <c r="EX23" s="165">
        <v>-143.3192</v>
      </c>
      <c r="EY23" s="165">
        <v>-38.942599999999999</v>
      </c>
      <c r="EZ23" s="165">
        <v>-37.991500000000002</v>
      </c>
      <c r="FA23" s="165">
        <v>9.5382999999999996</v>
      </c>
      <c r="FB23" s="165">
        <v>-45.704599999999999</v>
      </c>
      <c r="FC23" s="165">
        <v>13.7872</v>
      </c>
      <c r="FD23" s="165">
        <v>24.722200000000001</v>
      </c>
      <c r="FE23" s="166"/>
      <c r="FF23" s="165">
        <v>23.497199999999999</v>
      </c>
      <c r="FG23" s="165">
        <v>41.041800000000002</v>
      </c>
      <c r="FH23" s="165">
        <v>40.4955</v>
      </c>
      <c r="FI23" s="165">
        <v>40.018300000000004</v>
      </c>
      <c r="FJ23" s="165">
        <v>23.946300000000001</v>
      </c>
      <c r="FK23" s="165">
        <v>23.946300000000001</v>
      </c>
      <c r="FL23" s="165">
        <v>77.197400000000002</v>
      </c>
      <c r="FM23" s="165">
        <v>-7.8826000000000001</v>
      </c>
      <c r="FN23" s="166"/>
      <c r="FO23" s="165">
        <v>54.246200000000002</v>
      </c>
      <c r="FP23" s="165">
        <v>69.155900000000003</v>
      </c>
      <c r="FQ23" s="165">
        <v>4.4257</v>
      </c>
      <c r="FR23" s="165">
        <v>6.34</v>
      </c>
      <c r="FS23" s="165">
        <v>12.576499999999999</v>
      </c>
      <c r="FT23" s="165">
        <v>0.97570000000000001</v>
      </c>
      <c r="FU23" s="165">
        <v>-7.54</v>
      </c>
      <c r="FV23" s="165">
        <v>11.6</v>
      </c>
      <c r="FW23" s="166"/>
      <c r="FX23" s="166"/>
      <c r="FY23" s="165">
        <v>-5.1079999999999997</v>
      </c>
      <c r="FZ23" s="165">
        <v>4.1310000000000002</v>
      </c>
      <c r="GA23" s="166"/>
      <c r="GB23" s="165">
        <v>32.64</v>
      </c>
      <c r="GC23" s="165">
        <v>-70.927800000000005</v>
      </c>
      <c r="GD23" s="165">
        <v>-55.8705</v>
      </c>
      <c r="GE23" s="165">
        <v>14.97</v>
      </c>
      <c r="GF23" s="165">
        <v>66.799300000000002</v>
      </c>
      <c r="GG23" s="165">
        <v>19.2</v>
      </c>
      <c r="GH23" s="165">
        <v>-18.701599999999999</v>
      </c>
      <c r="GI23" s="165">
        <v>-2.2198000000000002</v>
      </c>
      <c r="GJ23" s="165">
        <v>-2.4272999999999998</v>
      </c>
      <c r="GK23" s="165">
        <v>1.7799</v>
      </c>
      <c r="GL23" s="166"/>
      <c r="GM23" s="166"/>
      <c r="GN23" s="165">
        <v>-12.867800000000001</v>
      </c>
      <c r="GO23" s="165">
        <v>-31.268000000000001</v>
      </c>
      <c r="GP23" s="165">
        <v>13.1714</v>
      </c>
      <c r="GQ23" s="165">
        <v>32.195999999999998</v>
      </c>
      <c r="GR23" s="165">
        <v>60.162300000000002</v>
      </c>
      <c r="GS23" s="165">
        <v>61.375</v>
      </c>
      <c r="GT23" s="165">
        <v>-107.8475</v>
      </c>
      <c r="GU23" s="165">
        <v>-23.8583</v>
      </c>
      <c r="GV23" s="165">
        <v>29.9299</v>
      </c>
      <c r="GW23" s="165">
        <v>-56.294899999999998</v>
      </c>
      <c r="GX23" s="165">
        <v>11.3925</v>
      </c>
      <c r="GY23" s="165">
        <v>10.5594</v>
      </c>
      <c r="GZ23" s="165">
        <v>10.2743</v>
      </c>
      <c r="HA23" s="165">
        <v>13</v>
      </c>
      <c r="HB23" s="165">
        <v>68.611199999999997</v>
      </c>
      <c r="HC23" s="165">
        <v>70.160200000000003</v>
      </c>
      <c r="HD23" s="165">
        <v>38.1</v>
      </c>
      <c r="HE23" s="165">
        <v>-38.098500000000001</v>
      </c>
      <c r="HF23" s="165">
        <v>-223.29079999999999</v>
      </c>
      <c r="HG23" s="165">
        <v>228.44749999999999</v>
      </c>
      <c r="HH23" s="165">
        <v>81.174099999999996</v>
      </c>
      <c r="HI23" s="165">
        <v>-66.546899999999994</v>
      </c>
      <c r="HJ23" s="165">
        <v>-66.626999999999995</v>
      </c>
      <c r="HK23" s="165">
        <v>-50.303600000000003</v>
      </c>
      <c r="HL23" s="165">
        <v>-41.77</v>
      </c>
      <c r="HM23" s="165">
        <v>76.096599999999995</v>
      </c>
      <c r="HN23" s="165">
        <v>74.253399999999999</v>
      </c>
      <c r="HO23" s="165">
        <v>-10.9574</v>
      </c>
      <c r="HP23" s="165">
        <v>-11.4206</v>
      </c>
      <c r="HQ23" s="165">
        <v>9.5389999999999997</v>
      </c>
      <c r="HR23" s="165">
        <v>9.1105999999999998</v>
      </c>
      <c r="HS23" s="165">
        <v>-13.5108</v>
      </c>
      <c r="HT23" s="165">
        <v>-13.4282</v>
      </c>
      <c r="HU23" s="165">
        <v>11.82</v>
      </c>
      <c r="HV23" s="165">
        <v>11.57</v>
      </c>
      <c r="HW23" s="165">
        <v>56</v>
      </c>
      <c r="HX23" s="165">
        <v>57.4</v>
      </c>
      <c r="HY23" s="165">
        <v>21.577300000000001</v>
      </c>
      <c r="HZ23" s="165">
        <v>-60.16</v>
      </c>
      <c r="IA23" s="165">
        <v>-405.29840000000002</v>
      </c>
      <c r="IB23" s="165">
        <v>86.611900000000006</v>
      </c>
      <c r="IC23" s="165">
        <v>86.262699999999995</v>
      </c>
      <c r="ID23" s="165">
        <v>16.8</v>
      </c>
      <c r="IE23" s="165">
        <v>31.3</v>
      </c>
      <c r="IF23" s="165">
        <v>-7.9</v>
      </c>
      <c r="IG23" s="165">
        <v>-7.9</v>
      </c>
      <c r="IH23" s="165">
        <v>1.0572999999999999</v>
      </c>
      <c r="II23" s="165">
        <v>0.68330000000000002</v>
      </c>
      <c r="IJ23" s="165">
        <v>-74.575000000000003</v>
      </c>
      <c r="IK23" s="165">
        <v>7.2911999999999999</v>
      </c>
      <c r="IL23" s="165">
        <v>172.5804</v>
      </c>
      <c r="IM23" s="165">
        <v>107.69799999999999</v>
      </c>
      <c r="IN23" s="165">
        <v>78.789599999999993</v>
      </c>
      <c r="IO23" s="165">
        <v>-104.61490000000001</v>
      </c>
      <c r="IP23" s="165">
        <v>95.570400000000006</v>
      </c>
      <c r="IQ23" s="165">
        <v>-174.54249999999999</v>
      </c>
      <c r="IR23" s="165">
        <v>-20.487400000000001</v>
      </c>
      <c r="IS23" s="165">
        <v>-98.917299999999997</v>
      </c>
      <c r="IT23" s="165">
        <v>177.84909999999999</v>
      </c>
      <c r="IU23" s="165">
        <v>172.81460000000001</v>
      </c>
      <c r="IV23" s="165">
        <v>178.9939</v>
      </c>
      <c r="IW23" s="165">
        <v>-152.5934</v>
      </c>
      <c r="IX23" s="165">
        <v>18.557200000000002</v>
      </c>
      <c r="IY23" s="165">
        <v>-129.23660000000001</v>
      </c>
      <c r="IZ23" s="165">
        <v>129.99080000000001</v>
      </c>
      <c r="JA23" s="165">
        <v>-12.5754</v>
      </c>
      <c r="JB23" s="166"/>
      <c r="JC23" s="165">
        <v>30</v>
      </c>
      <c r="JD23" s="165">
        <v>5.8070000000000004</v>
      </c>
      <c r="JE23" s="165">
        <v>5.8559999999999999</v>
      </c>
      <c r="JF23" s="165">
        <v>-29.04</v>
      </c>
      <c r="JG23" s="165">
        <v>10.96</v>
      </c>
      <c r="JH23" s="166"/>
      <c r="JI23" s="165">
        <v>-11.366400000000001</v>
      </c>
      <c r="JJ23" s="165">
        <v>-20.772099999999998</v>
      </c>
      <c r="JK23" s="165">
        <v>-12.684799999999999</v>
      </c>
      <c r="JL23" s="165">
        <v>17</v>
      </c>
      <c r="JM23" s="165">
        <v>49.901000000000003</v>
      </c>
      <c r="JN23" s="165">
        <v>49.435000000000002</v>
      </c>
      <c r="JO23" s="165">
        <v>11.316599999999999</v>
      </c>
      <c r="JP23" s="165">
        <v>13.436400000000001</v>
      </c>
      <c r="JQ23" s="165">
        <v>49.524000000000001</v>
      </c>
      <c r="JR23" s="165">
        <v>49.812800000000003</v>
      </c>
      <c r="JS23" s="165">
        <v>50.095199999999998</v>
      </c>
      <c r="JT23" s="166"/>
      <c r="JU23" s="165">
        <v>-31.3</v>
      </c>
      <c r="JV23" s="165">
        <v>8.5137</v>
      </c>
      <c r="JW23" s="165">
        <v>6.36</v>
      </c>
      <c r="JX23" s="166"/>
      <c r="JY23" s="165">
        <v>-43.180199999999999</v>
      </c>
      <c r="JZ23" s="165">
        <v>74.357200000000006</v>
      </c>
      <c r="KA23" s="165">
        <v>50.879800000000003</v>
      </c>
      <c r="KB23" s="165">
        <v>-42.408200000000001</v>
      </c>
      <c r="KC23" s="165">
        <v>-73.056600000000003</v>
      </c>
      <c r="KD23" s="165">
        <v>40.137500000000003</v>
      </c>
      <c r="KE23" s="165">
        <v>33.142400000000002</v>
      </c>
      <c r="KF23" s="165">
        <v>25.2</v>
      </c>
      <c r="KG23" s="165">
        <v>-24.4</v>
      </c>
      <c r="KH23" s="165">
        <v>-141.3092</v>
      </c>
      <c r="KI23" s="165">
        <v>194.34180000000001</v>
      </c>
    </row>
    <row r="24" spans="1:295" ht="18" customHeight="1" x14ac:dyDescent="0.3">
      <c r="A24" s="162" t="s">
        <v>50</v>
      </c>
      <c r="B24" s="162" t="s">
        <v>729</v>
      </c>
      <c r="C24" s="168">
        <v>0</v>
      </c>
      <c r="D24" s="168">
        <v>18.173999999999999</v>
      </c>
      <c r="E24" s="168">
        <v>-22.004200000000001</v>
      </c>
      <c r="F24" s="168">
        <v>-37.236400000000003</v>
      </c>
      <c r="G24" s="168">
        <v>19.107700000000001</v>
      </c>
      <c r="H24" s="167"/>
      <c r="I24" s="168">
        <v>37.630200000000002</v>
      </c>
      <c r="J24" s="168">
        <v>-53.791699999999999</v>
      </c>
      <c r="K24" s="168">
        <v>49.765799999999999</v>
      </c>
      <c r="L24" s="168">
        <v>25.229199999999999</v>
      </c>
      <c r="M24" s="168">
        <v>24.763000000000002</v>
      </c>
      <c r="N24" s="168">
        <v>35.520000000000003</v>
      </c>
      <c r="O24" s="168">
        <v>-50.204000000000001</v>
      </c>
      <c r="P24" s="168">
        <v>46.2</v>
      </c>
      <c r="Q24" s="168">
        <v>16.559999999999999</v>
      </c>
      <c r="R24" s="168">
        <v>-46.2</v>
      </c>
      <c r="S24" s="168">
        <v>12.4648</v>
      </c>
      <c r="T24" s="168">
        <v>22.477</v>
      </c>
      <c r="U24" s="167"/>
      <c r="V24" s="168">
        <v>15.785</v>
      </c>
      <c r="W24" s="167"/>
      <c r="X24" s="168">
        <v>11.2433</v>
      </c>
      <c r="Y24" s="168">
        <v>0.23519999999999999</v>
      </c>
      <c r="Z24" s="168">
        <v>0.76229999999999998</v>
      </c>
      <c r="AA24" s="167"/>
      <c r="AB24" s="167"/>
      <c r="AC24" s="168">
        <v>-37.79</v>
      </c>
      <c r="AD24" s="168">
        <v>-37.799999999999997</v>
      </c>
      <c r="AE24" s="167"/>
      <c r="AF24" s="168">
        <v>-35.520000000000003</v>
      </c>
      <c r="AG24" s="168">
        <v>48.4</v>
      </c>
      <c r="AH24" s="167"/>
      <c r="AI24" s="167"/>
      <c r="AJ24" s="168">
        <v>-29.92</v>
      </c>
      <c r="AK24" s="168">
        <v>-30.08</v>
      </c>
      <c r="AL24" s="168">
        <v>-53</v>
      </c>
      <c r="AM24" s="168">
        <v>29.58</v>
      </c>
      <c r="AN24" s="168">
        <v>30.24</v>
      </c>
      <c r="AO24" s="168">
        <v>19.4511</v>
      </c>
      <c r="AP24" s="168">
        <v>-5.9874000000000001</v>
      </c>
      <c r="AQ24" s="168">
        <v>59.000100000000003</v>
      </c>
      <c r="AR24" s="168">
        <v>60.9908</v>
      </c>
      <c r="AS24" s="168">
        <v>32.688299999999998</v>
      </c>
      <c r="AT24" s="168">
        <v>-28.935199999999998</v>
      </c>
      <c r="AU24" s="168">
        <v>-29.0596</v>
      </c>
      <c r="AV24" s="168">
        <v>33.429200000000002</v>
      </c>
      <c r="AW24" s="168">
        <v>33.950499999999998</v>
      </c>
      <c r="AX24" s="168">
        <v>58.138300000000001</v>
      </c>
      <c r="AY24" s="168">
        <v>59.745800000000003</v>
      </c>
      <c r="AZ24" s="168">
        <v>46.007599999999996</v>
      </c>
      <c r="BA24" s="167"/>
      <c r="BB24" s="168">
        <v>-457.54860000000002</v>
      </c>
      <c r="BC24" s="168">
        <v>1.6731</v>
      </c>
      <c r="BD24" s="168">
        <v>-11.3</v>
      </c>
      <c r="BE24" s="168">
        <v>-11.3</v>
      </c>
      <c r="BF24" s="168">
        <v>34.1126</v>
      </c>
      <c r="BG24" s="168">
        <v>33.4221</v>
      </c>
      <c r="BH24" s="168">
        <v>-3.5118</v>
      </c>
      <c r="BI24" s="167"/>
      <c r="BJ24" s="168">
        <v>-61.747399999999999</v>
      </c>
      <c r="BK24" s="168">
        <v>1.8095000000000001</v>
      </c>
      <c r="BL24" s="168">
        <v>5.7969999999999997</v>
      </c>
      <c r="BM24" s="168">
        <v>3.9645000000000001</v>
      </c>
      <c r="BN24" s="168">
        <v>510.08620000000002</v>
      </c>
      <c r="BO24" s="168">
        <v>186.7122</v>
      </c>
      <c r="BP24" s="168">
        <v>185.8271</v>
      </c>
      <c r="BQ24" s="168">
        <v>-542.62760000000003</v>
      </c>
      <c r="BR24" s="168">
        <v>551.14290000000005</v>
      </c>
      <c r="BS24" s="167"/>
      <c r="BT24" s="168">
        <v>-14.3558</v>
      </c>
      <c r="BU24" s="168">
        <v>15.746600000000001</v>
      </c>
      <c r="BV24" s="168">
        <v>83.229500000000002</v>
      </c>
      <c r="BW24" s="168">
        <v>24.08</v>
      </c>
      <c r="BX24" s="168">
        <v>23.32</v>
      </c>
      <c r="BY24" s="168">
        <v>51.93</v>
      </c>
      <c r="BZ24" s="168">
        <v>66.099999999999994</v>
      </c>
      <c r="CA24" s="168">
        <v>-32.547400000000003</v>
      </c>
      <c r="CB24" s="168">
        <v>-32.815300000000001</v>
      </c>
      <c r="CC24" s="168">
        <v>79.02</v>
      </c>
      <c r="CD24" s="168">
        <v>80.139799999999994</v>
      </c>
      <c r="CE24" s="168">
        <v>33.304499999999997</v>
      </c>
      <c r="CF24" s="168">
        <v>-116.2924</v>
      </c>
      <c r="CG24" s="168">
        <v>-115.58499999999999</v>
      </c>
      <c r="CH24" s="168">
        <v>5.3869999999999996</v>
      </c>
      <c r="CI24" s="167"/>
      <c r="CJ24" s="167"/>
      <c r="CK24" s="167"/>
      <c r="CL24" s="168">
        <v>86.8</v>
      </c>
      <c r="CM24" s="168">
        <v>77.900000000000006</v>
      </c>
      <c r="CN24" s="168">
        <v>-14.34</v>
      </c>
      <c r="CO24" s="168">
        <v>40.127899999999997</v>
      </c>
      <c r="CP24" s="168">
        <v>38.948599999999999</v>
      </c>
      <c r="CQ24" s="168">
        <v>39.600200000000001</v>
      </c>
      <c r="CR24" s="168">
        <v>32.495100000000001</v>
      </c>
      <c r="CS24" s="168">
        <v>33.074100000000001</v>
      </c>
      <c r="CT24" s="168">
        <v>56.637500000000003</v>
      </c>
      <c r="CU24" s="168">
        <v>-134.13399999999999</v>
      </c>
      <c r="CV24" s="168">
        <v>62.089700000000001</v>
      </c>
      <c r="CW24" s="168">
        <v>10.990600000000001</v>
      </c>
      <c r="CX24" s="168">
        <v>58.48</v>
      </c>
      <c r="CY24" s="168">
        <v>30.59</v>
      </c>
      <c r="CZ24" s="168">
        <v>59.304200000000002</v>
      </c>
      <c r="DA24" s="168">
        <v>55.815100000000001</v>
      </c>
      <c r="DB24" s="168">
        <v>-26.33</v>
      </c>
      <c r="DC24" s="168">
        <v>-3.2376</v>
      </c>
      <c r="DD24" s="167"/>
      <c r="DE24" s="167"/>
      <c r="DF24" s="168">
        <v>-135.27420000000001</v>
      </c>
      <c r="DG24" s="168">
        <v>-6.6733000000000002</v>
      </c>
      <c r="DH24" s="168">
        <v>-16.336099999999998</v>
      </c>
      <c r="DI24" s="168">
        <v>-101.8</v>
      </c>
      <c r="DJ24" s="168">
        <v>-98.9</v>
      </c>
      <c r="DK24" s="168">
        <v>22.524699999999999</v>
      </c>
      <c r="DL24" s="168">
        <v>53.622399999999999</v>
      </c>
      <c r="DM24" s="168">
        <v>57.311500000000002</v>
      </c>
      <c r="DN24" s="168">
        <v>76.190200000000004</v>
      </c>
      <c r="DO24" s="168">
        <v>53.6</v>
      </c>
      <c r="DP24" s="168">
        <v>-8.02</v>
      </c>
      <c r="DQ24" s="168">
        <v>52.204000000000001</v>
      </c>
      <c r="DR24" s="168">
        <v>133.98259999999999</v>
      </c>
      <c r="DS24" s="168">
        <v>-15.17</v>
      </c>
      <c r="DT24" s="168">
        <v>-15.27</v>
      </c>
      <c r="DU24" s="168">
        <v>85.91</v>
      </c>
      <c r="DV24" s="168">
        <v>56.02</v>
      </c>
      <c r="DW24" s="168">
        <v>135.4545</v>
      </c>
      <c r="DX24" s="168">
        <v>132.25450000000001</v>
      </c>
      <c r="DY24" s="168">
        <v>4.3586</v>
      </c>
      <c r="DZ24" s="168">
        <v>4.0727000000000002</v>
      </c>
      <c r="EA24" s="168">
        <v>222.64750000000001</v>
      </c>
      <c r="EB24" s="168">
        <v>184.40989999999999</v>
      </c>
      <c r="EC24" s="168">
        <v>177.69300000000001</v>
      </c>
      <c r="ED24" s="168">
        <v>180.37129999999999</v>
      </c>
      <c r="EE24" s="168">
        <v>29.7044</v>
      </c>
      <c r="EF24" s="168">
        <v>17.856400000000001</v>
      </c>
      <c r="EG24" s="168">
        <v>-24.263000000000002</v>
      </c>
      <c r="EH24" s="168">
        <v>555.66989999999998</v>
      </c>
      <c r="EI24" s="168">
        <v>-15.692399999999999</v>
      </c>
      <c r="EJ24" s="167"/>
      <c r="EK24" s="168">
        <v>-31.930900000000001</v>
      </c>
      <c r="EL24" s="168">
        <v>-29.601199999999999</v>
      </c>
      <c r="EM24" s="168">
        <v>48.541600000000003</v>
      </c>
      <c r="EN24" s="168">
        <v>-52.3</v>
      </c>
      <c r="EO24" s="168">
        <v>-48.959099999999999</v>
      </c>
      <c r="EP24" s="168">
        <v>43.055999999999997</v>
      </c>
      <c r="EQ24" s="168">
        <v>-36.047899999999998</v>
      </c>
      <c r="ER24" s="168">
        <v>-36.789700000000003</v>
      </c>
      <c r="ES24" s="168">
        <v>15.618399999999999</v>
      </c>
      <c r="ET24" s="168">
        <v>0</v>
      </c>
      <c r="EU24" s="168">
        <v>-15.1</v>
      </c>
      <c r="EV24" s="168">
        <v>1</v>
      </c>
      <c r="EW24" s="168">
        <v>12.125999999999999</v>
      </c>
      <c r="EX24" s="168">
        <v>-152.76849999999999</v>
      </c>
      <c r="EY24" s="168">
        <v>-39.5246</v>
      </c>
      <c r="EZ24" s="168">
        <v>-37.9255</v>
      </c>
      <c r="FA24" s="168">
        <v>11.159000000000001</v>
      </c>
      <c r="FB24" s="168">
        <v>-16.519600000000001</v>
      </c>
      <c r="FC24" s="168">
        <v>-18.814</v>
      </c>
      <c r="FD24" s="168">
        <v>23.8872</v>
      </c>
      <c r="FE24" s="167"/>
      <c r="FF24" s="168">
        <v>23.4527</v>
      </c>
      <c r="FG24" s="168">
        <v>38.437800000000003</v>
      </c>
      <c r="FH24" s="168">
        <v>38.960500000000003</v>
      </c>
      <c r="FI24" s="168">
        <v>37.4664</v>
      </c>
      <c r="FJ24" s="168">
        <v>32.486499999999999</v>
      </c>
      <c r="FK24" s="168">
        <v>31.984200000000001</v>
      </c>
      <c r="FL24" s="168">
        <v>86.072500000000005</v>
      </c>
      <c r="FM24" s="168">
        <v>-2.5257000000000001</v>
      </c>
      <c r="FN24" s="168">
        <v>-2.6410999999999998</v>
      </c>
      <c r="FO24" s="168">
        <v>64.843299999999999</v>
      </c>
      <c r="FP24" s="168">
        <v>77.7333</v>
      </c>
      <c r="FQ24" s="168">
        <v>6.9965999999999999</v>
      </c>
      <c r="FR24" s="168">
        <v>7.56</v>
      </c>
      <c r="FS24" s="168">
        <v>12.7181</v>
      </c>
      <c r="FT24" s="168">
        <v>0.89270000000000005</v>
      </c>
      <c r="FU24" s="168">
        <v>-7.82</v>
      </c>
      <c r="FV24" s="168">
        <v>11.72</v>
      </c>
      <c r="FW24" s="167"/>
      <c r="FX24" s="167"/>
      <c r="FY24" s="168">
        <v>-5.3540000000000001</v>
      </c>
      <c r="FZ24" s="168">
        <v>4.2489999999999997</v>
      </c>
      <c r="GA24" s="167"/>
      <c r="GB24" s="168">
        <v>34.31</v>
      </c>
      <c r="GC24" s="168">
        <v>-77.596599999999995</v>
      </c>
      <c r="GD24" s="168">
        <v>-64.381100000000004</v>
      </c>
      <c r="GE24" s="167"/>
      <c r="GF24" s="168">
        <v>69.407300000000006</v>
      </c>
      <c r="GG24" s="168">
        <v>19.5</v>
      </c>
      <c r="GH24" s="168">
        <v>-20.175999999999998</v>
      </c>
      <c r="GI24" s="168">
        <v>-2.1147</v>
      </c>
      <c r="GJ24" s="168">
        <v>-2.0152000000000001</v>
      </c>
      <c r="GK24" s="168">
        <v>1.8656999999999999</v>
      </c>
      <c r="GL24" s="167"/>
      <c r="GM24" s="167"/>
      <c r="GN24" s="168">
        <v>-13.395300000000001</v>
      </c>
      <c r="GO24" s="168">
        <v>-32.552100000000003</v>
      </c>
      <c r="GP24" s="168">
        <v>12.227600000000001</v>
      </c>
      <c r="GQ24" s="168">
        <v>33.896299999999997</v>
      </c>
      <c r="GR24" s="168">
        <v>59.924700000000001</v>
      </c>
      <c r="GS24" s="168">
        <v>62.957099999999997</v>
      </c>
      <c r="GT24" s="168">
        <v>-114.8719</v>
      </c>
      <c r="GU24" s="168">
        <v>-25.623999999999999</v>
      </c>
      <c r="GV24" s="168">
        <v>30.980899999999998</v>
      </c>
      <c r="GW24" s="168">
        <v>-59.525399999999998</v>
      </c>
      <c r="GX24" s="168">
        <v>10.4787</v>
      </c>
      <c r="GY24" s="168">
        <v>10.452</v>
      </c>
      <c r="GZ24" s="168">
        <v>9.9789999999999992</v>
      </c>
      <c r="HA24" s="168">
        <v>12.164999999999999</v>
      </c>
      <c r="HB24" s="168">
        <v>64.100800000000007</v>
      </c>
      <c r="HC24" s="168">
        <v>64.772000000000006</v>
      </c>
      <c r="HD24" s="168">
        <v>36.5</v>
      </c>
      <c r="HE24" s="168">
        <v>-36.402999999999999</v>
      </c>
      <c r="HF24" s="168">
        <v>-229.73920000000001</v>
      </c>
      <c r="HG24" s="168">
        <v>232.52369999999999</v>
      </c>
      <c r="HH24" s="168">
        <v>45.9848</v>
      </c>
      <c r="HI24" s="168">
        <v>-62.732900000000001</v>
      </c>
      <c r="HJ24" s="168">
        <v>-62.586300000000001</v>
      </c>
      <c r="HK24" s="168">
        <v>-51.974499999999999</v>
      </c>
      <c r="HL24" s="168">
        <v>-43.118099999999998</v>
      </c>
      <c r="HM24" s="168">
        <v>72.638900000000007</v>
      </c>
      <c r="HN24" s="168">
        <v>73.417500000000004</v>
      </c>
      <c r="HO24" s="167"/>
      <c r="HP24" s="167"/>
      <c r="HQ24" s="168">
        <v>8.1876999999999995</v>
      </c>
      <c r="HR24" s="168">
        <v>8.1218000000000004</v>
      </c>
      <c r="HS24" s="168">
        <v>-11.3127</v>
      </c>
      <c r="HT24" s="168">
        <v>-10.942399999999999</v>
      </c>
      <c r="HU24" s="168">
        <v>10.71</v>
      </c>
      <c r="HV24" s="168">
        <v>10.87</v>
      </c>
      <c r="HW24" s="168">
        <v>54.7</v>
      </c>
      <c r="HX24" s="168">
        <v>55.2</v>
      </c>
      <c r="HY24" s="168">
        <v>21.534600000000001</v>
      </c>
      <c r="HZ24" s="168">
        <v>-66.8</v>
      </c>
      <c r="IA24" s="168">
        <v>-393.12049999999999</v>
      </c>
      <c r="IB24" s="168">
        <v>80.899100000000004</v>
      </c>
      <c r="IC24" s="168">
        <v>79.541899999999998</v>
      </c>
      <c r="ID24" s="168">
        <v>15.1</v>
      </c>
      <c r="IE24" s="168">
        <v>31.9</v>
      </c>
      <c r="IF24" s="168">
        <v>-7.9</v>
      </c>
      <c r="IG24" s="168">
        <v>-7.7</v>
      </c>
      <c r="IH24" s="167"/>
      <c r="II24" s="167"/>
      <c r="IJ24" s="168">
        <v>-41.263500000000001</v>
      </c>
      <c r="IK24" s="168">
        <v>43.907699999999998</v>
      </c>
      <c r="IL24" s="168">
        <v>151.25749999999999</v>
      </c>
      <c r="IM24" s="168">
        <v>96.605199999999996</v>
      </c>
      <c r="IN24" s="168">
        <v>95.622799999999998</v>
      </c>
      <c r="IO24" s="168">
        <v>-90.638999999999996</v>
      </c>
      <c r="IP24" s="168">
        <v>80.371399999999994</v>
      </c>
      <c r="IQ24" s="168">
        <v>-176.22370000000001</v>
      </c>
      <c r="IR24" s="168">
        <v>0</v>
      </c>
      <c r="IS24" s="168">
        <v>-81.288700000000006</v>
      </c>
      <c r="IT24" s="168">
        <v>175.9255</v>
      </c>
      <c r="IU24" s="168">
        <v>174.90049999999999</v>
      </c>
      <c r="IV24" s="168">
        <v>175.54079999999999</v>
      </c>
      <c r="IW24" s="168">
        <v>-134.68170000000001</v>
      </c>
      <c r="IX24" s="168">
        <v>4.1113</v>
      </c>
      <c r="IY24" s="168">
        <v>-123.3288</v>
      </c>
      <c r="IZ24" s="168">
        <v>123.26949999999999</v>
      </c>
      <c r="JA24" s="168">
        <v>-12.946199999999999</v>
      </c>
      <c r="JB24" s="167"/>
      <c r="JC24" s="168">
        <v>30.48</v>
      </c>
      <c r="JD24" s="168">
        <v>6.0709999999999997</v>
      </c>
      <c r="JE24" s="168">
        <v>6.069</v>
      </c>
      <c r="JF24" s="168">
        <v>-30.16</v>
      </c>
      <c r="JG24" s="168">
        <v>10.56</v>
      </c>
      <c r="JH24" s="167"/>
      <c r="JI24" s="168">
        <v>-10.634</v>
      </c>
      <c r="JJ24" s="168">
        <v>-21.416</v>
      </c>
      <c r="JK24" s="168">
        <v>-13.328799999999999</v>
      </c>
      <c r="JL24" s="168">
        <v>17</v>
      </c>
      <c r="JM24" s="168">
        <v>48.966000000000001</v>
      </c>
      <c r="JN24" s="168">
        <v>48.984999999999999</v>
      </c>
      <c r="JO24" s="168">
        <v>11.202999999999999</v>
      </c>
      <c r="JP24" s="168">
        <v>13.5548</v>
      </c>
      <c r="JQ24" s="168">
        <v>46.888199999999998</v>
      </c>
      <c r="JR24" s="168">
        <v>46.166699999999999</v>
      </c>
      <c r="JS24" s="168">
        <v>49.754600000000003</v>
      </c>
      <c r="JT24" s="167"/>
      <c r="JU24" s="168">
        <v>-28.8</v>
      </c>
      <c r="JV24" s="168">
        <v>8.3689</v>
      </c>
      <c r="JW24" s="168">
        <v>6.58</v>
      </c>
      <c r="JX24" s="167"/>
      <c r="JY24" s="168">
        <v>-43.718499999999999</v>
      </c>
      <c r="JZ24" s="168">
        <v>74.773499999999999</v>
      </c>
      <c r="KA24" s="168">
        <v>53.023299999999999</v>
      </c>
      <c r="KB24" s="168">
        <v>-43.481999999999999</v>
      </c>
      <c r="KC24" s="168">
        <v>-74.158199999999994</v>
      </c>
      <c r="KD24" s="168">
        <v>42.8217</v>
      </c>
      <c r="KE24" s="168">
        <v>31.974699999999999</v>
      </c>
      <c r="KF24" s="168">
        <v>21.5</v>
      </c>
      <c r="KG24" s="168">
        <v>-21.6</v>
      </c>
      <c r="KH24" s="168">
        <v>-185.64879999999999</v>
      </c>
      <c r="KI24" s="168">
        <v>229.30940000000001</v>
      </c>
    </row>
    <row r="25" spans="1:295" ht="18" customHeight="1" x14ac:dyDescent="0.3">
      <c r="A25" s="162" t="s">
        <v>50</v>
      </c>
      <c r="B25" s="162" t="s">
        <v>730</v>
      </c>
      <c r="C25" s="163">
        <v>0</v>
      </c>
      <c r="D25" s="163">
        <v>18.138000000000002</v>
      </c>
      <c r="E25" s="163">
        <v>-22.008299999999998</v>
      </c>
      <c r="F25" s="163">
        <v>-37.576900000000002</v>
      </c>
      <c r="G25" s="163">
        <v>22.9268</v>
      </c>
      <c r="H25" s="164"/>
      <c r="I25" s="163">
        <v>39.810400000000001</v>
      </c>
      <c r="J25" s="163">
        <v>-57.918199999999999</v>
      </c>
      <c r="K25" s="163">
        <v>52.747199999999999</v>
      </c>
      <c r="L25" s="163">
        <v>26.903199999999998</v>
      </c>
      <c r="M25" s="163">
        <v>26.331199999999999</v>
      </c>
      <c r="N25" s="163">
        <v>28.86</v>
      </c>
      <c r="O25" s="163">
        <v>-58.15</v>
      </c>
      <c r="P25" s="163">
        <v>52.8</v>
      </c>
      <c r="Q25" s="163">
        <v>19.044</v>
      </c>
      <c r="R25" s="163">
        <v>-52.8</v>
      </c>
      <c r="S25" s="163">
        <v>12.414099999999999</v>
      </c>
      <c r="T25" s="163">
        <v>24.489000000000001</v>
      </c>
      <c r="U25" s="163">
        <v>15.824999999999999</v>
      </c>
      <c r="V25" s="163">
        <v>16.1189</v>
      </c>
      <c r="W25" s="163">
        <v>26.694600000000001</v>
      </c>
      <c r="X25" s="163">
        <v>10.076000000000001</v>
      </c>
      <c r="Y25" s="163">
        <v>0.13800000000000001</v>
      </c>
      <c r="Z25" s="163">
        <v>0.81969999999999998</v>
      </c>
      <c r="AA25" s="164"/>
      <c r="AB25" s="164"/>
      <c r="AC25" s="163">
        <v>-43.91</v>
      </c>
      <c r="AD25" s="163">
        <v>-43.77</v>
      </c>
      <c r="AE25" s="164"/>
      <c r="AF25" s="163">
        <v>-28.86</v>
      </c>
      <c r="AG25" s="163">
        <v>57.2</v>
      </c>
      <c r="AH25" s="164"/>
      <c r="AI25" s="164"/>
      <c r="AJ25" s="163">
        <v>-29.41</v>
      </c>
      <c r="AK25" s="163">
        <v>-28.85</v>
      </c>
      <c r="AL25" s="163">
        <v>-67.39</v>
      </c>
      <c r="AM25" s="163">
        <v>29.13</v>
      </c>
      <c r="AN25" s="163">
        <v>29.51</v>
      </c>
      <c r="AO25" s="163">
        <v>20.7363</v>
      </c>
      <c r="AP25" s="163">
        <v>-6.4317000000000002</v>
      </c>
      <c r="AQ25" s="163">
        <v>61.601399999999998</v>
      </c>
      <c r="AR25" s="163">
        <v>64.128399999999999</v>
      </c>
      <c r="AS25" s="163">
        <v>58.038699999999999</v>
      </c>
      <c r="AT25" s="163">
        <v>-33.623699999999999</v>
      </c>
      <c r="AU25" s="163">
        <v>-33.5032</v>
      </c>
      <c r="AV25" s="163">
        <v>12.405200000000001</v>
      </c>
      <c r="AW25" s="163">
        <v>12.7403</v>
      </c>
      <c r="AX25" s="163">
        <v>64.568299999999994</v>
      </c>
      <c r="AY25" s="163">
        <v>65.372100000000003</v>
      </c>
      <c r="AZ25" s="163">
        <v>22.065000000000001</v>
      </c>
      <c r="BA25" s="164"/>
      <c r="BB25" s="163">
        <v>-450.88810000000001</v>
      </c>
      <c r="BC25" s="163">
        <v>7.5678000000000001</v>
      </c>
      <c r="BD25" s="163">
        <v>-14.1</v>
      </c>
      <c r="BE25" s="163">
        <v>-14</v>
      </c>
      <c r="BF25" s="163">
        <v>38.594099999999997</v>
      </c>
      <c r="BG25" s="163">
        <v>38.079500000000003</v>
      </c>
      <c r="BH25" s="163">
        <v>-6.8883999999999999</v>
      </c>
      <c r="BI25" s="164"/>
      <c r="BJ25" s="163">
        <v>-81.084800000000001</v>
      </c>
      <c r="BK25" s="163">
        <v>4.8404999999999996</v>
      </c>
      <c r="BL25" s="163">
        <v>11.025499999999999</v>
      </c>
      <c r="BM25" s="163">
        <v>7.3364000000000003</v>
      </c>
      <c r="BN25" s="163">
        <v>498.82490000000001</v>
      </c>
      <c r="BO25" s="163">
        <v>199.46889999999999</v>
      </c>
      <c r="BP25" s="163">
        <v>199.22479999999999</v>
      </c>
      <c r="BQ25" s="163">
        <v>-540.6857</v>
      </c>
      <c r="BR25" s="163">
        <v>570.01790000000005</v>
      </c>
      <c r="BS25" s="164"/>
      <c r="BT25" s="163">
        <v>-9.1066000000000003</v>
      </c>
      <c r="BU25" s="163">
        <v>10.4842</v>
      </c>
      <c r="BV25" s="163">
        <v>93.209000000000003</v>
      </c>
      <c r="BW25" s="163">
        <v>24.49</v>
      </c>
      <c r="BX25" s="163">
        <v>30.45</v>
      </c>
      <c r="BY25" s="163">
        <v>58.65</v>
      </c>
      <c r="BZ25" s="163">
        <v>74.55</v>
      </c>
      <c r="CA25" s="163">
        <v>-30.4041</v>
      </c>
      <c r="CB25" s="163">
        <v>-31.6097</v>
      </c>
      <c r="CC25" s="163">
        <v>86.671000000000006</v>
      </c>
      <c r="CD25" s="163">
        <v>87.559399999999997</v>
      </c>
      <c r="CE25" s="163">
        <v>29.526599999999998</v>
      </c>
      <c r="CF25" s="163">
        <v>-116.0591</v>
      </c>
      <c r="CG25" s="163">
        <v>-114.8235</v>
      </c>
      <c r="CH25" s="163">
        <v>11.058</v>
      </c>
      <c r="CI25" s="164"/>
      <c r="CJ25" s="164"/>
      <c r="CK25" s="164"/>
      <c r="CL25" s="163">
        <v>85.6</v>
      </c>
      <c r="CM25" s="163">
        <v>76.900000000000006</v>
      </c>
      <c r="CN25" s="163">
        <v>-13.37</v>
      </c>
      <c r="CO25" s="163">
        <v>46.185499999999998</v>
      </c>
      <c r="CP25" s="163">
        <v>44.174799999999998</v>
      </c>
      <c r="CQ25" s="163">
        <v>45.108899999999998</v>
      </c>
      <c r="CR25" s="163">
        <v>50.127899999999997</v>
      </c>
      <c r="CS25" s="163">
        <v>51.741300000000003</v>
      </c>
      <c r="CT25" s="163">
        <v>34.514899999999997</v>
      </c>
      <c r="CU25" s="163">
        <v>-135.84960000000001</v>
      </c>
      <c r="CV25" s="163">
        <v>40.787100000000002</v>
      </c>
      <c r="CW25" s="163">
        <v>11.528499999999999</v>
      </c>
      <c r="CX25" s="163">
        <v>66.569999999999993</v>
      </c>
      <c r="CY25" s="163">
        <v>34.78</v>
      </c>
      <c r="CZ25" s="163">
        <v>63.054200000000002</v>
      </c>
      <c r="DA25" s="163">
        <v>58.891300000000001</v>
      </c>
      <c r="DB25" s="163">
        <v>-28.29</v>
      </c>
      <c r="DC25" s="163">
        <v>-3.3212999999999999</v>
      </c>
      <c r="DD25" s="164"/>
      <c r="DE25" s="164"/>
      <c r="DF25" s="163">
        <v>-131.83080000000001</v>
      </c>
      <c r="DG25" s="163">
        <v>-7.4253</v>
      </c>
      <c r="DH25" s="163">
        <v>-17.573799999999999</v>
      </c>
      <c r="DI25" s="163">
        <v>-112.9</v>
      </c>
      <c r="DJ25" s="163">
        <v>-113.5</v>
      </c>
      <c r="DK25" s="163">
        <v>23.085000000000001</v>
      </c>
      <c r="DL25" s="163">
        <v>57.138100000000001</v>
      </c>
      <c r="DM25" s="163">
        <v>60.598999999999997</v>
      </c>
      <c r="DN25" s="163">
        <v>80.877700000000004</v>
      </c>
      <c r="DO25" s="163">
        <v>56.5</v>
      </c>
      <c r="DP25" s="163">
        <v>-8.69</v>
      </c>
      <c r="DQ25" s="163">
        <v>54.482500000000002</v>
      </c>
      <c r="DR25" s="163">
        <v>131.6275</v>
      </c>
      <c r="DS25" s="163">
        <v>-14.96</v>
      </c>
      <c r="DT25" s="163">
        <v>-15.14</v>
      </c>
      <c r="DU25" s="163">
        <v>82.07</v>
      </c>
      <c r="DV25" s="163">
        <v>60.06</v>
      </c>
      <c r="DW25" s="163">
        <v>126.7818</v>
      </c>
      <c r="DX25" s="163">
        <v>125.29089999999999</v>
      </c>
      <c r="DY25" s="163">
        <v>0</v>
      </c>
      <c r="DZ25" s="163">
        <v>0.34549999999999997</v>
      </c>
      <c r="EA25" s="163">
        <v>223.0633</v>
      </c>
      <c r="EB25" s="163">
        <v>184.73349999999999</v>
      </c>
      <c r="EC25" s="163">
        <v>179.8931</v>
      </c>
      <c r="ED25" s="163">
        <v>181.5591</v>
      </c>
      <c r="EE25" s="163">
        <v>57.599299999999999</v>
      </c>
      <c r="EF25" s="163">
        <v>45.747900000000001</v>
      </c>
      <c r="EG25" s="163">
        <v>-24.385999999999999</v>
      </c>
      <c r="EH25" s="163">
        <v>550.87369999999999</v>
      </c>
      <c r="EI25" s="163">
        <v>-65.260000000000005</v>
      </c>
      <c r="EJ25" s="164"/>
      <c r="EK25" s="163">
        <v>-32.8491</v>
      </c>
      <c r="EL25" s="163">
        <v>-30.232900000000001</v>
      </c>
      <c r="EM25" s="163">
        <v>21.365600000000001</v>
      </c>
      <c r="EN25" s="163">
        <v>-32.710700000000003</v>
      </c>
      <c r="EO25" s="163">
        <v>-30.618300000000001</v>
      </c>
      <c r="EP25" s="163">
        <v>149.05199999999999</v>
      </c>
      <c r="EQ25" s="163">
        <v>-59.316000000000003</v>
      </c>
      <c r="ER25" s="163">
        <v>-60.485100000000003</v>
      </c>
      <c r="ES25" s="163">
        <v>-12.527699999999999</v>
      </c>
      <c r="ET25" s="163">
        <v>0</v>
      </c>
      <c r="EU25" s="163">
        <v>-15.6</v>
      </c>
      <c r="EV25" s="163">
        <v>85.5</v>
      </c>
      <c r="EW25" s="163">
        <v>12.6515</v>
      </c>
      <c r="EX25" s="163">
        <v>-116.6041</v>
      </c>
      <c r="EY25" s="163">
        <v>-37.265099999999997</v>
      </c>
      <c r="EZ25" s="163">
        <v>-36.747199999999999</v>
      </c>
      <c r="FA25" s="163">
        <v>8.3792000000000009</v>
      </c>
      <c r="FB25" s="163">
        <v>-44.4602</v>
      </c>
      <c r="FC25" s="163">
        <v>8.9558999999999997</v>
      </c>
      <c r="FD25" s="163">
        <v>23.8643</v>
      </c>
      <c r="FE25" s="164"/>
      <c r="FF25" s="163">
        <v>22.970800000000001</v>
      </c>
      <c r="FG25" s="163">
        <v>41.707900000000002</v>
      </c>
      <c r="FH25" s="163">
        <v>42.472700000000003</v>
      </c>
      <c r="FI25" s="163">
        <v>38.849800000000002</v>
      </c>
      <c r="FJ25" s="163">
        <v>31.4818</v>
      </c>
      <c r="FK25" s="163">
        <v>30.3096</v>
      </c>
      <c r="FL25" s="163">
        <v>101.14360000000001</v>
      </c>
      <c r="FM25" s="163">
        <v>0.18940000000000001</v>
      </c>
      <c r="FN25" s="163">
        <v>0</v>
      </c>
      <c r="FO25" s="163">
        <v>67.241600000000005</v>
      </c>
      <c r="FP25" s="163">
        <v>82.179599999999994</v>
      </c>
      <c r="FQ25" s="163">
        <v>14.1891</v>
      </c>
      <c r="FR25" s="163">
        <v>11.35</v>
      </c>
      <c r="FS25" s="163">
        <v>12.2737</v>
      </c>
      <c r="FT25" s="163">
        <v>0.92810000000000004</v>
      </c>
      <c r="FU25" s="163">
        <v>-7.8</v>
      </c>
      <c r="FV25" s="163">
        <v>13.31</v>
      </c>
      <c r="FW25" s="163">
        <v>13.260300000000001</v>
      </c>
      <c r="FX25" s="164"/>
      <c r="FY25" s="163">
        <v>-5.1520000000000001</v>
      </c>
      <c r="FZ25" s="163">
        <v>4.3280000000000003</v>
      </c>
      <c r="GA25" s="164"/>
      <c r="GB25" s="163">
        <v>38.56</v>
      </c>
      <c r="GC25" s="163">
        <v>-82.825400000000002</v>
      </c>
      <c r="GD25" s="163">
        <v>-68.541700000000006</v>
      </c>
      <c r="GE25" s="163">
        <v>15.84</v>
      </c>
      <c r="GF25" s="163">
        <v>73.578000000000003</v>
      </c>
      <c r="GG25" s="163">
        <v>20.100000000000001</v>
      </c>
      <c r="GH25" s="163">
        <v>-20.8842</v>
      </c>
      <c r="GI25" s="163">
        <v>-2.5562999999999998</v>
      </c>
      <c r="GJ25" s="163">
        <v>-2.5430999999999999</v>
      </c>
      <c r="GK25" s="163">
        <v>1.9601999999999999</v>
      </c>
      <c r="GL25" s="164"/>
      <c r="GM25" s="164"/>
      <c r="GN25" s="163">
        <v>-14.093299999999999</v>
      </c>
      <c r="GO25" s="163">
        <v>-34.767899999999997</v>
      </c>
      <c r="GP25" s="163">
        <v>13.254300000000001</v>
      </c>
      <c r="GQ25" s="163">
        <v>35.931800000000003</v>
      </c>
      <c r="GR25" s="163">
        <v>64.299499999999995</v>
      </c>
      <c r="GS25" s="163">
        <v>63.0852</v>
      </c>
      <c r="GT25" s="163">
        <v>-115.2068</v>
      </c>
      <c r="GU25" s="163">
        <v>-28.8857</v>
      </c>
      <c r="GV25" s="163">
        <v>32.382300000000001</v>
      </c>
      <c r="GW25" s="163">
        <v>-68.204800000000006</v>
      </c>
      <c r="GX25" s="163">
        <v>10.5998</v>
      </c>
      <c r="GY25" s="163">
        <v>11.536</v>
      </c>
      <c r="GZ25" s="163">
        <v>11.119400000000001</v>
      </c>
      <c r="HA25" s="163">
        <v>12</v>
      </c>
      <c r="HB25" s="163">
        <v>60.232500000000002</v>
      </c>
      <c r="HC25" s="163">
        <v>61.501300000000001</v>
      </c>
      <c r="HD25" s="163">
        <v>87.2</v>
      </c>
      <c r="HE25" s="163">
        <v>-85.492500000000007</v>
      </c>
      <c r="HF25" s="163">
        <v>-261.48919999999998</v>
      </c>
      <c r="HG25" s="163">
        <v>262.63529999999997</v>
      </c>
      <c r="HH25" s="163">
        <v>24.6432</v>
      </c>
      <c r="HI25" s="163">
        <v>-58.759900000000002</v>
      </c>
      <c r="HJ25" s="163">
        <v>-58.100900000000003</v>
      </c>
      <c r="HK25" s="163">
        <v>-50.213000000000001</v>
      </c>
      <c r="HL25" s="163">
        <v>-40.9846</v>
      </c>
      <c r="HM25" s="163">
        <v>71.083500000000001</v>
      </c>
      <c r="HN25" s="163">
        <v>71.651499999999999</v>
      </c>
      <c r="HO25" s="163">
        <v>0</v>
      </c>
      <c r="HP25" s="163">
        <v>0</v>
      </c>
      <c r="HQ25" s="163">
        <v>7.3307000000000002</v>
      </c>
      <c r="HR25" s="163">
        <v>7.2538</v>
      </c>
      <c r="HS25" s="163">
        <v>-13.6166</v>
      </c>
      <c r="HT25" s="163">
        <v>-13.606199999999999</v>
      </c>
      <c r="HU25" s="163">
        <v>2.41</v>
      </c>
      <c r="HV25" s="163">
        <v>2.27</v>
      </c>
      <c r="HW25" s="163">
        <v>61.2</v>
      </c>
      <c r="HX25" s="163">
        <v>61.1</v>
      </c>
      <c r="HY25" s="163">
        <v>21.6585</v>
      </c>
      <c r="HZ25" s="163">
        <v>-70.319999999999993</v>
      </c>
      <c r="IA25" s="163">
        <v>-403.4468</v>
      </c>
      <c r="IB25" s="163">
        <v>82.5047</v>
      </c>
      <c r="IC25" s="163">
        <v>82.712199999999996</v>
      </c>
      <c r="ID25" s="163">
        <v>13.9</v>
      </c>
      <c r="IE25" s="163">
        <v>36.5</v>
      </c>
      <c r="IF25" s="163">
        <v>-5.5</v>
      </c>
      <c r="IG25" s="163">
        <v>-5.6</v>
      </c>
      <c r="IH25" s="163">
        <v>0.94410000000000005</v>
      </c>
      <c r="II25" s="164"/>
      <c r="IJ25" s="163">
        <v>-19.514700000000001</v>
      </c>
      <c r="IK25" s="163">
        <v>92.877799999999993</v>
      </c>
      <c r="IL25" s="163">
        <v>155.60050000000001</v>
      </c>
      <c r="IM25" s="163">
        <v>92.203800000000001</v>
      </c>
      <c r="IN25" s="163">
        <v>117.13200000000001</v>
      </c>
      <c r="IO25" s="163">
        <v>-87.638000000000005</v>
      </c>
      <c r="IP25" s="163">
        <v>81.357699999999994</v>
      </c>
      <c r="IQ25" s="163">
        <v>-178.39779999999999</v>
      </c>
      <c r="IR25" s="164"/>
      <c r="IS25" s="163">
        <v>-77.396299999999997</v>
      </c>
      <c r="IT25" s="163">
        <v>179.31729999999999</v>
      </c>
      <c r="IU25" s="163">
        <v>178.78639999999999</v>
      </c>
      <c r="IV25" s="163">
        <v>179.36250000000001</v>
      </c>
      <c r="IW25" s="163">
        <v>-137.8237</v>
      </c>
      <c r="IX25" s="163">
        <v>1.486</v>
      </c>
      <c r="IY25" s="163">
        <v>-133.267</v>
      </c>
      <c r="IZ25" s="163">
        <v>129.7088</v>
      </c>
      <c r="JA25" s="163">
        <v>-11.6526</v>
      </c>
      <c r="JB25" s="164"/>
      <c r="JC25" s="163">
        <v>31.04</v>
      </c>
      <c r="JD25" s="163">
        <v>6.0650000000000004</v>
      </c>
      <c r="JE25" s="163">
        <v>6.03</v>
      </c>
      <c r="JF25" s="163">
        <v>-30.8</v>
      </c>
      <c r="JG25" s="163">
        <v>10.72</v>
      </c>
      <c r="JH25" s="164"/>
      <c r="JI25" s="163">
        <v>-11.7479</v>
      </c>
      <c r="JJ25" s="163">
        <v>-21.269500000000001</v>
      </c>
      <c r="JK25" s="163">
        <v>-12.2148</v>
      </c>
      <c r="JL25" s="163">
        <v>16.8</v>
      </c>
      <c r="JM25" s="163">
        <v>50.624000000000002</v>
      </c>
      <c r="JN25" s="163">
        <v>50.347000000000001</v>
      </c>
      <c r="JO25" s="163">
        <v>11.275600000000001</v>
      </c>
      <c r="JP25" s="163">
        <v>13.565</v>
      </c>
      <c r="JQ25" s="163">
        <v>47.362099999999998</v>
      </c>
      <c r="JR25" s="163">
        <v>46.809199999999997</v>
      </c>
      <c r="JS25" s="163">
        <v>46.7209</v>
      </c>
      <c r="JT25" s="164"/>
      <c r="JU25" s="163">
        <v>-37.299999999999997</v>
      </c>
      <c r="JV25" s="163">
        <v>8.1167999999999996</v>
      </c>
      <c r="JW25" s="163">
        <v>6.8</v>
      </c>
      <c r="JX25" s="164"/>
      <c r="JY25" s="163">
        <v>-41.219499999999996</v>
      </c>
      <c r="JZ25" s="163">
        <v>74.436300000000003</v>
      </c>
      <c r="KA25" s="163">
        <v>50.720100000000002</v>
      </c>
      <c r="KB25" s="163">
        <v>-40.8673</v>
      </c>
      <c r="KC25" s="163">
        <v>-72.636799999999994</v>
      </c>
      <c r="KD25" s="163">
        <v>40.033999999999999</v>
      </c>
      <c r="KE25" s="163">
        <v>32.973399999999998</v>
      </c>
      <c r="KF25" s="163">
        <v>32</v>
      </c>
      <c r="KG25" s="163">
        <v>-29.5</v>
      </c>
      <c r="KH25" s="163">
        <v>-233.1335</v>
      </c>
      <c r="KI25" s="163">
        <v>279.66359999999997</v>
      </c>
    </row>
    <row r="26" spans="1:295" ht="18" customHeight="1" x14ac:dyDescent="0.3">
      <c r="A26" s="162" t="s">
        <v>50</v>
      </c>
      <c r="B26" s="162" t="s">
        <v>731</v>
      </c>
      <c r="C26" s="165">
        <v>0</v>
      </c>
      <c r="D26" s="165">
        <v>18.352699999999999</v>
      </c>
      <c r="E26" s="165">
        <v>-22.549900000000001</v>
      </c>
      <c r="F26" s="165">
        <v>-37.447099999999999</v>
      </c>
      <c r="G26" s="165">
        <v>20.172799999999999</v>
      </c>
      <c r="H26" s="166"/>
      <c r="I26" s="165">
        <v>41.152099999999997</v>
      </c>
      <c r="J26" s="165">
        <v>-64.1922</v>
      </c>
      <c r="K26" s="165">
        <v>54.076300000000003</v>
      </c>
      <c r="L26" s="165">
        <v>27.2332</v>
      </c>
      <c r="M26" s="165">
        <v>26.696899999999999</v>
      </c>
      <c r="N26" s="165">
        <v>31.08</v>
      </c>
      <c r="O26" s="165">
        <v>-60.843000000000004</v>
      </c>
      <c r="P26" s="165">
        <v>55</v>
      </c>
      <c r="Q26" s="165">
        <v>20.7</v>
      </c>
      <c r="R26" s="165">
        <v>-55</v>
      </c>
      <c r="S26" s="165">
        <v>12.0741</v>
      </c>
      <c r="T26" s="165">
        <v>30.738</v>
      </c>
      <c r="U26" s="165">
        <v>16.5443</v>
      </c>
      <c r="V26" s="165">
        <v>16.7119</v>
      </c>
      <c r="W26" s="165">
        <v>27.8718</v>
      </c>
      <c r="X26" s="165">
        <v>10.361599999999999</v>
      </c>
      <c r="Y26" s="165">
        <v>0.217</v>
      </c>
      <c r="Z26" s="165">
        <v>0.84609999999999996</v>
      </c>
      <c r="AA26" s="166"/>
      <c r="AB26" s="166"/>
      <c r="AC26" s="165">
        <v>-44.35</v>
      </c>
      <c r="AD26" s="165">
        <v>-44.26</v>
      </c>
      <c r="AE26" s="166"/>
      <c r="AF26" s="165">
        <v>-31.08</v>
      </c>
      <c r="AG26" s="165">
        <v>59.4</v>
      </c>
      <c r="AH26" s="166"/>
      <c r="AI26" s="166"/>
      <c r="AJ26" s="165">
        <v>-30.21</v>
      </c>
      <c r="AK26" s="165">
        <v>-30.17</v>
      </c>
      <c r="AL26" s="165">
        <v>-66.7</v>
      </c>
      <c r="AM26" s="165">
        <v>30.01</v>
      </c>
      <c r="AN26" s="165">
        <v>30.24</v>
      </c>
      <c r="AO26" s="165">
        <v>20.6341</v>
      </c>
      <c r="AP26" s="165">
        <v>-6.0823999999999998</v>
      </c>
      <c r="AQ26" s="165">
        <v>64.656300000000002</v>
      </c>
      <c r="AR26" s="165">
        <v>66.244399999999999</v>
      </c>
      <c r="AS26" s="165">
        <v>53.436599999999999</v>
      </c>
      <c r="AT26" s="165">
        <v>-33.355800000000002</v>
      </c>
      <c r="AU26" s="165">
        <v>-33.472299999999997</v>
      </c>
      <c r="AV26" s="165">
        <v>11.2439</v>
      </c>
      <c r="AW26" s="165">
        <v>10.896800000000001</v>
      </c>
      <c r="AX26" s="165">
        <v>65.104200000000006</v>
      </c>
      <c r="AY26" s="165">
        <v>66.577699999999993</v>
      </c>
      <c r="AZ26" s="165">
        <v>24.416799999999999</v>
      </c>
      <c r="BA26" s="166"/>
      <c r="BB26" s="165">
        <v>-460.03620000000001</v>
      </c>
      <c r="BC26" s="165">
        <v>17.2807</v>
      </c>
      <c r="BD26" s="165">
        <v>-19</v>
      </c>
      <c r="BE26" s="165">
        <v>-19.100000000000001</v>
      </c>
      <c r="BF26" s="165">
        <v>38.310099999999998</v>
      </c>
      <c r="BG26" s="165">
        <v>37.820700000000002</v>
      </c>
      <c r="BH26" s="165">
        <v>-6.8406000000000002</v>
      </c>
      <c r="BI26" s="166"/>
      <c r="BJ26" s="165">
        <v>-85.481800000000007</v>
      </c>
      <c r="BK26" s="165">
        <v>5.9408000000000003</v>
      </c>
      <c r="BL26" s="165">
        <v>11.0867</v>
      </c>
      <c r="BM26" s="165">
        <v>7.5678000000000001</v>
      </c>
      <c r="BN26" s="165">
        <v>507.49209999999999</v>
      </c>
      <c r="BO26" s="165">
        <v>211.2491</v>
      </c>
      <c r="BP26" s="165">
        <v>211.18799999999999</v>
      </c>
      <c r="BQ26" s="165">
        <v>-549.76369999999997</v>
      </c>
      <c r="BR26" s="165">
        <v>602.46730000000002</v>
      </c>
      <c r="BS26" s="166"/>
      <c r="BT26" s="165">
        <v>-9.7978000000000005</v>
      </c>
      <c r="BU26" s="165">
        <v>11.115500000000001</v>
      </c>
      <c r="BV26" s="165">
        <v>97.61</v>
      </c>
      <c r="BW26" s="165">
        <v>27.43</v>
      </c>
      <c r="BX26" s="165">
        <v>32.090000000000003</v>
      </c>
      <c r="BY26" s="165">
        <v>57.81</v>
      </c>
      <c r="BZ26" s="165">
        <v>76.959999999999994</v>
      </c>
      <c r="CA26" s="165">
        <v>-34.958599999999997</v>
      </c>
      <c r="CB26" s="165">
        <v>-34.556699999999999</v>
      </c>
      <c r="CC26" s="165">
        <v>90.239699999999999</v>
      </c>
      <c r="CD26" s="165">
        <v>90.947500000000005</v>
      </c>
      <c r="CE26" s="165">
        <v>27.340299999999999</v>
      </c>
      <c r="CF26" s="165">
        <v>-118.185</v>
      </c>
      <c r="CG26" s="165">
        <v>-118.99760000000001</v>
      </c>
      <c r="CH26" s="165">
        <v>12.296900000000001</v>
      </c>
      <c r="CI26" s="166"/>
      <c r="CJ26" s="166"/>
      <c r="CK26" s="166"/>
      <c r="CL26" s="165">
        <v>94.1</v>
      </c>
      <c r="CM26" s="165">
        <v>84.5</v>
      </c>
      <c r="CN26" s="165">
        <v>-19.399999999999999</v>
      </c>
      <c r="CO26" s="165">
        <v>47.344900000000003</v>
      </c>
      <c r="CP26" s="165">
        <v>44.832500000000003</v>
      </c>
      <c r="CQ26" s="165">
        <v>45.707700000000003</v>
      </c>
      <c r="CR26" s="165">
        <v>53.3354</v>
      </c>
      <c r="CS26" s="165">
        <v>54.995899999999999</v>
      </c>
      <c r="CT26" s="165">
        <v>35.325400000000002</v>
      </c>
      <c r="CU26" s="165">
        <v>-142.89500000000001</v>
      </c>
      <c r="CV26" s="165">
        <v>41.832900000000002</v>
      </c>
      <c r="CW26" s="165">
        <v>11.987299999999999</v>
      </c>
      <c r="CX26" s="165">
        <v>66.7</v>
      </c>
      <c r="CY26" s="165">
        <v>34.950000000000003</v>
      </c>
      <c r="CZ26" s="165">
        <v>63.991700000000002</v>
      </c>
      <c r="DA26" s="165">
        <v>60.502600000000001</v>
      </c>
      <c r="DB26" s="165">
        <v>-29.7</v>
      </c>
      <c r="DC26" s="165">
        <v>-3.2097000000000002</v>
      </c>
      <c r="DD26" s="165">
        <v>0</v>
      </c>
      <c r="DE26" s="165">
        <v>0</v>
      </c>
      <c r="DF26" s="165">
        <v>-126.3276</v>
      </c>
      <c r="DG26" s="165">
        <v>-7.0965999999999996</v>
      </c>
      <c r="DH26" s="165">
        <v>-18.474399999999999</v>
      </c>
      <c r="DI26" s="165">
        <v>-120.2</v>
      </c>
      <c r="DJ26" s="165">
        <v>-119.4</v>
      </c>
      <c r="DK26" s="165">
        <v>23.321200000000001</v>
      </c>
      <c r="DL26" s="165">
        <v>58.895899999999997</v>
      </c>
      <c r="DM26" s="165">
        <v>62.008000000000003</v>
      </c>
      <c r="DN26" s="165">
        <v>83.221400000000003</v>
      </c>
      <c r="DO26" s="165">
        <v>58.31</v>
      </c>
      <c r="DP26" s="165">
        <v>-8.9</v>
      </c>
      <c r="DQ26" s="165">
        <v>56.311500000000002</v>
      </c>
      <c r="DR26" s="165">
        <v>125.7396</v>
      </c>
      <c r="DS26" s="165">
        <v>-14.99</v>
      </c>
      <c r="DT26" s="165">
        <v>-15.14</v>
      </c>
      <c r="DU26" s="165">
        <v>81.430000000000007</v>
      </c>
      <c r="DV26" s="165">
        <v>64.5</v>
      </c>
      <c r="DW26" s="165">
        <v>126.6545</v>
      </c>
      <c r="DX26" s="165">
        <v>124.4545</v>
      </c>
      <c r="DY26" s="165">
        <v>-1.8102</v>
      </c>
      <c r="DZ26" s="165">
        <v>-1.6364000000000001</v>
      </c>
      <c r="EA26" s="165">
        <v>228.5728</v>
      </c>
      <c r="EB26" s="165">
        <v>183.90190000000001</v>
      </c>
      <c r="EC26" s="165">
        <v>177.8305</v>
      </c>
      <c r="ED26" s="165">
        <v>180.55099999999999</v>
      </c>
      <c r="EE26" s="165">
        <v>64.858800000000002</v>
      </c>
      <c r="EF26" s="165">
        <v>51.586599999999997</v>
      </c>
      <c r="EG26" s="165">
        <v>-24.558</v>
      </c>
      <c r="EH26" s="165">
        <v>558.02110000000005</v>
      </c>
      <c r="EI26" s="165">
        <v>-103.4282</v>
      </c>
      <c r="EJ26" s="166"/>
      <c r="EK26" s="165">
        <v>-33.008099999999999</v>
      </c>
      <c r="EL26" s="165">
        <v>-30.424700000000001</v>
      </c>
      <c r="EM26" s="165">
        <v>14.4773</v>
      </c>
      <c r="EN26" s="165">
        <v>-31.115500000000001</v>
      </c>
      <c r="EO26" s="165">
        <v>-29.075399999999998</v>
      </c>
      <c r="EP26" s="165">
        <v>165.94800000000001</v>
      </c>
      <c r="EQ26" s="165">
        <v>-67.477800000000002</v>
      </c>
      <c r="ER26" s="165">
        <v>-68.253</v>
      </c>
      <c r="ES26" s="165">
        <v>-18.889500000000002</v>
      </c>
      <c r="ET26" s="165">
        <v>0</v>
      </c>
      <c r="EU26" s="165">
        <v>-14.81</v>
      </c>
      <c r="EV26" s="165">
        <v>125.5</v>
      </c>
      <c r="EW26" s="165">
        <v>12.817</v>
      </c>
      <c r="EX26" s="165">
        <v>-113.9525</v>
      </c>
      <c r="EY26" s="165">
        <v>-36.051699999999997</v>
      </c>
      <c r="EZ26" s="165">
        <v>-34.822699999999998</v>
      </c>
      <c r="FA26" s="165">
        <v>4.8468</v>
      </c>
      <c r="FB26" s="165">
        <v>-51.136800000000001</v>
      </c>
      <c r="FC26" s="165">
        <v>15.6683</v>
      </c>
      <c r="FD26" s="165">
        <v>23.273099999999999</v>
      </c>
      <c r="FE26" s="166"/>
      <c r="FF26" s="165">
        <v>23.296800000000001</v>
      </c>
      <c r="FG26" s="165">
        <v>39.895699999999998</v>
      </c>
      <c r="FH26" s="165">
        <v>40.454599999999999</v>
      </c>
      <c r="FI26" s="165">
        <v>38.503500000000003</v>
      </c>
      <c r="FJ26" s="165">
        <v>33.8262</v>
      </c>
      <c r="FK26" s="165">
        <v>34.8309</v>
      </c>
      <c r="FL26" s="165">
        <v>106.66970000000001</v>
      </c>
      <c r="FM26" s="165">
        <v>5.5266999999999999</v>
      </c>
      <c r="FN26" s="165">
        <v>5.5545</v>
      </c>
      <c r="FO26" s="165">
        <v>71.795599999999993</v>
      </c>
      <c r="FP26" s="165">
        <v>85.7928</v>
      </c>
      <c r="FQ26" s="165">
        <v>19.286799999999999</v>
      </c>
      <c r="FR26" s="165">
        <v>12.62</v>
      </c>
      <c r="FS26" s="165">
        <v>11.263</v>
      </c>
      <c r="FT26" s="165">
        <v>0.95120000000000005</v>
      </c>
      <c r="FU26" s="165">
        <v>-6.99</v>
      </c>
      <c r="FV26" s="165">
        <v>13.46</v>
      </c>
      <c r="FW26" s="165">
        <v>19.1282</v>
      </c>
      <c r="FX26" s="166"/>
      <c r="FY26" s="165">
        <v>-4.9770000000000003</v>
      </c>
      <c r="FZ26" s="165">
        <v>4.3819999999999997</v>
      </c>
      <c r="GA26" s="166"/>
      <c r="GB26" s="165">
        <v>40.47</v>
      </c>
      <c r="GC26" s="165">
        <v>-86.347200000000001</v>
      </c>
      <c r="GD26" s="165">
        <v>-72.132400000000004</v>
      </c>
      <c r="GE26" s="165">
        <v>16.329999999999998</v>
      </c>
      <c r="GF26" s="165">
        <v>75.335999999999999</v>
      </c>
      <c r="GG26" s="165">
        <v>19.600000000000001</v>
      </c>
      <c r="GH26" s="165">
        <v>-21.816199999999998</v>
      </c>
      <c r="GI26" s="165">
        <v>-3.7040999999999999</v>
      </c>
      <c r="GJ26" s="165">
        <v>-3.5297999999999998</v>
      </c>
      <c r="GK26" s="165">
        <v>2.0779000000000001</v>
      </c>
      <c r="GL26" s="166"/>
      <c r="GM26" s="166"/>
      <c r="GN26" s="165">
        <v>-14.1236</v>
      </c>
      <c r="GO26" s="165">
        <v>-36.620100000000001</v>
      </c>
      <c r="GP26" s="165">
        <v>13.056800000000001</v>
      </c>
      <c r="GQ26" s="165">
        <v>38.342599999999997</v>
      </c>
      <c r="GR26" s="165">
        <v>59.906399999999998</v>
      </c>
      <c r="GS26" s="165">
        <v>60.403300000000002</v>
      </c>
      <c r="GT26" s="165">
        <v>-117.46</v>
      </c>
      <c r="GU26" s="165">
        <v>-30.6737</v>
      </c>
      <c r="GV26" s="165">
        <v>35.203499999999998</v>
      </c>
      <c r="GW26" s="165">
        <v>-73.829300000000003</v>
      </c>
      <c r="GX26" s="165">
        <v>10.1792</v>
      </c>
      <c r="GY26" s="165">
        <v>12.004799999999999</v>
      </c>
      <c r="GZ26" s="165">
        <v>11.5413</v>
      </c>
      <c r="HA26" s="166"/>
      <c r="HB26" s="165">
        <v>55.248899999999999</v>
      </c>
      <c r="HC26" s="165">
        <v>55.4071</v>
      </c>
      <c r="HD26" s="165">
        <v>106</v>
      </c>
      <c r="HE26" s="165">
        <v>-102.75530000000001</v>
      </c>
      <c r="HF26" s="165">
        <v>-274.666</v>
      </c>
      <c r="HG26" s="165">
        <v>274.88909999999998</v>
      </c>
      <c r="HH26" s="165">
        <v>0</v>
      </c>
      <c r="HI26" s="165">
        <v>-53.538400000000003</v>
      </c>
      <c r="HJ26" s="165">
        <v>-53.771700000000003</v>
      </c>
      <c r="HK26" s="165">
        <v>-51.098700000000001</v>
      </c>
      <c r="HL26" s="165">
        <v>-41.139099999999999</v>
      </c>
      <c r="HM26" s="165">
        <v>72.416200000000003</v>
      </c>
      <c r="HN26" s="165">
        <v>72.7483</v>
      </c>
      <c r="HO26" s="166"/>
      <c r="HP26" s="166"/>
      <c r="HQ26" s="165">
        <v>6.3639000000000001</v>
      </c>
      <c r="HR26" s="165">
        <v>5.6938000000000004</v>
      </c>
      <c r="HS26" s="165">
        <v>-11.727499999999999</v>
      </c>
      <c r="HT26" s="165">
        <v>-11.679399999999999</v>
      </c>
      <c r="HU26" s="165">
        <v>-1.32</v>
      </c>
      <c r="HV26" s="165">
        <v>-1.98</v>
      </c>
      <c r="HW26" s="165">
        <v>59.1</v>
      </c>
      <c r="HX26" s="165">
        <v>60.4</v>
      </c>
      <c r="HY26" s="165">
        <v>21.699100000000001</v>
      </c>
      <c r="HZ26" s="165">
        <v>-74.08</v>
      </c>
      <c r="IA26" s="165">
        <v>-402.74770000000001</v>
      </c>
      <c r="IB26" s="165">
        <v>85.021199999999993</v>
      </c>
      <c r="IC26" s="165">
        <v>83.483199999999997</v>
      </c>
      <c r="ID26" s="165">
        <v>13.9</v>
      </c>
      <c r="IE26" s="165">
        <v>38.9</v>
      </c>
      <c r="IF26" s="165">
        <v>-4.5</v>
      </c>
      <c r="IG26" s="165">
        <v>-4</v>
      </c>
      <c r="IH26" s="165">
        <v>1.0358000000000001</v>
      </c>
      <c r="II26" s="165">
        <v>0.85</v>
      </c>
      <c r="IJ26" s="165">
        <v>0</v>
      </c>
      <c r="IK26" s="165">
        <v>132.40790000000001</v>
      </c>
      <c r="IL26" s="165">
        <v>146.77709999999999</v>
      </c>
      <c r="IM26" s="165">
        <v>85.778400000000005</v>
      </c>
      <c r="IN26" s="165">
        <v>140.78530000000001</v>
      </c>
      <c r="IO26" s="165">
        <v>-83.666499999999999</v>
      </c>
      <c r="IP26" s="165">
        <v>74.817400000000006</v>
      </c>
      <c r="IQ26" s="165">
        <v>-178.72550000000001</v>
      </c>
      <c r="IR26" s="166"/>
      <c r="IS26" s="165">
        <v>-75.668800000000005</v>
      </c>
      <c r="IT26" s="165">
        <v>178.26900000000001</v>
      </c>
      <c r="IU26" s="165">
        <v>177.54300000000001</v>
      </c>
      <c r="IV26" s="165">
        <v>179.13579999999999</v>
      </c>
      <c r="IW26" s="165">
        <v>-133.12119999999999</v>
      </c>
      <c r="IX26" s="165">
        <v>5.2499999999999998E-2</v>
      </c>
      <c r="IY26" s="165">
        <v>-130.268</v>
      </c>
      <c r="IZ26" s="165">
        <v>129.49100000000001</v>
      </c>
      <c r="JA26" s="165">
        <v>-12.3392</v>
      </c>
      <c r="JB26" s="166"/>
      <c r="JC26" s="165">
        <v>32.08</v>
      </c>
      <c r="JD26" s="165">
        <v>5.99</v>
      </c>
      <c r="JE26" s="165">
        <v>5.9640000000000004</v>
      </c>
      <c r="JF26" s="165">
        <v>-30.8</v>
      </c>
      <c r="JG26" s="165">
        <v>11.52</v>
      </c>
      <c r="JH26" s="166"/>
      <c r="JI26" s="165">
        <v>-11.982900000000001</v>
      </c>
      <c r="JJ26" s="165">
        <v>-20.2136</v>
      </c>
      <c r="JK26" s="165">
        <v>-12.0684</v>
      </c>
      <c r="JL26" s="165">
        <v>14.8</v>
      </c>
      <c r="JM26" s="165">
        <v>49.915999999999997</v>
      </c>
      <c r="JN26" s="165">
        <v>49.707000000000001</v>
      </c>
      <c r="JO26" s="166"/>
      <c r="JP26" s="166"/>
      <c r="JQ26" s="165">
        <v>46.564399999999999</v>
      </c>
      <c r="JR26" s="165">
        <v>47.736400000000003</v>
      </c>
      <c r="JS26" s="165">
        <v>49.337699999999998</v>
      </c>
      <c r="JT26" s="166"/>
      <c r="JU26" s="165">
        <v>-35.1</v>
      </c>
      <c r="JV26" s="165">
        <v>7.2031000000000001</v>
      </c>
      <c r="JW26" s="165">
        <v>7.37</v>
      </c>
      <c r="JX26" s="166"/>
      <c r="JY26" s="165">
        <v>-42.054499999999997</v>
      </c>
      <c r="JZ26" s="165">
        <v>74.855199999999996</v>
      </c>
      <c r="KA26" s="165">
        <v>50.721699999999998</v>
      </c>
      <c r="KB26" s="165">
        <v>-41.729199999999999</v>
      </c>
      <c r="KC26" s="165">
        <v>-74.420100000000005</v>
      </c>
      <c r="KD26" s="165">
        <v>40.119900000000001</v>
      </c>
      <c r="KE26" s="165">
        <v>33.691099999999999</v>
      </c>
      <c r="KF26" s="165">
        <v>29.6</v>
      </c>
      <c r="KG26" s="165">
        <v>-29</v>
      </c>
      <c r="KH26" s="165">
        <v>-277.85719999999998</v>
      </c>
      <c r="KI26" s="165">
        <v>311.01150000000001</v>
      </c>
    </row>
    <row r="27" spans="1:295" ht="18" customHeight="1" x14ac:dyDescent="0.3">
      <c r="A27" s="162" t="s">
        <v>50</v>
      </c>
      <c r="B27" s="162" t="s">
        <v>732</v>
      </c>
      <c r="C27" s="165">
        <v>0</v>
      </c>
      <c r="D27" s="165">
        <v>18.541</v>
      </c>
      <c r="E27" s="165">
        <v>-22.777100000000001</v>
      </c>
      <c r="F27" s="165">
        <v>-36.4437</v>
      </c>
      <c r="G27" s="165">
        <v>19.113499999999998</v>
      </c>
      <c r="H27" s="166"/>
      <c r="I27" s="165">
        <v>42.339100000000002</v>
      </c>
      <c r="J27" s="165">
        <v>-66.044899999999998</v>
      </c>
      <c r="K27" s="165">
        <v>54.790700000000001</v>
      </c>
      <c r="L27" s="165">
        <v>27.897099999999998</v>
      </c>
      <c r="M27" s="165">
        <v>27.416599999999999</v>
      </c>
      <c r="N27" s="165">
        <v>31.08</v>
      </c>
      <c r="O27" s="165">
        <v>-64.100999999999999</v>
      </c>
      <c r="P27" s="165">
        <v>59.4</v>
      </c>
      <c r="Q27" s="165">
        <v>21.527999999999999</v>
      </c>
      <c r="R27" s="165">
        <v>-57.2</v>
      </c>
      <c r="S27" s="165">
        <v>11.9595</v>
      </c>
      <c r="T27" s="165">
        <v>29.960799999999999</v>
      </c>
      <c r="U27" s="165">
        <v>17.010100000000001</v>
      </c>
      <c r="V27" s="165">
        <v>17.158200000000001</v>
      </c>
      <c r="W27" s="165">
        <v>28.250499999999999</v>
      </c>
      <c r="X27" s="165">
        <v>10.3726</v>
      </c>
      <c r="Y27" s="165">
        <v>0.20810000000000001</v>
      </c>
      <c r="Z27" s="165">
        <v>0.83189999999999997</v>
      </c>
      <c r="AA27" s="166"/>
      <c r="AB27" s="166"/>
      <c r="AC27" s="165">
        <v>-42.45</v>
      </c>
      <c r="AD27" s="165">
        <v>-42.73</v>
      </c>
      <c r="AE27" s="166"/>
      <c r="AF27" s="165">
        <v>-31.08</v>
      </c>
      <c r="AG27" s="165">
        <v>61.6</v>
      </c>
      <c r="AH27" s="166"/>
      <c r="AI27" s="166"/>
      <c r="AJ27" s="165">
        <v>-35.96</v>
      </c>
      <c r="AK27" s="165">
        <v>-35.840000000000003</v>
      </c>
      <c r="AL27" s="165">
        <v>-54.5</v>
      </c>
      <c r="AM27" s="165">
        <v>35.81</v>
      </c>
      <c r="AN27" s="165">
        <v>36.31</v>
      </c>
      <c r="AO27" s="165">
        <v>22.004899999999999</v>
      </c>
      <c r="AP27" s="165">
        <v>-6.6978999999999997</v>
      </c>
      <c r="AQ27" s="165">
        <v>66.023899999999998</v>
      </c>
      <c r="AR27" s="165">
        <v>68.286900000000003</v>
      </c>
      <c r="AS27" s="165">
        <v>57.190800000000003</v>
      </c>
      <c r="AT27" s="165">
        <v>-38.3123</v>
      </c>
      <c r="AU27" s="165">
        <v>-39.162500000000001</v>
      </c>
      <c r="AV27" s="165">
        <v>28.0627</v>
      </c>
      <c r="AW27" s="165">
        <v>28.166699999999999</v>
      </c>
      <c r="AX27" s="165">
        <v>64.836299999999994</v>
      </c>
      <c r="AY27" s="165">
        <v>66.041899999999998</v>
      </c>
      <c r="AZ27" s="165">
        <v>61.512300000000003</v>
      </c>
      <c r="BA27" s="166"/>
      <c r="BB27" s="165">
        <v>-503.92340000000002</v>
      </c>
      <c r="BC27" s="165">
        <v>11.043200000000001</v>
      </c>
      <c r="BD27" s="165">
        <v>-15.9</v>
      </c>
      <c r="BE27" s="165">
        <v>-15.9</v>
      </c>
      <c r="BF27" s="165">
        <v>44.166899999999998</v>
      </c>
      <c r="BG27" s="165">
        <v>43.160899999999998</v>
      </c>
      <c r="BH27" s="165">
        <v>-7.4393000000000002</v>
      </c>
      <c r="BI27" s="166"/>
      <c r="BJ27" s="165">
        <v>-93.047700000000006</v>
      </c>
      <c r="BK27" s="165">
        <v>6.34</v>
      </c>
      <c r="BL27" s="165">
        <v>11.942</v>
      </c>
      <c r="BM27" s="165">
        <v>8.1039999999999992</v>
      </c>
      <c r="BN27" s="165">
        <v>554.27700000000004</v>
      </c>
      <c r="BO27" s="165">
        <v>217.59690000000001</v>
      </c>
      <c r="BP27" s="165">
        <v>218.08519999999999</v>
      </c>
      <c r="BQ27" s="165">
        <v>-564.32159999999999</v>
      </c>
      <c r="BR27" s="165">
        <v>647.47190000000001</v>
      </c>
      <c r="BS27" s="166"/>
      <c r="BT27" s="165">
        <v>-9.9608000000000008</v>
      </c>
      <c r="BU27" s="165">
        <v>11.2791</v>
      </c>
      <c r="BV27" s="165">
        <v>100.75360000000001</v>
      </c>
      <c r="BW27" s="165">
        <v>28.17</v>
      </c>
      <c r="BX27" s="165">
        <v>32.590000000000003</v>
      </c>
      <c r="BY27" s="165">
        <v>59.68</v>
      </c>
      <c r="BZ27" s="165">
        <v>79.430000000000007</v>
      </c>
      <c r="CA27" s="165">
        <v>-36.968000000000004</v>
      </c>
      <c r="CB27" s="165">
        <v>-36.164200000000001</v>
      </c>
      <c r="CC27" s="165">
        <v>86.299599999999998</v>
      </c>
      <c r="CD27" s="165">
        <v>87.202299999999994</v>
      </c>
      <c r="CE27" s="165">
        <v>27.9312</v>
      </c>
      <c r="CF27" s="165">
        <v>-123.8121</v>
      </c>
      <c r="CG27" s="165">
        <v>-123.4961</v>
      </c>
      <c r="CH27" s="165">
        <v>16.8827</v>
      </c>
      <c r="CI27" s="166"/>
      <c r="CJ27" s="166"/>
      <c r="CK27" s="166"/>
      <c r="CL27" s="165">
        <v>95.1</v>
      </c>
      <c r="CM27" s="165">
        <v>84.6</v>
      </c>
      <c r="CN27" s="165">
        <v>-20.23</v>
      </c>
      <c r="CO27" s="165">
        <v>47.226799999999997</v>
      </c>
      <c r="CP27" s="165">
        <v>46.012500000000003</v>
      </c>
      <c r="CQ27" s="165">
        <v>46.240499999999997</v>
      </c>
      <c r="CR27" s="165">
        <v>56.184899999999999</v>
      </c>
      <c r="CS27" s="165">
        <v>58.096600000000002</v>
      </c>
      <c r="CT27" s="165">
        <v>39.374299999999998</v>
      </c>
      <c r="CU27" s="165">
        <v>-151.3631</v>
      </c>
      <c r="CV27" s="165">
        <v>46.384399999999999</v>
      </c>
      <c r="CW27" s="165">
        <v>12.2354</v>
      </c>
      <c r="CX27" s="165">
        <v>71.349999999999994</v>
      </c>
      <c r="CY27" s="165">
        <v>37.39</v>
      </c>
      <c r="CZ27" s="165">
        <v>65.397900000000007</v>
      </c>
      <c r="DA27" s="165">
        <v>62.4069</v>
      </c>
      <c r="DB27" s="165">
        <v>-30.64</v>
      </c>
      <c r="DC27" s="165">
        <v>-3.0701000000000001</v>
      </c>
      <c r="DD27" s="166"/>
      <c r="DE27" s="166"/>
      <c r="DF27" s="165">
        <v>-128.64080000000001</v>
      </c>
      <c r="DG27" s="165">
        <v>-7.2857000000000003</v>
      </c>
      <c r="DH27" s="165">
        <v>-19.072399999999998</v>
      </c>
      <c r="DI27" s="165">
        <v>-123.1</v>
      </c>
      <c r="DJ27" s="165">
        <v>-121.1</v>
      </c>
      <c r="DK27" s="165">
        <v>23.722200000000001</v>
      </c>
      <c r="DL27" s="165">
        <v>59.774799999999999</v>
      </c>
      <c r="DM27" s="165">
        <v>62.477600000000002</v>
      </c>
      <c r="DN27" s="165">
        <v>84.393299999999996</v>
      </c>
      <c r="DO27" s="165">
        <v>59.51</v>
      </c>
      <c r="DP27" s="165">
        <v>-9.0299999999999994</v>
      </c>
      <c r="DQ27" s="165">
        <v>56.606000000000002</v>
      </c>
      <c r="DR27" s="165">
        <v>130.4324</v>
      </c>
      <c r="DS27" s="165">
        <v>-15.27</v>
      </c>
      <c r="DT27" s="165">
        <v>-15.69</v>
      </c>
      <c r="DU27" s="165">
        <v>86.85</v>
      </c>
      <c r="DV27" s="165">
        <v>65.349999999999994</v>
      </c>
      <c r="DW27" s="165">
        <v>131.10910000000001</v>
      </c>
      <c r="DX27" s="165">
        <v>129.87270000000001</v>
      </c>
      <c r="DY27" s="165">
        <v>-2.7831999999999999</v>
      </c>
      <c r="DZ27" s="165">
        <v>-3.2726999999999999</v>
      </c>
      <c r="EA27" s="165">
        <v>233.1508</v>
      </c>
      <c r="EB27" s="165">
        <v>187.6156</v>
      </c>
      <c r="EC27" s="165">
        <v>181.37639999999999</v>
      </c>
      <c r="ED27" s="165">
        <v>184.18889999999999</v>
      </c>
      <c r="EE27" s="165">
        <v>62.490099999999998</v>
      </c>
      <c r="EF27" s="165">
        <v>49.685200000000002</v>
      </c>
      <c r="EG27" s="165">
        <v>-26.763999999999999</v>
      </c>
      <c r="EH27" s="165">
        <v>574.3904</v>
      </c>
      <c r="EI27" s="165">
        <v>-150.00550000000001</v>
      </c>
      <c r="EJ27" s="166"/>
      <c r="EK27" s="165">
        <v>-34.088200000000001</v>
      </c>
      <c r="EL27" s="165">
        <v>-30.469100000000001</v>
      </c>
      <c r="EM27" s="165">
        <v>19.12</v>
      </c>
      <c r="EN27" s="165">
        <v>-29.491599999999998</v>
      </c>
      <c r="EO27" s="165">
        <v>-26.5806</v>
      </c>
      <c r="EP27" s="165">
        <v>122.928</v>
      </c>
      <c r="EQ27" s="165">
        <v>-72.204300000000003</v>
      </c>
      <c r="ER27" s="165">
        <v>-73.227099999999993</v>
      </c>
      <c r="ES27" s="165">
        <v>-13.8972</v>
      </c>
      <c r="ET27" s="165">
        <v>0</v>
      </c>
      <c r="EU27" s="165">
        <v>-11.07</v>
      </c>
      <c r="EV27" s="165">
        <v>116.5</v>
      </c>
      <c r="EW27" s="165">
        <v>13.4495</v>
      </c>
      <c r="EX27" s="165">
        <v>-113.9836</v>
      </c>
      <c r="EY27" s="165">
        <v>-36.344700000000003</v>
      </c>
      <c r="EZ27" s="165">
        <v>-35.488100000000003</v>
      </c>
      <c r="FA27" s="165">
        <v>7.1496000000000004</v>
      </c>
      <c r="FB27" s="165">
        <v>-50.501899999999999</v>
      </c>
      <c r="FC27" s="165">
        <v>9.7185000000000006</v>
      </c>
      <c r="FD27" s="165">
        <v>22.985499999999998</v>
      </c>
      <c r="FE27" s="166"/>
      <c r="FF27" s="165">
        <v>22.768999999999998</v>
      </c>
      <c r="FG27" s="165">
        <v>40.322200000000002</v>
      </c>
      <c r="FH27" s="165">
        <v>39.7834</v>
      </c>
      <c r="FI27" s="165">
        <v>38.902900000000002</v>
      </c>
      <c r="FJ27" s="165">
        <v>36.672899999999998</v>
      </c>
      <c r="FK27" s="165">
        <v>36.338000000000001</v>
      </c>
      <c r="FL27" s="165">
        <v>126.2621</v>
      </c>
      <c r="FM27" s="165">
        <v>5.8846999999999996</v>
      </c>
      <c r="FN27" s="165">
        <v>5.3143000000000002</v>
      </c>
      <c r="FO27" s="165">
        <v>82.381600000000006</v>
      </c>
      <c r="FP27" s="165">
        <v>94.822900000000004</v>
      </c>
      <c r="FQ27" s="165">
        <v>29.482299999999999</v>
      </c>
      <c r="FR27" s="165">
        <v>25.87</v>
      </c>
      <c r="FS27" s="165">
        <v>12.483700000000001</v>
      </c>
      <c r="FT27" s="165">
        <v>0.96220000000000006</v>
      </c>
      <c r="FU27" s="165">
        <v>-8.15</v>
      </c>
      <c r="FV27" s="165">
        <v>14.13</v>
      </c>
      <c r="FW27" s="165">
        <v>30.425899999999999</v>
      </c>
      <c r="FX27" s="166"/>
      <c r="FY27" s="165">
        <v>-4.569</v>
      </c>
      <c r="FZ27" s="165">
        <v>4.3949999999999996</v>
      </c>
      <c r="GA27" s="166"/>
      <c r="GB27" s="165">
        <v>48.62</v>
      </c>
      <c r="GC27" s="165">
        <v>-95.982100000000003</v>
      </c>
      <c r="GD27" s="165">
        <v>-82.267700000000005</v>
      </c>
      <c r="GE27" s="165">
        <v>15.73</v>
      </c>
      <c r="GF27" s="165">
        <v>80.043800000000005</v>
      </c>
      <c r="GG27" s="165">
        <v>20.5</v>
      </c>
      <c r="GH27" s="165">
        <v>-22.8157</v>
      </c>
      <c r="GI27" s="165">
        <v>-4.2877999999999998</v>
      </c>
      <c r="GJ27" s="165">
        <v>-4.4089999999999998</v>
      </c>
      <c r="GK27" s="165">
        <v>2.1008</v>
      </c>
      <c r="GL27" s="166"/>
      <c r="GM27" s="166"/>
      <c r="GN27" s="165">
        <v>-14.694100000000001</v>
      </c>
      <c r="GO27" s="165">
        <v>-38.205100000000002</v>
      </c>
      <c r="GP27" s="165">
        <v>13.832599999999999</v>
      </c>
      <c r="GQ27" s="165">
        <v>39.613799999999998</v>
      </c>
      <c r="GR27" s="165">
        <v>60.985700000000001</v>
      </c>
      <c r="GS27" s="165">
        <v>61.908099999999997</v>
      </c>
      <c r="GT27" s="165">
        <v>-122.10380000000001</v>
      </c>
      <c r="GU27" s="165">
        <v>-32.032899999999998</v>
      </c>
      <c r="GV27" s="165">
        <v>36.536999999999999</v>
      </c>
      <c r="GW27" s="165">
        <v>-77.947699999999998</v>
      </c>
      <c r="GX27" s="165">
        <v>10.501899999999999</v>
      </c>
      <c r="GY27" s="165">
        <v>12.463800000000001</v>
      </c>
      <c r="GZ27" s="165">
        <v>12.026400000000001</v>
      </c>
      <c r="HA27" s="166"/>
      <c r="HB27" s="165">
        <v>51.7286</v>
      </c>
      <c r="HC27" s="165">
        <v>52.008800000000001</v>
      </c>
      <c r="HD27" s="165">
        <v>164.7</v>
      </c>
      <c r="HE27" s="165">
        <v>-164.97380000000001</v>
      </c>
      <c r="HF27" s="165">
        <v>-342.69940000000003</v>
      </c>
      <c r="HG27" s="165">
        <v>343.99259999999998</v>
      </c>
      <c r="HH27" s="165">
        <v>-13.101699999999999</v>
      </c>
      <c r="HI27" s="165">
        <v>-49.293999999999997</v>
      </c>
      <c r="HJ27" s="165">
        <v>-49.776600000000002</v>
      </c>
      <c r="HK27" s="165">
        <v>-51.734499999999997</v>
      </c>
      <c r="HL27" s="165">
        <v>-42.174799999999998</v>
      </c>
      <c r="HM27" s="165">
        <v>74.040999999999997</v>
      </c>
      <c r="HN27" s="165">
        <v>74.269300000000001</v>
      </c>
      <c r="HO27" s="166"/>
      <c r="HP27" s="166"/>
      <c r="HQ27" s="165">
        <v>6.8144</v>
      </c>
      <c r="HR27" s="165">
        <v>6.4078999999999997</v>
      </c>
      <c r="HS27" s="165">
        <v>-11.560700000000001</v>
      </c>
      <c r="HT27" s="165">
        <v>-11.6066</v>
      </c>
      <c r="HU27" s="165">
        <v>-4.32</v>
      </c>
      <c r="HV27" s="165">
        <v>-4.09</v>
      </c>
      <c r="HW27" s="165">
        <v>50</v>
      </c>
      <c r="HX27" s="165">
        <v>51.3</v>
      </c>
      <c r="HY27" s="165">
        <v>21.6799</v>
      </c>
      <c r="HZ27" s="165">
        <v>-76</v>
      </c>
      <c r="IA27" s="165">
        <v>-387.11669999999998</v>
      </c>
      <c r="IB27" s="165">
        <v>84.078299999999999</v>
      </c>
      <c r="IC27" s="165">
        <v>82.869</v>
      </c>
      <c r="ID27" s="165">
        <v>12.2</v>
      </c>
      <c r="IE27" s="165">
        <v>24.5</v>
      </c>
      <c r="IF27" s="165">
        <v>-4.5999999999999996</v>
      </c>
      <c r="IG27" s="165">
        <v>-4.5</v>
      </c>
      <c r="IH27" s="165">
        <v>1.1632</v>
      </c>
      <c r="II27" s="165">
        <v>0.9133</v>
      </c>
      <c r="IJ27" s="165">
        <v>0</v>
      </c>
      <c r="IK27" s="165">
        <v>181.74619999999999</v>
      </c>
      <c r="IL27" s="165">
        <v>115.328</v>
      </c>
      <c r="IM27" s="165">
        <v>64.302400000000006</v>
      </c>
      <c r="IN27" s="165">
        <v>138.49719999999999</v>
      </c>
      <c r="IO27" s="165">
        <v>-59.356099999999998</v>
      </c>
      <c r="IP27" s="165">
        <v>48.876600000000003</v>
      </c>
      <c r="IQ27" s="165">
        <v>-171.29949999999999</v>
      </c>
      <c r="IR27" s="165">
        <v>0</v>
      </c>
      <c r="IS27" s="165">
        <v>-52.474699999999999</v>
      </c>
      <c r="IT27" s="165">
        <v>171.2997</v>
      </c>
      <c r="IU27" s="165">
        <v>170.68559999999999</v>
      </c>
      <c r="IV27" s="165">
        <v>176.31370000000001</v>
      </c>
      <c r="IW27" s="165">
        <v>-98.415999999999997</v>
      </c>
      <c r="IX27" s="165">
        <v>-13.8866</v>
      </c>
      <c r="IY27" s="165">
        <v>-112.6562</v>
      </c>
      <c r="IZ27" s="165">
        <v>110.2974</v>
      </c>
      <c r="JA27" s="165">
        <v>-12.471</v>
      </c>
      <c r="JB27" s="166"/>
      <c r="JC27" s="165">
        <v>28.88</v>
      </c>
      <c r="JD27" s="165">
        <v>5.9729999999999999</v>
      </c>
      <c r="JE27" s="165">
        <v>5.9610000000000003</v>
      </c>
      <c r="JF27" s="165">
        <v>-27.52</v>
      </c>
      <c r="JG27" s="165">
        <v>7.52</v>
      </c>
      <c r="JH27" s="166"/>
      <c r="JI27" s="165">
        <v>-7.6158000000000001</v>
      </c>
      <c r="JJ27" s="165">
        <v>-16.817</v>
      </c>
      <c r="JK27" s="165">
        <v>-19.746700000000001</v>
      </c>
      <c r="JL27" s="165">
        <v>16</v>
      </c>
      <c r="JM27" s="165">
        <v>48.131</v>
      </c>
      <c r="JN27" s="165">
        <v>49.125</v>
      </c>
      <c r="JO27" s="165">
        <v>11.290900000000001</v>
      </c>
      <c r="JP27" s="165">
        <v>13.5654</v>
      </c>
      <c r="JQ27" s="165">
        <v>48.462000000000003</v>
      </c>
      <c r="JR27" s="165">
        <v>49.1098</v>
      </c>
      <c r="JS27" s="165">
        <v>45.509799999999998</v>
      </c>
      <c r="JT27" s="166"/>
      <c r="JU27" s="165">
        <v>-22</v>
      </c>
      <c r="JV27" s="165">
        <v>26.342500000000001</v>
      </c>
      <c r="JW27" s="165">
        <v>7.53</v>
      </c>
      <c r="JX27" s="166"/>
      <c r="JY27" s="165">
        <v>-43.0321</v>
      </c>
      <c r="JZ27" s="165">
        <v>75.467600000000004</v>
      </c>
      <c r="KA27" s="165">
        <v>51.427500000000002</v>
      </c>
      <c r="KB27" s="165">
        <v>-43.2654</v>
      </c>
      <c r="KC27" s="165">
        <v>-74.0608</v>
      </c>
      <c r="KD27" s="165">
        <v>41.086599999999997</v>
      </c>
      <c r="KE27" s="165">
        <v>33.065199999999997</v>
      </c>
      <c r="KF27" s="165">
        <v>16.100000000000001</v>
      </c>
      <c r="KG27" s="165">
        <v>-16.100000000000001</v>
      </c>
      <c r="KH27" s="165">
        <v>-351.85120000000001</v>
      </c>
      <c r="KI27" s="165">
        <v>363.53730000000002</v>
      </c>
    </row>
    <row r="28" spans="1:295" ht="18" customHeight="1" x14ac:dyDescent="0.3">
      <c r="A28" s="162" t="s">
        <v>50</v>
      </c>
      <c r="B28" s="162" t="s">
        <v>733</v>
      </c>
      <c r="C28" s="165">
        <v>0</v>
      </c>
      <c r="D28" s="165">
        <v>18.523900000000001</v>
      </c>
      <c r="E28" s="165">
        <v>-22.516500000000001</v>
      </c>
      <c r="F28" s="165">
        <v>-35.620600000000003</v>
      </c>
      <c r="G28" s="165">
        <v>18.1206</v>
      </c>
      <c r="H28" s="166"/>
      <c r="I28" s="165">
        <v>44.344999999999999</v>
      </c>
      <c r="J28" s="165">
        <v>-72.697599999999994</v>
      </c>
      <c r="K28" s="165">
        <v>57.374699999999997</v>
      </c>
      <c r="L28" s="165">
        <v>29.057099999999998</v>
      </c>
      <c r="M28" s="165">
        <v>28.334</v>
      </c>
      <c r="N28" s="165">
        <v>24.42</v>
      </c>
      <c r="O28" s="165">
        <v>-64.974000000000004</v>
      </c>
      <c r="P28" s="165">
        <v>59.4</v>
      </c>
      <c r="Q28" s="165">
        <v>22.356000000000002</v>
      </c>
      <c r="R28" s="165">
        <v>-59.4</v>
      </c>
      <c r="S28" s="165">
        <v>12.4267</v>
      </c>
      <c r="T28" s="165">
        <v>34.2806</v>
      </c>
      <c r="U28" s="165">
        <v>17.351099999999999</v>
      </c>
      <c r="V28" s="165">
        <v>17.516200000000001</v>
      </c>
      <c r="W28" s="165">
        <v>29.051200000000001</v>
      </c>
      <c r="X28" s="165">
        <v>10.288</v>
      </c>
      <c r="Y28" s="165">
        <v>0.1331</v>
      </c>
      <c r="Z28" s="165">
        <v>0.77110000000000001</v>
      </c>
      <c r="AA28" s="166"/>
      <c r="AB28" s="166"/>
      <c r="AC28" s="165">
        <v>-48.76</v>
      </c>
      <c r="AD28" s="165">
        <v>-48.9</v>
      </c>
      <c r="AE28" s="166"/>
      <c r="AF28" s="165">
        <v>-24.42</v>
      </c>
      <c r="AG28" s="165">
        <v>63.8</v>
      </c>
      <c r="AH28" s="166"/>
      <c r="AI28" s="166"/>
      <c r="AJ28" s="165">
        <v>-45.78</v>
      </c>
      <c r="AK28" s="165">
        <v>-45.7</v>
      </c>
      <c r="AL28" s="165">
        <v>-48.66</v>
      </c>
      <c r="AM28" s="165">
        <v>45.91</v>
      </c>
      <c r="AN28" s="165">
        <v>46.43</v>
      </c>
      <c r="AO28" s="165">
        <v>22.437799999999999</v>
      </c>
      <c r="AP28" s="165">
        <v>-6.7864000000000004</v>
      </c>
      <c r="AQ28" s="165">
        <v>66.531899999999993</v>
      </c>
      <c r="AR28" s="165">
        <v>68.753600000000006</v>
      </c>
      <c r="AS28" s="165">
        <v>61.125500000000002</v>
      </c>
      <c r="AT28" s="165">
        <v>-40.589599999999997</v>
      </c>
      <c r="AU28" s="165">
        <v>-39.740400000000001</v>
      </c>
      <c r="AV28" s="165">
        <v>35.074300000000001</v>
      </c>
      <c r="AW28" s="165">
        <v>34.486899999999999</v>
      </c>
      <c r="AX28" s="165">
        <v>67.247500000000002</v>
      </c>
      <c r="AY28" s="165">
        <v>67.6494</v>
      </c>
      <c r="AZ28" s="165">
        <v>59.470999999999997</v>
      </c>
      <c r="BA28" s="166"/>
      <c r="BB28" s="165">
        <v>-517.88589999999999</v>
      </c>
      <c r="BC28" s="165">
        <v>11.709899999999999</v>
      </c>
      <c r="BD28" s="165">
        <v>-16.7</v>
      </c>
      <c r="BE28" s="165">
        <v>-16.600000000000001</v>
      </c>
      <c r="BF28" s="165">
        <v>45.007300000000001</v>
      </c>
      <c r="BG28" s="165">
        <v>45.180700000000002</v>
      </c>
      <c r="BH28" s="165">
        <v>-8.3800000000000008</v>
      </c>
      <c r="BI28" s="166"/>
      <c r="BJ28" s="165">
        <v>-81.066400000000002</v>
      </c>
      <c r="BK28" s="165">
        <v>6.0392999999999999</v>
      </c>
      <c r="BL28" s="165">
        <v>12.7643</v>
      </c>
      <c r="BM28" s="165">
        <v>8.4716000000000005</v>
      </c>
      <c r="BN28" s="165">
        <v>563.67669999999998</v>
      </c>
      <c r="BO28" s="165">
        <v>219.91630000000001</v>
      </c>
      <c r="BP28" s="165">
        <v>221.35069999999999</v>
      </c>
      <c r="BQ28" s="165">
        <v>-555.28269999999998</v>
      </c>
      <c r="BR28" s="165">
        <v>665.12919999999997</v>
      </c>
      <c r="BS28" s="166"/>
      <c r="BT28" s="165">
        <v>-47.764299999999999</v>
      </c>
      <c r="BU28" s="165">
        <v>49.58</v>
      </c>
      <c r="BV28" s="165">
        <v>101.8314</v>
      </c>
      <c r="BW28" s="165">
        <v>28.87</v>
      </c>
      <c r="BX28" s="165">
        <v>33.659999999999997</v>
      </c>
      <c r="BY28" s="165">
        <v>61.55</v>
      </c>
      <c r="BZ28" s="165">
        <v>81.14</v>
      </c>
      <c r="CA28" s="165">
        <v>-49.024099999999997</v>
      </c>
      <c r="CB28" s="165">
        <v>-47.148699999999998</v>
      </c>
      <c r="CC28" s="165">
        <v>94.239500000000007</v>
      </c>
      <c r="CD28" s="165">
        <v>95.004499999999993</v>
      </c>
      <c r="CE28" s="165">
        <v>26.261099999999999</v>
      </c>
      <c r="CF28" s="165">
        <v>-141.16679999999999</v>
      </c>
      <c r="CG28" s="165">
        <v>-140.4297</v>
      </c>
      <c r="CH28" s="165">
        <v>8.8101000000000003</v>
      </c>
      <c r="CI28" s="166"/>
      <c r="CJ28" s="166"/>
      <c r="CK28" s="166"/>
      <c r="CL28" s="165">
        <v>102.2</v>
      </c>
      <c r="CM28" s="165">
        <v>91.6</v>
      </c>
      <c r="CN28" s="165">
        <v>-20.37</v>
      </c>
      <c r="CO28" s="165">
        <v>44.021599999999999</v>
      </c>
      <c r="CP28" s="165">
        <v>41.855800000000002</v>
      </c>
      <c r="CQ28" s="165">
        <v>42.118699999999997</v>
      </c>
      <c r="CR28" s="165">
        <v>51.546599999999998</v>
      </c>
      <c r="CS28" s="165">
        <v>52.953400000000002</v>
      </c>
      <c r="CT28" s="165">
        <v>47.9129</v>
      </c>
      <c r="CU28" s="165">
        <v>-153.47139999999999</v>
      </c>
      <c r="CV28" s="165">
        <v>55.125300000000003</v>
      </c>
      <c r="CW28" s="165">
        <v>12.4307</v>
      </c>
      <c r="CX28" s="165">
        <v>63.83</v>
      </c>
      <c r="CY28" s="165">
        <v>34.49</v>
      </c>
      <c r="CZ28" s="165">
        <v>70.554199999999994</v>
      </c>
      <c r="DA28" s="165">
        <v>67.533900000000003</v>
      </c>
      <c r="DB28" s="165">
        <v>-31.32</v>
      </c>
      <c r="DC28" s="165">
        <v>-14.694800000000001</v>
      </c>
      <c r="DD28" s="166"/>
      <c r="DE28" s="166"/>
      <c r="DF28" s="165">
        <v>-119.2402</v>
      </c>
      <c r="DG28" s="165">
        <v>-12.2475</v>
      </c>
      <c r="DH28" s="165">
        <v>-19.473600000000001</v>
      </c>
      <c r="DI28" s="165">
        <v>-124.8</v>
      </c>
      <c r="DJ28" s="165">
        <v>-123.8</v>
      </c>
      <c r="DK28" s="165">
        <v>26.040299999999998</v>
      </c>
      <c r="DL28" s="165">
        <v>61.532600000000002</v>
      </c>
      <c r="DM28" s="165">
        <v>62.477600000000002</v>
      </c>
      <c r="DN28" s="165">
        <v>86.737099999999998</v>
      </c>
      <c r="DO28" s="165">
        <v>61.39</v>
      </c>
      <c r="DP28" s="165">
        <v>-8.99</v>
      </c>
      <c r="DQ28" s="165">
        <v>57.319000000000003</v>
      </c>
      <c r="DR28" s="165">
        <v>117.9192</v>
      </c>
      <c r="DS28" s="165">
        <v>-15.13</v>
      </c>
      <c r="DT28" s="165">
        <v>-15.33</v>
      </c>
      <c r="DU28" s="165">
        <v>87.17</v>
      </c>
      <c r="DV28" s="165">
        <v>68.010000000000005</v>
      </c>
      <c r="DW28" s="165">
        <v>119.0727</v>
      </c>
      <c r="DX28" s="165">
        <v>117.7818</v>
      </c>
      <c r="DY28" s="165">
        <v>-16.458100000000002</v>
      </c>
      <c r="DZ28" s="165">
        <v>-16.836400000000001</v>
      </c>
      <c r="EA28" s="165">
        <v>220.82579999999999</v>
      </c>
      <c r="EB28" s="165">
        <v>177.3854</v>
      </c>
      <c r="EC28" s="165">
        <v>172.47839999999999</v>
      </c>
      <c r="ED28" s="165">
        <v>173.68700000000001</v>
      </c>
      <c r="EE28" s="165">
        <v>65.110699999999994</v>
      </c>
      <c r="EF28" s="165">
        <v>50.433900000000001</v>
      </c>
      <c r="EG28" s="165">
        <v>-26.635999999999999</v>
      </c>
      <c r="EH28" s="165">
        <v>567.69280000000003</v>
      </c>
      <c r="EI28" s="165">
        <v>-152.96690000000001</v>
      </c>
      <c r="EJ28" s="166"/>
      <c r="EK28" s="165">
        <v>-33.7346</v>
      </c>
      <c r="EL28" s="165">
        <v>-30.581099999999999</v>
      </c>
      <c r="EM28" s="165">
        <v>20.5214</v>
      </c>
      <c r="EN28" s="165">
        <v>-22.276399999999999</v>
      </c>
      <c r="EO28" s="165">
        <v>-20.426300000000001</v>
      </c>
      <c r="EP28" s="165">
        <v>145.97999999999999</v>
      </c>
      <c r="EQ28" s="165">
        <v>-72.120199999999997</v>
      </c>
      <c r="ER28" s="165">
        <v>-73.142899999999997</v>
      </c>
      <c r="ES28" s="165">
        <v>-12.559799999999999</v>
      </c>
      <c r="ET28" s="165">
        <v>0</v>
      </c>
      <c r="EU28" s="165">
        <v>-15.73</v>
      </c>
      <c r="EV28" s="165">
        <v>107.4</v>
      </c>
      <c r="EW28" s="165">
        <v>13.8957</v>
      </c>
      <c r="EX28" s="165">
        <v>-100.7856</v>
      </c>
      <c r="EY28" s="165">
        <v>-37.562800000000003</v>
      </c>
      <c r="EZ28" s="165">
        <v>-36.828299999999999</v>
      </c>
      <c r="FA28" s="165">
        <v>8.4968000000000004</v>
      </c>
      <c r="FB28" s="165">
        <v>-42.997700000000002</v>
      </c>
      <c r="FC28" s="165">
        <v>9.2867999999999995</v>
      </c>
      <c r="FD28" s="165">
        <v>22.779</v>
      </c>
      <c r="FE28" s="166"/>
      <c r="FF28" s="165">
        <v>22.422999999999998</v>
      </c>
      <c r="FG28" s="165">
        <v>39.802399999999999</v>
      </c>
      <c r="FH28" s="165">
        <v>40.383099999999999</v>
      </c>
      <c r="FI28" s="165">
        <v>38.997399999999999</v>
      </c>
      <c r="FJ28" s="165">
        <v>47.725000000000001</v>
      </c>
      <c r="FK28" s="165">
        <v>47.725000000000001</v>
      </c>
      <c r="FL28" s="165">
        <v>85.7376</v>
      </c>
      <c r="FM28" s="165">
        <v>18.9208</v>
      </c>
      <c r="FN28" s="165">
        <v>18.729399999999998</v>
      </c>
      <c r="FO28" s="165">
        <v>43.597099999999998</v>
      </c>
      <c r="FP28" s="165">
        <v>54.158000000000001</v>
      </c>
      <c r="FQ28" s="165">
        <v>28.691199999999998</v>
      </c>
      <c r="FR28" s="165">
        <v>18.38</v>
      </c>
      <c r="FS28" s="165">
        <v>10.179</v>
      </c>
      <c r="FT28" s="165">
        <v>1.0207999999999999</v>
      </c>
      <c r="FU28" s="165">
        <v>-6.49</v>
      </c>
      <c r="FV28" s="165">
        <v>13.49</v>
      </c>
      <c r="FW28" s="165">
        <v>27.811900000000001</v>
      </c>
      <c r="FX28" s="166"/>
      <c r="FY28" s="165">
        <v>-4.3559999999999999</v>
      </c>
      <c r="FZ28" s="165">
        <v>4.327</v>
      </c>
      <c r="GA28" s="165">
        <v>10.8889</v>
      </c>
      <c r="GB28" s="165">
        <v>52.12</v>
      </c>
      <c r="GC28" s="165">
        <v>-56.049300000000002</v>
      </c>
      <c r="GD28" s="165">
        <v>-43.743499999999997</v>
      </c>
      <c r="GE28" s="165">
        <v>15.64</v>
      </c>
      <c r="GF28" s="165">
        <v>89.465400000000002</v>
      </c>
      <c r="GG28" s="165">
        <v>19.8</v>
      </c>
      <c r="GH28" s="165">
        <v>-26.526499999999999</v>
      </c>
      <c r="GI28" s="165">
        <v>-3.8475000000000001</v>
      </c>
      <c r="GJ28" s="165">
        <v>-4.0384000000000002</v>
      </c>
      <c r="GK28" s="165">
        <v>2.2138</v>
      </c>
      <c r="GL28" s="166"/>
      <c r="GM28" s="166"/>
      <c r="GN28" s="165">
        <v>-15.183400000000001</v>
      </c>
      <c r="GO28" s="165">
        <v>-42.146900000000002</v>
      </c>
      <c r="GP28" s="165">
        <v>15.6203</v>
      </c>
      <c r="GQ28" s="165">
        <v>44.653599999999997</v>
      </c>
      <c r="GR28" s="165">
        <v>61.357399999999998</v>
      </c>
      <c r="GS28" s="165">
        <v>63.283000000000001</v>
      </c>
      <c r="GT28" s="165">
        <v>-146.03960000000001</v>
      </c>
      <c r="GU28" s="165">
        <v>-32.917499999999997</v>
      </c>
      <c r="GV28" s="165">
        <v>39.364100000000001</v>
      </c>
      <c r="GW28" s="165">
        <v>-78.912300000000002</v>
      </c>
      <c r="GX28" s="165">
        <v>9.9673999999999996</v>
      </c>
      <c r="GY28" s="165">
        <v>12.717700000000001</v>
      </c>
      <c r="GZ28" s="165">
        <v>12.290100000000001</v>
      </c>
      <c r="HA28" s="166"/>
      <c r="HB28" s="165">
        <v>45.217799999999997</v>
      </c>
      <c r="HC28" s="165">
        <v>46.489400000000003</v>
      </c>
      <c r="HD28" s="165">
        <v>108.1</v>
      </c>
      <c r="HE28" s="165">
        <v>-107.8275</v>
      </c>
      <c r="HF28" s="165">
        <v>-278.25319999999999</v>
      </c>
      <c r="HG28" s="165">
        <v>282.94549999999998</v>
      </c>
      <c r="HH28" s="165">
        <v>-35.698099999999997</v>
      </c>
      <c r="HI28" s="165">
        <v>-44.386699999999998</v>
      </c>
      <c r="HJ28" s="165">
        <v>-44.525700000000001</v>
      </c>
      <c r="HK28" s="165">
        <v>-53.128599999999999</v>
      </c>
      <c r="HL28" s="165">
        <v>-43.947600000000001</v>
      </c>
      <c r="HM28" s="165">
        <v>72.032899999999998</v>
      </c>
      <c r="HN28" s="165">
        <v>73.401799999999994</v>
      </c>
      <c r="HO28" s="166"/>
      <c r="HP28" s="166"/>
      <c r="HQ28" s="165">
        <v>5.6167999999999996</v>
      </c>
      <c r="HR28" s="165">
        <v>5.5289999999999999</v>
      </c>
      <c r="HS28" s="165">
        <v>-4.4184999999999999</v>
      </c>
      <c r="HT28" s="165">
        <v>-4.0856000000000003</v>
      </c>
      <c r="HU28" s="165">
        <v>-0.9</v>
      </c>
      <c r="HV28" s="165">
        <v>-0.97</v>
      </c>
      <c r="HW28" s="165">
        <v>43</v>
      </c>
      <c r="HX28" s="165">
        <v>45.1</v>
      </c>
      <c r="HY28" s="165">
        <v>21.823</v>
      </c>
      <c r="HZ28" s="165">
        <v>-78.239999999999995</v>
      </c>
      <c r="IA28" s="165">
        <v>-369.89240000000001</v>
      </c>
      <c r="IB28" s="165">
        <v>77.898099999999999</v>
      </c>
      <c r="IC28" s="165">
        <v>78.671899999999994</v>
      </c>
      <c r="ID28" s="165">
        <v>11.7</v>
      </c>
      <c r="IE28" s="165">
        <v>12.5</v>
      </c>
      <c r="IF28" s="165">
        <v>-4.5</v>
      </c>
      <c r="IG28" s="165">
        <v>-3.9</v>
      </c>
      <c r="IH28" s="165">
        <v>1.0167999999999999</v>
      </c>
      <c r="II28" s="165">
        <v>0.79720000000000002</v>
      </c>
      <c r="IJ28" s="165">
        <v>43.2012</v>
      </c>
      <c r="IK28" s="165">
        <v>179.0975</v>
      </c>
      <c r="IL28" s="165">
        <v>89.829599999999999</v>
      </c>
      <c r="IM28" s="165">
        <v>43.626300000000001</v>
      </c>
      <c r="IN28" s="165">
        <v>132.5728</v>
      </c>
      <c r="IO28" s="165">
        <v>-38.8947</v>
      </c>
      <c r="IP28" s="165">
        <v>26.877300000000002</v>
      </c>
      <c r="IQ28" s="165">
        <v>-163.35910000000001</v>
      </c>
      <c r="IR28" s="165">
        <v>26.864699999999999</v>
      </c>
      <c r="IS28" s="165">
        <v>-36.1785</v>
      </c>
      <c r="IT28" s="165">
        <v>167.0909</v>
      </c>
      <c r="IU28" s="165">
        <v>168.75460000000001</v>
      </c>
      <c r="IV28" s="165">
        <v>163.3571</v>
      </c>
      <c r="IW28" s="165">
        <v>-70.945099999999996</v>
      </c>
      <c r="IX28" s="165">
        <v>-25.736000000000001</v>
      </c>
      <c r="IY28" s="165">
        <v>-97.343599999999995</v>
      </c>
      <c r="IZ28" s="165">
        <v>93.301699999999997</v>
      </c>
      <c r="JA28" s="165">
        <v>-14.1053</v>
      </c>
      <c r="JB28" s="166"/>
      <c r="JC28" s="165">
        <v>27.68</v>
      </c>
      <c r="JD28" s="165">
        <v>5.9710000000000001</v>
      </c>
      <c r="JE28" s="165">
        <v>5.9630000000000001</v>
      </c>
      <c r="JF28" s="165">
        <v>-27.52</v>
      </c>
      <c r="JG28" s="165">
        <v>5.76</v>
      </c>
      <c r="JH28" s="166"/>
      <c r="JI28" s="165">
        <v>-6.4439000000000002</v>
      </c>
      <c r="JJ28" s="165">
        <v>-14.5586</v>
      </c>
      <c r="JK28" s="165">
        <v>-23.1434</v>
      </c>
      <c r="JL28" s="165">
        <v>15.8</v>
      </c>
      <c r="JM28" s="165">
        <v>51.323999999999998</v>
      </c>
      <c r="JN28" s="165">
        <v>50.209000000000003</v>
      </c>
      <c r="JO28" s="166"/>
      <c r="JP28" s="166"/>
      <c r="JQ28" s="165">
        <v>47.564</v>
      </c>
      <c r="JR28" s="165">
        <v>47.136699999999998</v>
      </c>
      <c r="JS28" s="165">
        <v>48.513399999999997</v>
      </c>
      <c r="JT28" s="166"/>
      <c r="JU28" s="165">
        <v>-11</v>
      </c>
      <c r="JV28" s="165">
        <v>27.366900000000001</v>
      </c>
      <c r="JW28" s="165">
        <v>7.42</v>
      </c>
      <c r="JX28" s="166"/>
      <c r="JY28" s="165">
        <v>-45.993200000000002</v>
      </c>
      <c r="JZ28" s="165">
        <v>77.543999999999997</v>
      </c>
      <c r="KA28" s="165">
        <v>54.145099999999999</v>
      </c>
      <c r="KB28" s="165">
        <v>-45.837699999999998</v>
      </c>
      <c r="KC28" s="165">
        <v>-75.394099999999995</v>
      </c>
      <c r="KD28" s="165">
        <v>42.847700000000003</v>
      </c>
      <c r="KE28" s="165">
        <v>32.644300000000001</v>
      </c>
      <c r="KF28" s="165">
        <v>5.0999999999999996</v>
      </c>
      <c r="KG28" s="165">
        <v>-5.9</v>
      </c>
      <c r="KH28" s="165">
        <v>-312.90440000000001</v>
      </c>
      <c r="KI28" s="165">
        <v>368.76159999999999</v>
      </c>
    </row>
    <row r="29" spans="1:295" ht="18" customHeight="1" x14ac:dyDescent="0.3">
      <c r="A29" s="162" t="s">
        <v>50</v>
      </c>
      <c r="B29" s="162" t="s">
        <v>734</v>
      </c>
      <c r="C29" s="165">
        <v>0</v>
      </c>
      <c r="D29" s="165">
        <v>18.988600000000002</v>
      </c>
      <c r="E29" s="165">
        <v>-23.052600000000002</v>
      </c>
      <c r="F29" s="165">
        <v>-35.620800000000003</v>
      </c>
      <c r="G29" s="165">
        <v>19.4602</v>
      </c>
      <c r="H29" s="166"/>
      <c r="I29" s="165">
        <v>46.459600000000002</v>
      </c>
      <c r="J29" s="165">
        <v>-77.436999999999998</v>
      </c>
      <c r="K29" s="165">
        <v>58.877000000000002</v>
      </c>
      <c r="L29" s="165">
        <v>30.101099999999999</v>
      </c>
      <c r="M29" s="165">
        <v>29.353100000000001</v>
      </c>
      <c r="N29" s="165">
        <v>22.2</v>
      </c>
      <c r="O29" s="165">
        <v>-67.796999999999997</v>
      </c>
      <c r="P29" s="165">
        <v>61.6</v>
      </c>
      <c r="Q29" s="165">
        <v>23.184000000000001</v>
      </c>
      <c r="R29" s="165">
        <v>-61.6</v>
      </c>
      <c r="S29" s="165">
        <v>12.3834</v>
      </c>
      <c r="T29" s="165">
        <v>37.114600000000003</v>
      </c>
      <c r="U29" s="166"/>
      <c r="V29" s="166"/>
      <c r="W29" s="165">
        <v>29.078700000000001</v>
      </c>
      <c r="X29" s="165">
        <v>10.085100000000001</v>
      </c>
      <c r="Y29" s="165">
        <v>0.13819999999999999</v>
      </c>
      <c r="Z29" s="165">
        <v>0.64470000000000005</v>
      </c>
      <c r="AA29" s="166"/>
      <c r="AB29" s="166"/>
      <c r="AC29" s="165">
        <v>-52.23</v>
      </c>
      <c r="AD29" s="165">
        <v>-52.07</v>
      </c>
      <c r="AE29" s="166"/>
      <c r="AF29" s="165">
        <v>-22.2</v>
      </c>
      <c r="AG29" s="165">
        <v>66</v>
      </c>
      <c r="AH29" s="166"/>
      <c r="AI29" s="166"/>
      <c r="AJ29" s="165">
        <v>-43.69</v>
      </c>
      <c r="AK29" s="165">
        <v>-43.9</v>
      </c>
      <c r="AL29" s="165">
        <v>-58.53</v>
      </c>
      <c r="AM29" s="165">
        <v>43.88</v>
      </c>
      <c r="AN29" s="165">
        <v>44.27</v>
      </c>
      <c r="AO29" s="165">
        <v>23.3002</v>
      </c>
      <c r="AP29" s="165">
        <v>-7.2584</v>
      </c>
      <c r="AQ29" s="165">
        <v>67.599000000000004</v>
      </c>
      <c r="AR29" s="165">
        <v>70.182699999999997</v>
      </c>
      <c r="AS29" s="165">
        <v>58.191800000000001</v>
      </c>
      <c r="AT29" s="165">
        <v>-35.499200000000002</v>
      </c>
      <c r="AU29" s="165">
        <v>-34.828499999999998</v>
      </c>
      <c r="AV29" s="165">
        <v>12.619</v>
      </c>
      <c r="AW29" s="165">
        <v>12.2842</v>
      </c>
      <c r="AX29" s="165">
        <v>69.524799999999999</v>
      </c>
      <c r="AY29" s="165">
        <v>69.926699999999997</v>
      </c>
      <c r="AZ29" s="165">
        <v>30.3413</v>
      </c>
      <c r="BA29" s="166"/>
      <c r="BB29" s="165">
        <v>-502.68189999999998</v>
      </c>
      <c r="BC29" s="165">
        <v>4.8106999999999998</v>
      </c>
      <c r="BD29" s="165">
        <v>-13</v>
      </c>
      <c r="BE29" s="165">
        <v>-13.1</v>
      </c>
      <c r="BF29" s="165">
        <v>40.554499999999997</v>
      </c>
      <c r="BG29" s="165">
        <v>39.040500000000002</v>
      </c>
      <c r="BH29" s="165">
        <v>-9.5307999999999993</v>
      </c>
      <c r="BI29" s="166"/>
      <c r="BJ29" s="165">
        <v>-68.988799999999998</v>
      </c>
      <c r="BK29" s="165">
        <v>6.6421999999999999</v>
      </c>
      <c r="BL29" s="165">
        <v>12.837300000000001</v>
      </c>
      <c r="BM29" s="165">
        <v>8.6582000000000008</v>
      </c>
      <c r="BN29" s="165">
        <v>548.23429999999996</v>
      </c>
      <c r="BO29" s="165">
        <v>229.95689999999999</v>
      </c>
      <c r="BP29" s="165">
        <v>228.76669999999999</v>
      </c>
      <c r="BQ29" s="165">
        <v>-554.90319999999997</v>
      </c>
      <c r="BR29" s="165">
        <v>665.85940000000005</v>
      </c>
      <c r="BS29" s="166"/>
      <c r="BT29" s="165">
        <v>-34.699800000000003</v>
      </c>
      <c r="BU29" s="165">
        <v>36.151499999999999</v>
      </c>
      <c r="BV29" s="165">
        <v>104.0269</v>
      </c>
      <c r="BW29" s="165">
        <v>29.21</v>
      </c>
      <c r="BX29" s="165">
        <v>34.14</v>
      </c>
      <c r="BY29" s="165">
        <v>63.48</v>
      </c>
      <c r="BZ29" s="165">
        <v>82.81</v>
      </c>
      <c r="CA29" s="165">
        <v>-53.846600000000002</v>
      </c>
      <c r="CB29" s="165">
        <v>-51.033499999999997</v>
      </c>
      <c r="CC29" s="165">
        <v>96.105199999999996</v>
      </c>
      <c r="CD29" s="165">
        <v>96.229500000000002</v>
      </c>
      <c r="CE29" s="165">
        <v>26.0869</v>
      </c>
      <c r="CF29" s="165">
        <v>-146.28030000000001</v>
      </c>
      <c r="CG29" s="165">
        <v>-146.13550000000001</v>
      </c>
      <c r="CH29" s="165">
        <v>7.4737999999999998</v>
      </c>
      <c r="CI29" s="166"/>
      <c r="CJ29" s="166"/>
      <c r="CK29" s="166"/>
      <c r="CL29" s="165">
        <v>104.7</v>
      </c>
      <c r="CM29" s="165">
        <v>94.1</v>
      </c>
      <c r="CN29" s="165">
        <v>-20.64</v>
      </c>
      <c r="CO29" s="165">
        <v>43.902299999999997</v>
      </c>
      <c r="CP29" s="165">
        <v>42.249200000000002</v>
      </c>
      <c r="CQ29" s="165">
        <v>42.906799999999997</v>
      </c>
      <c r="CR29" s="165">
        <v>53.4739</v>
      </c>
      <c r="CS29" s="165">
        <v>53.893500000000003</v>
      </c>
      <c r="CT29" s="165">
        <v>50.713500000000003</v>
      </c>
      <c r="CU29" s="165">
        <v>-162.4315</v>
      </c>
      <c r="CV29" s="165">
        <v>59.607300000000002</v>
      </c>
      <c r="CW29" s="165">
        <v>12.8996</v>
      </c>
      <c r="CX29" s="165">
        <v>65.290000000000006</v>
      </c>
      <c r="CY29" s="165">
        <v>35.01</v>
      </c>
      <c r="CZ29" s="165">
        <v>74.069800000000001</v>
      </c>
      <c r="DA29" s="165">
        <v>69.877600000000001</v>
      </c>
      <c r="DB29" s="165">
        <v>-32.590000000000003</v>
      </c>
      <c r="DC29" s="165">
        <v>-3.3492000000000002</v>
      </c>
      <c r="DD29" s="166"/>
      <c r="DE29" s="166"/>
      <c r="DF29" s="165">
        <v>-135.65819999999999</v>
      </c>
      <c r="DG29" s="165">
        <v>-13.5313</v>
      </c>
      <c r="DH29" s="165">
        <v>-20.0976</v>
      </c>
      <c r="DI29" s="165">
        <v>-127.8</v>
      </c>
      <c r="DJ29" s="165">
        <v>-126.9</v>
      </c>
      <c r="DK29" s="165">
        <v>25.974399999999999</v>
      </c>
      <c r="DL29" s="165">
        <v>62.411499999999997</v>
      </c>
      <c r="DM29" s="165">
        <v>66.234800000000007</v>
      </c>
      <c r="DN29" s="165">
        <v>87.908900000000003</v>
      </c>
      <c r="DO29" s="165">
        <v>62.01</v>
      </c>
      <c r="DP29" s="165">
        <v>-10.02</v>
      </c>
      <c r="DQ29" s="165">
        <v>59.225499999999997</v>
      </c>
      <c r="DR29" s="165">
        <v>133.5926</v>
      </c>
      <c r="DS29" s="165">
        <v>-14.99</v>
      </c>
      <c r="DT29" s="165">
        <v>-15.21</v>
      </c>
      <c r="DU29" s="165">
        <v>86.36</v>
      </c>
      <c r="DV29" s="165">
        <v>67.930000000000007</v>
      </c>
      <c r="DW29" s="165">
        <v>136.1455</v>
      </c>
      <c r="DX29" s="165">
        <v>132.32730000000001</v>
      </c>
      <c r="DY29" s="165">
        <v>-15.071</v>
      </c>
      <c r="DZ29" s="165">
        <v>-15.918200000000001</v>
      </c>
      <c r="EA29" s="165">
        <v>233.51769999999999</v>
      </c>
      <c r="EB29" s="165">
        <v>188.36699999999999</v>
      </c>
      <c r="EC29" s="165">
        <v>183.0752</v>
      </c>
      <c r="ED29" s="165">
        <v>184.46190000000001</v>
      </c>
      <c r="EE29" s="165">
        <v>42.3093</v>
      </c>
      <c r="EF29" s="165">
        <v>28.239699999999999</v>
      </c>
      <c r="EG29" s="165">
        <v>-27.007000000000001</v>
      </c>
      <c r="EH29" s="165">
        <v>570.8184</v>
      </c>
      <c r="EI29" s="165">
        <v>-141.20910000000001</v>
      </c>
      <c r="EJ29" s="166"/>
      <c r="EK29" s="165">
        <v>-33.747100000000003</v>
      </c>
      <c r="EL29" s="165">
        <v>-31.536100000000001</v>
      </c>
      <c r="EM29" s="165">
        <v>42.241100000000003</v>
      </c>
      <c r="EN29" s="165">
        <v>-15.150600000000001</v>
      </c>
      <c r="EO29" s="165">
        <v>-14.5161</v>
      </c>
      <c r="EP29" s="165">
        <v>33.840000000000003</v>
      </c>
      <c r="EQ29" s="165">
        <v>-57.151899999999998</v>
      </c>
      <c r="ER29" s="165">
        <v>-58.598399999999998</v>
      </c>
      <c r="ES29" s="165">
        <v>8.2810000000000006</v>
      </c>
      <c r="ET29" s="165">
        <v>0</v>
      </c>
      <c r="EU29" s="165">
        <v>-5.51</v>
      </c>
      <c r="EV29" s="165">
        <v>1</v>
      </c>
      <c r="EW29" s="165">
        <v>14.0549</v>
      </c>
      <c r="EX29" s="165">
        <v>-86.056600000000003</v>
      </c>
      <c r="EY29" s="165">
        <v>-38.161999999999999</v>
      </c>
      <c r="EZ29" s="165">
        <v>-37.442900000000002</v>
      </c>
      <c r="FA29" s="165">
        <v>10.370100000000001</v>
      </c>
      <c r="FB29" s="165">
        <v>-25.470800000000001</v>
      </c>
      <c r="FC29" s="165">
        <v>-11.383900000000001</v>
      </c>
      <c r="FD29" s="165">
        <v>23.392399999999999</v>
      </c>
      <c r="FE29" s="166"/>
      <c r="FF29" s="165">
        <v>22.418500000000002</v>
      </c>
      <c r="FG29" s="165">
        <v>41.171599999999998</v>
      </c>
      <c r="FH29" s="165">
        <v>42.1175</v>
      </c>
      <c r="FI29" s="165">
        <v>39.492800000000003</v>
      </c>
      <c r="FJ29" s="165">
        <v>53.753500000000003</v>
      </c>
      <c r="FK29" s="165">
        <v>53.418599999999998</v>
      </c>
      <c r="FL29" s="165">
        <v>73.680800000000005</v>
      </c>
      <c r="FM29" s="165">
        <v>17.1372</v>
      </c>
      <c r="FN29" s="165">
        <v>17.083400000000001</v>
      </c>
      <c r="FO29" s="165">
        <v>41.319200000000002</v>
      </c>
      <c r="FP29" s="165">
        <v>50.022799999999997</v>
      </c>
      <c r="FQ29" s="165">
        <v>21.03</v>
      </c>
      <c r="FR29" s="165">
        <v>12.28</v>
      </c>
      <c r="FS29" s="165">
        <v>10.5794</v>
      </c>
      <c r="FT29" s="165">
        <v>0.97440000000000004</v>
      </c>
      <c r="FU29" s="165">
        <v>-6.4</v>
      </c>
      <c r="FV29" s="165">
        <v>14.04</v>
      </c>
      <c r="FW29" s="165">
        <v>22.145</v>
      </c>
      <c r="FX29" s="166"/>
      <c r="FY29" s="165">
        <v>-4.266</v>
      </c>
      <c r="FZ29" s="165">
        <v>4.3970000000000002</v>
      </c>
      <c r="GA29" s="166"/>
      <c r="GB29" s="165">
        <v>47.58</v>
      </c>
      <c r="GC29" s="165">
        <v>-51.382199999999997</v>
      </c>
      <c r="GD29" s="165">
        <v>-40.288899999999998</v>
      </c>
      <c r="GE29" s="166"/>
      <c r="GF29" s="165">
        <v>87.846199999999996</v>
      </c>
      <c r="GG29" s="165">
        <v>20.6</v>
      </c>
      <c r="GH29" s="165">
        <v>-26.658100000000001</v>
      </c>
      <c r="GI29" s="165">
        <v>-4.5133999999999999</v>
      </c>
      <c r="GJ29" s="165">
        <v>-4.7397</v>
      </c>
      <c r="GK29" s="165">
        <v>2.2764000000000002</v>
      </c>
      <c r="GL29" s="166"/>
      <c r="GM29" s="166"/>
      <c r="GN29" s="165">
        <v>-14.2088</v>
      </c>
      <c r="GO29" s="165">
        <v>-43.763500000000001</v>
      </c>
      <c r="GP29" s="165">
        <v>16.574200000000001</v>
      </c>
      <c r="GQ29" s="165">
        <v>45.76</v>
      </c>
      <c r="GR29" s="165">
        <v>58.562899999999999</v>
      </c>
      <c r="GS29" s="165">
        <v>60.847499999999997</v>
      </c>
      <c r="GT29" s="165">
        <v>-145.464</v>
      </c>
      <c r="GU29" s="165">
        <v>-32.820599999999999</v>
      </c>
      <c r="GV29" s="165">
        <v>41.228900000000003</v>
      </c>
      <c r="GW29" s="165">
        <v>-80.5441</v>
      </c>
      <c r="GX29" s="165">
        <v>9.6475000000000009</v>
      </c>
      <c r="GY29" s="165">
        <v>13.2646</v>
      </c>
      <c r="GZ29" s="165">
        <v>12.806900000000001</v>
      </c>
      <c r="HA29" s="165">
        <v>11</v>
      </c>
      <c r="HB29" s="165">
        <v>48.283499999999997</v>
      </c>
      <c r="HC29" s="165">
        <v>48.710299999999997</v>
      </c>
      <c r="HD29" s="165">
        <v>102.3</v>
      </c>
      <c r="HE29" s="165">
        <v>-102.4611</v>
      </c>
      <c r="HF29" s="165">
        <v>-281.7405</v>
      </c>
      <c r="HG29" s="165">
        <v>289.3252</v>
      </c>
      <c r="HH29" s="165">
        <v>-14.628500000000001</v>
      </c>
      <c r="HI29" s="165">
        <v>-48.074199999999998</v>
      </c>
      <c r="HJ29" s="165">
        <v>-45.112200000000001</v>
      </c>
      <c r="HK29" s="165">
        <v>-59.528799999999997</v>
      </c>
      <c r="HL29" s="165">
        <v>-51.190100000000001</v>
      </c>
      <c r="HM29" s="165">
        <v>73.888000000000005</v>
      </c>
      <c r="HN29" s="165">
        <v>72.503500000000003</v>
      </c>
      <c r="HO29" s="166"/>
      <c r="HP29" s="166"/>
      <c r="HQ29" s="165">
        <v>6.4627999999999997</v>
      </c>
      <c r="HR29" s="165">
        <v>5.6718000000000002</v>
      </c>
      <c r="HS29" s="165">
        <v>-4.6919000000000004</v>
      </c>
      <c r="HT29" s="165">
        <v>-4.2926000000000002</v>
      </c>
      <c r="HU29" s="165">
        <v>7.18</v>
      </c>
      <c r="HV29" s="165">
        <v>6.83</v>
      </c>
      <c r="HW29" s="165">
        <v>42.9</v>
      </c>
      <c r="HX29" s="165">
        <v>44.1</v>
      </c>
      <c r="HY29" s="165">
        <v>22.0473</v>
      </c>
      <c r="HZ29" s="165">
        <v>-80</v>
      </c>
      <c r="IA29" s="165">
        <v>-377.78019999999998</v>
      </c>
      <c r="IB29" s="165">
        <v>84.1858</v>
      </c>
      <c r="IC29" s="165">
        <v>83.717500000000001</v>
      </c>
      <c r="ID29" s="165">
        <v>12.2</v>
      </c>
      <c r="IE29" s="165">
        <v>13.7</v>
      </c>
      <c r="IF29" s="165">
        <v>-4.5</v>
      </c>
      <c r="IG29" s="165">
        <v>-4.5</v>
      </c>
      <c r="IH29" s="165">
        <v>1.94</v>
      </c>
      <c r="II29" s="165">
        <v>1.5659000000000001</v>
      </c>
      <c r="IJ29" s="165">
        <v>23.7773</v>
      </c>
      <c r="IK29" s="165">
        <v>172.7542</v>
      </c>
      <c r="IL29" s="165">
        <v>101.54900000000001</v>
      </c>
      <c r="IM29" s="165">
        <v>48.971600000000002</v>
      </c>
      <c r="IN29" s="165">
        <v>127.7231</v>
      </c>
      <c r="IO29" s="165">
        <v>-54.151899999999998</v>
      </c>
      <c r="IP29" s="165">
        <v>39.162399999999998</v>
      </c>
      <c r="IQ29" s="165">
        <v>-167.17339999999999</v>
      </c>
      <c r="IR29" s="165">
        <v>0</v>
      </c>
      <c r="IS29" s="165">
        <v>-46.228200000000001</v>
      </c>
      <c r="IT29" s="165">
        <v>170.90199999999999</v>
      </c>
      <c r="IU29" s="165">
        <v>171.30350000000001</v>
      </c>
      <c r="IV29" s="165">
        <v>166.196</v>
      </c>
      <c r="IW29" s="165">
        <v>-88.337800000000001</v>
      </c>
      <c r="IX29" s="165">
        <v>-17.757400000000001</v>
      </c>
      <c r="IY29" s="165">
        <v>-98.755700000000004</v>
      </c>
      <c r="IZ29" s="165">
        <v>99.422700000000006</v>
      </c>
      <c r="JA29" s="165">
        <v>-13.050599999999999</v>
      </c>
      <c r="JB29" s="166"/>
      <c r="JC29" s="165">
        <v>27.68</v>
      </c>
      <c r="JD29" s="165">
        <v>5.9470000000000001</v>
      </c>
      <c r="JE29" s="165">
        <v>5.9509999999999996</v>
      </c>
      <c r="JF29" s="165">
        <v>-27.12</v>
      </c>
      <c r="JG29" s="165">
        <v>5.92</v>
      </c>
      <c r="JH29" s="166"/>
      <c r="JI29" s="165">
        <v>-6.4439000000000002</v>
      </c>
      <c r="JJ29" s="165">
        <v>-17.665400000000002</v>
      </c>
      <c r="JK29" s="165">
        <v>-22.676400000000001</v>
      </c>
      <c r="JL29" s="165">
        <v>16.8</v>
      </c>
      <c r="JM29" s="165">
        <v>49.531999999999996</v>
      </c>
      <c r="JN29" s="165">
        <v>49.837000000000003</v>
      </c>
      <c r="JO29" s="166"/>
      <c r="JP29" s="166"/>
      <c r="JQ29" s="165">
        <v>47.350099999999998</v>
      </c>
      <c r="JR29" s="165">
        <v>46.801400000000001</v>
      </c>
      <c r="JS29" s="165">
        <v>47.842300000000002</v>
      </c>
      <c r="JT29" s="166"/>
      <c r="JU29" s="165">
        <v>-9.8000000000000007</v>
      </c>
      <c r="JV29" s="165">
        <v>26.385400000000001</v>
      </c>
      <c r="JW29" s="165">
        <v>7.85</v>
      </c>
      <c r="JX29" s="166"/>
      <c r="JY29" s="165">
        <v>-53.492600000000003</v>
      </c>
      <c r="JZ29" s="165">
        <v>83.260599999999997</v>
      </c>
      <c r="KA29" s="165">
        <v>61.204099999999997</v>
      </c>
      <c r="KB29" s="165">
        <v>-52.107300000000002</v>
      </c>
      <c r="KC29" s="165">
        <v>-81.216200000000001</v>
      </c>
      <c r="KD29" s="165">
        <v>49.698799999999999</v>
      </c>
      <c r="KE29" s="165">
        <v>31.699200000000001</v>
      </c>
      <c r="KF29" s="165">
        <v>5.0999999999999996</v>
      </c>
      <c r="KG29" s="165">
        <v>-3.2</v>
      </c>
      <c r="KH29" s="165">
        <v>-302.5231</v>
      </c>
      <c r="KI29" s="165">
        <v>377.11610000000002</v>
      </c>
    </row>
    <row r="30" spans="1:295" ht="18" customHeight="1" x14ac:dyDescent="0.3">
      <c r="A30" s="162" t="s">
        <v>50</v>
      </c>
      <c r="B30" s="162" t="s">
        <v>735</v>
      </c>
      <c r="C30" s="165">
        <v>0</v>
      </c>
      <c r="D30" s="165">
        <v>19.430800000000001</v>
      </c>
      <c r="E30" s="165">
        <v>-23.863299999999999</v>
      </c>
      <c r="F30" s="165">
        <v>-35.479799999999997</v>
      </c>
      <c r="G30" s="165">
        <v>19.517600000000002</v>
      </c>
      <c r="H30" s="166"/>
      <c r="I30" s="165">
        <v>48.1051</v>
      </c>
      <c r="J30" s="165">
        <v>-81.377300000000005</v>
      </c>
      <c r="K30" s="165">
        <v>61.877499999999998</v>
      </c>
      <c r="L30" s="165">
        <v>31.163</v>
      </c>
      <c r="M30" s="165">
        <v>30.595600000000001</v>
      </c>
      <c r="N30" s="165">
        <v>19.98</v>
      </c>
      <c r="O30" s="165">
        <v>-70.218999999999994</v>
      </c>
      <c r="P30" s="165">
        <v>63.8</v>
      </c>
      <c r="Q30" s="165">
        <v>23.184000000000001</v>
      </c>
      <c r="R30" s="165">
        <v>-63.8</v>
      </c>
      <c r="S30" s="165">
        <v>12.4756</v>
      </c>
      <c r="T30" s="165">
        <v>40.835999999999999</v>
      </c>
      <c r="U30" s="165">
        <v>17.942499999999999</v>
      </c>
      <c r="V30" s="165">
        <v>18.3155</v>
      </c>
      <c r="W30" s="165">
        <v>30.251200000000001</v>
      </c>
      <c r="X30" s="165">
        <v>10.494400000000001</v>
      </c>
      <c r="Y30" s="165">
        <v>0.21149999999999999</v>
      </c>
      <c r="Z30" s="165">
        <v>0.65920000000000001</v>
      </c>
      <c r="AA30" s="166"/>
      <c r="AB30" s="166"/>
      <c r="AC30" s="165">
        <v>-52.98</v>
      </c>
      <c r="AD30" s="165">
        <v>-53.29</v>
      </c>
      <c r="AE30" s="166"/>
      <c r="AF30" s="165">
        <v>-22.2</v>
      </c>
      <c r="AG30" s="165">
        <v>68.2</v>
      </c>
      <c r="AH30" s="166"/>
      <c r="AI30" s="166"/>
      <c r="AJ30" s="165">
        <v>-44.25</v>
      </c>
      <c r="AK30" s="165">
        <v>-44.44</v>
      </c>
      <c r="AL30" s="165">
        <v>-59.8</v>
      </c>
      <c r="AM30" s="165">
        <v>44.48</v>
      </c>
      <c r="AN30" s="165">
        <v>44.65</v>
      </c>
      <c r="AO30" s="165">
        <v>23.2834</v>
      </c>
      <c r="AP30" s="165">
        <v>-7.2691999999999997</v>
      </c>
      <c r="AQ30" s="165">
        <v>69.760400000000004</v>
      </c>
      <c r="AR30" s="165">
        <v>72.525499999999994</v>
      </c>
      <c r="AS30" s="165">
        <v>55.045400000000001</v>
      </c>
      <c r="AT30" s="165">
        <v>-41.3934</v>
      </c>
      <c r="AU30" s="165">
        <v>-41.071399999999997</v>
      </c>
      <c r="AV30" s="165">
        <v>11.217000000000001</v>
      </c>
      <c r="AW30" s="165">
        <v>11.173299999999999</v>
      </c>
      <c r="AX30" s="165">
        <v>70.462500000000006</v>
      </c>
      <c r="AY30" s="165">
        <v>72.739900000000006</v>
      </c>
      <c r="AZ30" s="165">
        <v>31.606100000000001</v>
      </c>
      <c r="BA30" s="166"/>
      <c r="BB30" s="165">
        <v>-501.49599999999998</v>
      </c>
      <c r="BC30" s="165">
        <v>5.9837999999999996</v>
      </c>
      <c r="BD30" s="165">
        <v>-13.6</v>
      </c>
      <c r="BE30" s="165">
        <v>-13.6</v>
      </c>
      <c r="BF30" s="165">
        <v>46.595399999999998</v>
      </c>
      <c r="BG30" s="165">
        <v>45.489600000000003</v>
      </c>
      <c r="BH30" s="165">
        <v>-8.7113999999999994</v>
      </c>
      <c r="BI30" s="166"/>
      <c r="BJ30" s="165">
        <v>-83.501599999999996</v>
      </c>
      <c r="BK30" s="165">
        <v>7.5476000000000001</v>
      </c>
      <c r="BL30" s="165">
        <v>12.716100000000001</v>
      </c>
      <c r="BM30" s="165">
        <v>8.6509999999999998</v>
      </c>
      <c r="BN30" s="165">
        <v>540.63530000000003</v>
      </c>
      <c r="BO30" s="165">
        <v>224.46360000000001</v>
      </c>
      <c r="BP30" s="165">
        <v>224.28049999999999</v>
      </c>
      <c r="BQ30" s="165">
        <v>-545.72709999999995</v>
      </c>
      <c r="BR30" s="165">
        <v>665.94510000000002</v>
      </c>
      <c r="BS30" s="166"/>
      <c r="BT30" s="165">
        <v>-46.8628</v>
      </c>
      <c r="BU30" s="165">
        <v>48.396799999999999</v>
      </c>
      <c r="BV30" s="165">
        <v>105.17449999999999</v>
      </c>
      <c r="BW30" s="165">
        <v>28.81</v>
      </c>
      <c r="BX30" s="165">
        <v>34</v>
      </c>
      <c r="BY30" s="165">
        <v>64.14</v>
      </c>
      <c r="BZ30" s="165">
        <v>83.69</v>
      </c>
      <c r="CA30" s="165">
        <v>-50.899500000000003</v>
      </c>
      <c r="CB30" s="165">
        <v>-51.435299999999998</v>
      </c>
      <c r="CC30" s="165">
        <v>96.474100000000007</v>
      </c>
      <c r="CD30" s="165">
        <v>97.246300000000005</v>
      </c>
      <c r="CE30" s="165">
        <v>23.5623</v>
      </c>
      <c r="CF30" s="165">
        <v>-142.79069999999999</v>
      </c>
      <c r="CG30" s="165">
        <v>-142.84719999999999</v>
      </c>
      <c r="CH30" s="165">
        <v>11.1564</v>
      </c>
      <c r="CI30" s="166"/>
      <c r="CJ30" s="166"/>
      <c r="CK30" s="166"/>
      <c r="CL30" s="165">
        <v>103.6</v>
      </c>
      <c r="CM30" s="165">
        <v>93.2</v>
      </c>
      <c r="CN30" s="165">
        <v>-21.28</v>
      </c>
      <c r="CO30" s="165">
        <v>46.7014</v>
      </c>
      <c r="CP30" s="165">
        <v>44.648899999999998</v>
      </c>
      <c r="CQ30" s="165">
        <v>45.469000000000001</v>
      </c>
      <c r="CR30" s="165">
        <v>58.918399999999998</v>
      </c>
      <c r="CS30" s="165">
        <v>60.625999999999998</v>
      </c>
      <c r="CT30" s="165">
        <v>36.694899999999997</v>
      </c>
      <c r="CU30" s="165">
        <v>-152.70830000000001</v>
      </c>
      <c r="CV30" s="165">
        <v>45.450099999999999</v>
      </c>
      <c r="CW30" s="165">
        <v>13.064</v>
      </c>
      <c r="CX30" s="165">
        <v>69.72</v>
      </c>
      <c r="CY30" s="165">
        <v>37.51</v>
      </c>
      <c r="CZ30" s="165">
        <v>74.069800000000001</v>
      </c>
      <c r="DA30" s="165">
        <v>70.170599999999993</v>
      </c>
      <c r="DB30" s="165">
        <v>-32.22</v>
      </c>
      <c r="DC30" s="165">
        <v>-3.3492000000000002</v>
      </c>
      <c r="DD30" s="166"/>
      <c r="DE30" s="166"/>
      <c r="DF30" s="165">
        <v>-127.5745</v>
      </c>
      <c r="DG30" s="165">
        <v>-13.094799999999999</v>
      </c>
      <c r="DH30" s="165">
        <v>-20.026499999999999</v>
      </c>
      <c r="DI30" s="165">
        <v>-129.6</v>
      </c>
      <c r="DJ30" s="165">
        <v>-130.1</v>
      </c>
      <c r="DK30" s="165">
        <v>26.194199999999999</v>
      </c>
      <c r="DL30" s="165">
        <v>64.169300000000007</v>
      </c>
      <c r="DM30" s="165">
        <v>66.234800000000007</v>
      </c>
      <c r="DN30" s="165">
        <v>90.252700000000004</v>
      </c>
      <c r="DO30" s="165">
        <v>63.94</v>
      </c>
      <c r="DP30" s="165">
        <v>-9.82</v>
      </c>
      <c r="DQ30" s="165">
        <v>58.869</v>
      </c>
      <c r="DR30" s="165">
        <v>125.33459999999999</v>
      </c>
      <c r="DS30" s="165">
        <v>-15.27</v>
      </c>
      <c r="DT30" s="165">
        <v>-15.57</v>
      </c>
      <c r="DU30" s="165">
        <v>92.49</v>
      </c>
      <c r="DV30" s="165">
        <v>70.069999999999993</v>
      </c>
      <c r="DW30" s="165">
        <v>124.6182</v>
      </c>
      <c r="DX30" s="165">
        <v>125.5273</v>
      </c>
      <c r="DY30" s="165">
        <v>-15.856199999999999</v>
      </c>
      <c r="DZ30" s="165">
        <v>-17.545500000000001</v>
      </c>
      <c r="EA30" s="165">
        <v>232.8227</v>
      </c>
      <c r="EB30" s="165">
        <v>186.95689999999999</v>
      </c>
      <c r="EC30" s="165">
        <v>181.6514</v>
      </c>
      <c r="ED30" s="165">
        <v>182.80179999999999</v>
      </c>
      <c r="EE30" s="165">
        <v>64.561499999999995</v>
      </c>
      <c r="EF30" s="165">
        <v>49.419800000000002</v>
      </c>
      <c r="EG30" s="165">
        <v>-26.131</v>
      </c>
      <c r="EH30" s="165">
        <v>556.28499999999997</v>
      </c>
      <c r="EI30" s="165">
        <v>-136.34479999999999</v>
      </c>
      <c r="EJ30" s="166"/>
      <c r="EK30" s="165">
        <v>-34.050199999999997</v>
      </c>
      <c r="EL30" s="165">
        <v>-31.264700000000001</v>
      </c>
      <c r="EM30" s="165">
        <v>20.5989</v>
      </c>
      <c r="EN30" s="165">
        <v>-20.1203</v>
      </c>
      <c r="EO30" s="165">
        <v>-18.204499999999999</v>
      </c>
      <c r="EP30" s="165">
        <v>124.464</v>
      </c>
      <c r="EQ30" s="165">
        <v>-71.063599999999994</v>
      </c>
      <c r="ER30" s="165">
        <v>-72.115799999999993</v>
      </c>
      <c r="ES30" s="165">
        <v>-13.7202</v>
      </c>
      <c r="ET30" s="165">
        <v>0</v>
      </c>
      <c r="EU30" s="165">
        <v>-6.32</v>
      </c>
      <c r="EV30" s="165">
        <v>101.3</v>
      </c>
      <c r="EW30" s="165">
        <v>14.4643</v>
      </c>
      <c r="EX30" s="165">
        <v>-99.918300000000002</v>
      </c>
      <c r="EY30" s="165">
        <v>-39.047199999999997</v>
      </c>
      <c r="EZ30" s="165">
        <v>-38.211199999999998</v>
      </c>
      <c r="FA30" s="165">
        <v>12.456300000000001</v>
      </c>
      <c r="FB30" s="165">
        <v>-45.472299999999997</v>
      </c>
      <c r="FC30" s="165">
        <v>9.1656999999999993</v>
      </c>
      <c r="FD30" s="165">
        <v>22.3383</v>
      </c>
      <c r="FE30" s="166"/>
      <c r="FF30" s="165">
        <v>22.0806</v>
      </c>
      <c r="FG30" s="165">
        <v>41.650100000000002</v>
      </c>
      <c r="FH30" s="165">
        <v>42.205599999999997</v>
      </c>
      <c r="FI30" s="165">
        <v>40.363700000000001</v>
      </c>
      <c r="FJ30" s="165">
        <v>51.074199999999998</v>
      </c>
      <c r="FK30" s="165">
        <v>49.902000000000001</v>
      </c>
      <c r="FL30" s="165">
        <v>75.020399999999995</v>
      </c>
      <c r="FM30" s="165">
        <v>19.294699999999999</v>
      </c>
      <c r="FN30" s="165">
        <v>19.0199</v>
      </c>
      <c r="FO30" s="165">
        <v>40.198700000000002</v>
      </c>
      <c r="FP30" s="165">
        <v>54.670099999999998</v>
      </c>
      <c r="FQ30" s="165">
        <v>21.330300000000001</v>
      </c>
      <c r="FR30" s="165">
        <v>13.13</v>
      </c>
      <c r="FS30" s="165">
        <v>11.473000000000001</v>
      </c>
      <c r="FT30" s="165">
        <v>1.0207999999999999</v>
      </c>
      <c r="FU30" s="165">
        <v>-7.44</v>
      </c>
      <c r="FV30" s="165">
        <v>14.1</v>
      </c>
      <c r="FW30" s="165">
        <v>21.218800000000002</v>
      </c>
      <c r="FX30" s="166"/>
      <c r="FY30" s="165">
        <v>-3.8149999999999999</v>
      </c>
      <c r="FZ30" s="165">
        <v>4.3120000000000003</v>
      </c>
      <c r="GA30" s="166"/>
      <c r="GB30" s="165">
        <v>47.8</v>
      </c>
      <c r="GC30" s="165">
        <v>-54.044400000000003</v>
      </c>
      <c r="GD30" s="165">
        <v>-40.999600000000001</v>
      </c>
      <c r="GE30" s="165">
        <v>15.72</v>
      </c>
      <c r="GF30" s="165">
        <v>89.542900000000003</v>
      </c>
      <c r="GG30" s="165">
        <v>20</v>
      </c>
      <c r="GH30" s="165">
        <v>-27.226800000000001</v>
      </c>
      <c r="GI30" s="165">
        <v>-4.5115999999999996</v>
      </c>
      <c r="GJ30" s="165">
        <v>-4.5401999999999996</v>
      </c>
      <c r="GK30" s="165">
        <v>2.3666</v>
      </c>
      <c r="GL30" s="166"/>
      <c r="GM30" s="166"/>
      <c r="GN30" s="165">
        <v>-14.0198</v>
      </c>
      <c r="GO30" s="165">
        <v>-44.9726</v>
      </c>
      <c r="GP30" s="165">
        <v>14.963699999999999</v>
      </c>
      <c r="GQ30" s="165">
        <v>47.366</v>
      </c>
      <c r="GR30" s="165">
        <v>61.908000000000001</v>
      </c>
      <c r="GS30" s="165">
        <v>62.744900000000001</v>
      </c>
      <c r="GT30" s="165">
        <v>-146.9956</v>
      </c>
      <c r="GU30" s="165">
        <v>-34.405500000000004</v>
      </c>
      <c r="GV30" s="165">
        <v>41.2059</v>
      </c>
      <c r="GW30" s="165">
        <v>-84.769900000000007</v>
      </c>
      <c r="GX30" s="165">
        <v>9.7769999999999992</v>
      </c>
      <c r="GY30" s="165">
        <v>13.4208</v>
      </c>
      <c r="GZ30" s="165">
        <v>13.0284</v>
      </c>
      <c r="HA30" s="165">
        <v>12</v>
      </c>
      <c r="HB30" s="165">
        <v>52.215000000000003</v>
      </c>
      <c r="HC30" s="165">
        <v>53.296100000000003</v>
      </c>
      <c r="HD30" s="165">
        <v>129.1</v>
      </c>
      <c r="HE30" s="165">
        <v>-129.02959999999999</v>
      </c>
      <c r="HF30" s="165">
        <v>-305.41390000000001</v>
      </c>
      <c r="HG30" s="165">
        <v>304.27190000000002</v>
      </c>
      <c r="HH30" s="165">
        <v>-4.7042000000000002</v>
      </c>
      <c r="HI30" s="165">
        <v>-50.808900000000001</v>
      </c>
      <c r="HJ30" s="165">
        <v>-50.501199999999997</v>
      </c>
      <c r="HK30" s="165">
        <v>-53.238199999999999</v>
      </c>
      <c r="HL30" s="165">
        <v>-43.765799999999999</v>
      </c>
      <c r="HM30" s="165">
        <v>73.999700000000004</v>
      </c>
      <c r="HN30" s="165">
        <v>73.696700000000007</v>
      </c>
      <c r="HO30" s="166"/>
      <c r="HP30" s="166"/>
      <c r="HQ30" s="165">
        <v>4.0677000000000003</v>
      </c>
      <c r="HR30" s="165">
        <v>3.1558999999999999</v>
      </c>
      <c r="HS30" s="165">
        <v>-15.8073</v>
      </c>
      <c r="HT30" s="165">
        <v>-15.5503</v>
      </c>
      <c r="HU30" s="165">
        <v>1.87</v>
      </c>
      <c r="HV30" s="165">
        <v>2.58</v>
      </c>
      <c r="HW30" s="165">
        <v>44.9</v>
      </c>
      <c r="HX30" s="165">
        <v>46.1</v>
      </c>
      <c r="HY30" s="165">
        <v>21.823</v>
      </c>
      <c r="HZ30" s="165">
        <v>-80.959999999999994</v>
      </c>
      <c r="IA30" s="165">
        <v>-385.18419999999998</v>
      </c>
      <c r="IB30" s="165">
        <v>85.315700000000007</v>
      </c>
      <c r="IC30" s="165">
        <v>85.185100000000006</v>
      </c>
      <c r="ID30" s="165">
        <v>11.1</v>
      </c>
      <c r="IE30" s="165">
        <v>14.3</v>
      </c>
      <c r="IF30" s="165">
        <v>-2.9</v>
      </c>
      <c r="IG30" s="165">
        <v>-2.8</v>
      </c>
      <c r="IH30" s="165">
        <v>1.2557</v>
      </c>
      <c r="II30" s="165">
        <v>0.76670000000000005</v>
      </c>
      <c r="IJ30" s="165">
        <v>0</v>
      </c>
      <c r="IK30" s="165">
        <v>163.3621</v>
      </c>
      <c r="IL30" s="165">
        <v>124.2907</v>
      </c>
      <c r="IM30" s="165">
        <v>67.853899999999996</v>
      </c>
      <c r="IN30" s="165">
        <v>132.4417</v>
      </c>
      <c r="IO30" s="165">
        <v>-64.079800000000006</v>
      </c>
      <c r="IP30" s="165">
        <v>52.181800000000003</v>
      </c>
      <c r="IQ30" s="165">
        <v>-164.81559999999999</v>
      </c>
      <c r="IR30" s="165">
        <v>0</v>
      </c>
      <c r="IS30" s="165">
        <v>-59.492400000000004</v>
      </c>
      <c r="IT30" s="165">
        <v>176.75559999999999</v>
      </c>
      <c r="IU30" s="165">
        <v>177.44380000000001</v>
      </c>
      <c r="IV30" s="165">
        <v>168.14429999999999</v>
      </c>
      <c r="IW30" s="165">
        <v>-102.34650000000001</v>
      </c>
      <c r="IX30" s="165">
        <v>-13.586600000000001</v>
      </c>
      <c r="IY30" s="165">
        <v>-112.5102</v>
      </c>
      <c r="IZ30" s="165">
        <v>112.7701</v>
      </c>
      <c r="JA30" s="165">
        <v>-12.3117</v>
      </c>
      <c r="JB30" s="166"/>
      <c r="JC30" s="165">
        <v>26.56</v>
      </c>
      <c r="JD30" s="165">
        <v>5.9480000000000004</v>
      </c>
      <c r="JE30" s="165">
        <v>5.9029999999999996</v>
      </c>
      <c r="JF30" s="165">
        <v>-25.76</v>
      </c>
      <c r="JG30" s="165">
        <v>6.08</v>
      </c>
      <c r="JH30" s="166"/>
      <c r="JI30" s="165">
        <v>-5.3879999999999999</v>
      </c>
      <c r="JJ30" s="165">
        <v>-15.584</v>
      </c>
      <c r="JK30" s="165">
        <v>-22.236999999999998</v>
      </c>
      <c r="JL30" s="165">
        <v>15</v>
      </c>
      <c r="JM30" s="165">
        <v>51.164999999999999</v>
      </c>
      <c r="JN30" s="165">
        <v>49.798999999999999</v>
      </c>
      <c r="JO30" s="166"/>
      <c r="JP30" s="166"/>
      <c r="JQ30" s="165">
        <v>49.365200000000002</v>
      </c>
      <c r="JR30" s="165">
        <v>48.588299999999997</v>
      </c>
      <c r="JS30" s="165">
        <v>48.568199999999997</v>
      </c>
      <c r="JT30" s="166"/>
      <c r="JU30" s="165">
        <v>-14.9</v>
      </c>
      <c r="JV30" s="165">
        <v>25.9099</v>
      </c>
      <c r="JW30" s="165">
        <v>8.2100000000000009</v>
      </c>
      <c r="JX30" s="166"/>
      <c r="JY30" s="165">
        <v>-48.046500000000002</v>
      </c>
      <c r="JZ30" s="165">
        <v>77.893100000000004</v>
      </c>
      <c r="KA30" s="165">
        <v>54.180999999999997</v>
      </c>
      <c r="KB30" s="165">
        <v>-47.5321</v>
      </c>
      <c r="KC30" s="165">
        <v>-77.062799999999996</v>
      </c>
      <c r="KD30" s="165">
        <v>42.708399999999997</v>
      </c>
      <c r="KE30" s="165">
        <v>33.436399999999999</v>
      </c>
      <c r="KF30" s="165">
        <v>9.1</v>
      </c>
      <c r="KG30" s="165">
        <v>-8.1999999999999993</v>
      </c>
      <c r="KH30" s="165">
        <v>-306.1617</v>
      </c>
      <c r="KI30" s="165">
        <v>381.9597</v>
      </c>
    </row>
    <row r="31" spans="1:295" ht="18" customHeight="1" x14ac:dyDescent="0.3">
      <c r="A31" s="162" t="s">
        <v>50</v>
      </c>
      <c r="B31" s="162" t="s">
        <v>736</v>
      </c>
      <c r="C31" s="165">
        <v>0</v>
      </c>
      <c r="D31" s="165">
        <v>19.849399999999999</v>
      </c>
      <c r="E31" s="165">
        <v>-24.1325</v>
      </c>
      <c r="F31" s="165">
        <v>-34.853299999999997</v>
      </c>
      <c r="G31" s="165">
        <v>20.0319</v>
      </c>
      <c r="H31" s="166"/>
      <c r="I31" s="165">
        <v>49.737499999999997</v>
      </c>
      <c r="J31" s="165">
        <v>-79.128399999999999</v>
      </c>
      <c r="K31" s="165">
        <v>63.531199999999998</v>
      </c>
      <c r="L31" s="165">
        <v>32.249000000000002</v>
      </c>
      <c r="M31" s="165">
        <v>31.496200000000002</v>
      </c>
      <c r="N31" s="165">
        <v>17.760000000000002</v>
      </c>
      <c r="O31" s="165">
        <v>-70.888000000000005</v>
      </c>
      <c r="P31" s="166"/>
      <c r="Q31" s="165">
        <v>23.184000000000001</v>
      </c>
      <c r="R31" s="165">
        <v>-63.8</v>
      </c>
      <c r="S31" s="165">
        <v>12.442399999999999</v>
      </c>
      <c r="T31" s="165">
        <v>37.687399999999997</v>
      </c>
      <c r="U31" s="165">
        <v>18.1371</v>
      </c>
      <c r="V31" s="165">
        <v>18.6221</v>
      </c>
      <c r="W31" s="165">
        <v>30.511299999999999</v>
      </c>
      <c r="X31" s="165">
        <v>10.749700000000001</v>
      </c>
      <c r="Y31" s="165">
        <v>0.1893</v>
      </c>
      <c r="Z31" s="165">
        <v>0.55249999999999999</v>
      </c>
      <c r="AA31" s="166"/>
      <c r="AB31" s="166"/>
      <c r="AC31" s="165">
        <v>-53.94</v>
      </c>
      <c r="AD31" s="165">
        <v>-54.22</v>
      </c>
      <c r="AE31" s="166"/>
      <c r="AF31" s="165">
        <v>-17.760000000000002</v>
      </c>
      <c r="AG31" s="165">
        <v>68.2</v>
      </c>
      <c r="AH31" s="166"/>
      <c r="AI31" s="166"/>
      <c r="AJ31" s="165">
        <v>-52.06</v>
      </c>
      <c r="AK31" s="165">
        <v>-52.28</v>
      </c>
      <c r="AL31" s="165">
        <v>-48.89</v>
      </c>
      <c r="AM31" s="165">
        <v>51.27</v>
      </c>
      <c r="AN31" s="165">
        <v>51.27</v>
      </c>
      <c r="AO31" s="165">
        <v>23.9053</v>
      </c>
      <c r="AP31" s="165">
        <v>-7.5601000000000003</v>
      </c>
      <c r="AQ31" s="165">
        <v>70.809299999999993</v>
      </c>
      <c r="AR31" s="165">
        <v>73.710800000000006</v>
      </c>
      <c r="AS31" s="165">
        <v>60.191000000000003</v>
      </c>
      <c r="AT31" s="165">
        <v>-43.804600000000001</v>
      </c>
      <c r="AU31" s="165">
        <v>-42.041200000000003</v>
      </c>
      <c r="AV31" s="165">
        <v>27.541799999999999</v>
      </c>
      <c r="AW31" s="165">
        <v>27.509399999999999</v>
      </c>
      <c r="AX31" s="165">
        <v>69.926699999999997</v>
      </c>
      <c r="AY31" s="165">
        <v>72.605900000000005</v>
      </c>
      <c r="AZ31" s="165">
        <v>57.949100000000001</v>
      </c>
      <c r="BA31" s="166"/>
      <c r="BB31" s="165">
        <v>-537.00969999999995</v>
      </c>
      <c r="BC31" s="165">
        <v>5.3506999999999998</v>
      </c>
      <c r="BD31" s="165">
        <v>-13.5</v>
      </c>
      <c r="BE31" s="165">
        <v>-13.4</v>
      </c>
      <c r="BF31" s="165">
        <v>48.202500000000001</v>
      </c>
      <c r="BG31" s="165">
        <v>48.146999999999998</v>
      </c>
      <c r="BH31" s="165">
        <v>-9.0837000000000003</v>
      </c>
      <c r="BI31" s="166"/>
      <c r="BJ31" s="165">
        <v>-81.385400000000004</v>
      </c>
      <c r="BK31" s="165">
        <v>7.1588000000000003</v>
      </c>
      <c r="BL31" s="165">
        <v>13.241199999999999</v>
      </c>
      <c r="BM31" s="165">
        <v>8.9883000000000006</v>
      </c>
      <c r="BN31" s="165">
        <v>579.05799999999999</v>
      </c>
      <c r="BO31" s="165">
        <v>234.59569999999999</v>
      </c>
      <c r="BP31" s="165">
        <v>234.4736</v>
      </c>
      <c r="BQ31" s="165">
        <v>-556.63589999999999</v>
      </c>
      <c r="BR31" s="165">
        <v>707.03719999999998</v>
      </c>
      <c r="BS31" s="166"/>
      <c r="BT31" s="165">
        <v>-59.297600000000003</v>
      </c>
      <c r="BU31" s="165">
        <v>61.053800000000003</v>
      </c>
      <c r="BV31" s="165">
        <v>106.9808</v>
      </c>
      <c r="BW31" s="165">
        <v>30.21</v>
      </c>
      <c r="BX31" s="165">
        <v>35.090000000000003</v>
      </c>
      <c r="BY31" s="165">
        <v>64.849999999999994</v>
      </c>
      <c r="BZ31" s="165">
        <v>85.3</v>
      </c>
      <c r="CA31" s="165">
        <v>-53.712600000000002</v>
      </c>
      <c r="CB31" s="165">
        <v>-53.712600000000002</v>
      </c>
      <c r="CC31" s="165">
        <v>98.096000000000004</v>
      </c>
      <c r="CD31" s="165">
        <v>99.094700000000003</v>
      </c>
      <c r="CE31" s="165">
        <v>23.212499999999999</v>
      </c>
      <c r="CF31" s="165">
        <v>-156.78819999999999</v>
      </c>
      <c r="CG31" s="165">
        <v>-156.6105</v>
      </c>
      <c r="CH31" s="165">
        <v>11.2019</v>
      </c>
      <c r="CI31" s="166"/>
      <c r="CJ31" s="166"/>
      <c r="CK31" s="166"/>
      <c r="CL31" s="165">
        <v>109.5</v>
      </c>
      <c r="CM31" s="165">
        <v>98.5</v>
      </c>
      <c r="CN31" s="165">
        <v>-21.58</v>
      </c>
      <c r="CO31" s="165">
        <v>43.108499999999999</v>
      </c>
      <c r="CP31" s="165">
        <v>41.070300000000003</v>
      </c>
      <c r="CQ31" s="165">
        <v>41.982599999999998</v>
      </c>
      <c r="CR31" s="165">
        <v>52.5627</v>
      </c>
      <c r="CS31" s="165">
        <v>53.969299999999997</v>
      </c>
      <c r="CT31" s="165">
        <v>50.640799999999999</v>
      </c>
      <c r="CU31" s="165">
        <v>-163.565</v>
      </c>
      <c r="CV31" s="165">
        <v>60.289900000000003</v>
      </c>
      <c r="CW31" s="165">
        <v>13.613099999999999</v>
      </c>
      <c r="CX31" s="165">
        <v>66.13</v>
      </c>
      <c r="CY31" s="165">
        <v>36.53</v>
      </c>
      <c r="CZ31" s="165">
        <v>75.241699999999994</v>
      </c>
      <c r="DA31" s="165">
        <v>71.342500000000001</v>
      </c>
      <c r="DB31" s="165">
        <v>-32.56</v>
      </c>
      <c r="DC31" s="165">
        <v>-15.448399999999999</v>
      </c>
      <c r="DD31" s="166"/>
      <c r="DE31" s="166"/>
      <c r="DF31" s="165">
        <v>-128.88460000000001</v>
      </c>
      <c r="DG31" s="165">
        <v>-13.63</v>
      </c>
      <c r="DH31" s="165">
        <v>-20.151299999999999</v>
      </c>
      <c r="DI31" s="165">
        <v>-130.4</v>
      </c>
      <c r="DJ31" s="165">
        <v>-128.6</v>
      </c>
      <c r="DK31" s="165">
        <v>26.523700000000002</v>
      </c>
      <c r="DL31" s="165">
        <v>65.048199999999994</v>
      </c>
      <c r="DM31" s="165">
        <v>67.174099999999996</v>
      </c>
      <c r="DN31" s="165">
        <v>91.424599999999998</v>
      </c>
      <c r="DO31" s="165">
        <v>64.63</v>
      </c>
      <c r="DP31" s="165">
        <v>-10.31</v>
      </c>
      <c r="DQ31" s="165">
        <v>58.744999999999997</v>
      </c>
      <c r="DR31" s="165">
        <v>128.62979999999999</v>
      </c>
      <c r="DS31" s="165">
        <v>-17.52</v>
      </c>
      <c r="DT31" s="165">
        <v>-17.79</v>
      </c>
      <c r="DU31" s="165">
        <v>92.48</v>
      </c>
      <c r="DV31" s="165">
        <v>71.66</v>
      </c>
      <c r="DW31" s="165">
        <v>129.3091</v>
      </c>
      <c r="DX31" s="165">
        <v>127.12730000000001</v>
      </c>
      <c r="DY31" s="165">
        <v>-16.766400000000001</v>
      </c>
      <c r="DZ31" s="165">
        <v>-17.7273</v>
      </c>
      <c r="EA31" s="165">
        <v>238.27799999999999</v>
      </c>
      <c r="EB31" s="165">
        <v>190.65289999999999</v>
      </c>
      <c r="EC31" s="165">
        <v>184.22579999999999</v>
      </c>
      <c r="ED31" s="165">
        <v>186.6284</v>
      </c>
      <c r="EE31" s="165">
        <v>67.206199999999995</v>
      </c>
      <c r="EF31" s="165">
        <v>52.090499999999999</v>
      </c>
      <c r="EG31" s="165">
        <v>-27.152999999999999</v>
      </c>
      <c r="EH31" s="165">
        <v>566.72770000000003</v>
      </c>
      <c r="EI31" s="165">
        <v>-158.01589999999999</v>
      </c>
      <c r="EJ31" s="166"/>
      <c r="EK31" s="165">
        <v>-35.005099999999999</v>
      </c>
      <c r="EL31" s="165">
        <v>-31.0426</v>
      </c>
      <c r="EM31" s="165">
        <v>16.141300000000001</v>
      </c>
      <c r="EN31" s="165">
        <v>-19.624600000000001</v>
      </c>
      <c r="EO31" s="165">
        <v>-17.963000000000001</v>
      </c>
      <c r="EP31" s="165">
        <v>141.37200000000001</v>
      </c>
      <c r="EQ31" s="165">
        <v>-74.082400000000007</v>
      </c>
      <c r="ER31" s="165">
        <v>-74.628699999999995</v>
      </c>
      <c r="ES31" s="165">
        <v>-17.153199999999998</v>
      </c>
      <c r="ET31" s="165">
        <v>0</v>
      </c>
      <c r="EU31" s="165">
        <v>-12.43</v>
      </c>
      <c r="EV31" s="165">
        <v>109.5</v>
      </c>
      <c r="EW31" s="165">
        <v>14.7866</v>
      </c>
      <c r="EX31" s="165">
        <v>-99.744900000000001</v>
      </c>
      <c r="EY31" s="165">
        <v>-37.969299999999997</v>
      </c>
      <c r="EZ31" s="165">
        <v>-37.351100000000002</v>
      </c>
      <c r="FA31" s="165">
        <v>12.362299999999999</v>
      </c>
      <c r="FB31" s="165">
        <v>-49.964799999999997</v>
      </c>
      <c r="FC31" s="165">
        <v>13.620200000000001</v>
      </c>
      <c r="FD31" s="165">
        <v>21.921399999999998</v>
      </c>
      <c r="FE31" s="166"/>
      <c r="FF31" s="165">
        <v>21.583500000000001</v>
      </c>
      <c r="FG31" s="165">
        <v>40.872100000000003</v>
      </c>
      <c r="FH31" s="165">
        <v>41.145000000000003</v>
      </c>
      <c r="FI31" s="165">
        <v>38.969900000000003</v>
      </c>
      <c r="FJ31" s="165">
        <v>52.748699999999999</v>
      </c>
      <c r="FK31" s="165">
        <v>53.083599999999997</v>
      </c>
      <c r="FL31" s="165">
        <v>79.206800000000001</v>
      </c>
      <c r="FM31" s="165">
        <v>19.991399999999999</v>
      </c>
      <c r="FN31" s="165">
        <v>19.150600000000001</v>
      </c>
      <c r="FO31" s="165">
        <v>46.167400000000001</v>
      </c>
      <c r="FP31" s="165">
        <v>60.206000000000003</v>
      </c>
      <c r="FQ31" s="165">
        <v>16.598800000000001</v>
      </c>
      <c r="FR31" s="165">
        <v>7.44</v>
      </c>
      <c r="FS31" s="165">
        <v>10.7674</v>
      </c>
      <c r="FT31" s="165">
        <v>1.022</v>
      </c>
      <c r="FU31" s="165">
        <v>-6.74</v>
      </c>
      <c r="FV31" s="165">
        <v>13.88</v>
      </c>
      <c r="FW31" s="165">
        <v>17.148399999999999</v>
      </c>
      <c r="FX31" s="166"/>
      <c r="FY31" s="165">
        <v>-3.7429999999999999</v>
      </c>
      <c r="FZ31" s="165">
        <v>4.3639999999999999</v>
      </c>
      <c r="GA31" s="166"/>
      <c r="GB31" s="165">
        <v>43.57</v>
      </c>
      <c r="GC31" s="165">
        <v>-58.765700000000002</v>
      </c>
      <c r="GD31" s="165">
        <v>-46.93</v>
      </c>
      <c r="GE31" s="165">
        <v>16.45</v>
      </c>
      <c r="GF31" s="165">
        <v>87.313999999999993</v>
      </c>
      <c r="GG31" s="165">
        <v>20.5</v>
      </c>
      <c r="GH31" s="165">
        <v>-29.012599999999999</v>
      </c>
      <c r="GI31" s="165">
        <v>-4.7504999999999997</v>
      </c>
      <c r="GJ31" s="165">
        <v>-4.9378000000000002</v>
      </c>
      <c r="GK31" s="165">
        <v>2.3437999999999999</v>
      </c>
      <c r="GL31" s="166"/>
      <c r="GM31" s="166"/>
      <c r="GN31" s="165">
        <v>-15.7948</v>
      </c>
      <c r="GO31" s="165">
        <v>-47.653599999999997</v>
      </c>
      <c r="GP31" s="165">
        <v>14.6762</v>
      </c>
      <c r="GQ31" s="165">
        <v>50.499400000000001</v>
      </c>
      <c r="GR31" s="165">
        <v>61.873399999999997</v>
      </c>
      <c r="GS31" s="165">
        <v>63.802399999999999</v>
      </c>
      <c r="GT31" s="165">
        <v>-155.52420000000001</v>
      </c>
      <c r="GU31" s="165">
        <v>-34.775199999999998</v>
      </c>
      <c r="GV31" s="165">
        <v>43.079599999999999</v>
      </c>
      <c r="GW31" s="165">
        <v>-85.6126</v>
      </c>
      <c r="GX31" s="165">
        <v>10.1074</v>
      </c>
      <c r="GY31" s="165">
        <v>13.704000000000001</v>
      </c>
      <c r="GZ31" s="165">
        <v>13.281599999999999</v>
      </c>
      <c r="HA31" s="165">
        <v>11.761900000000001</v>
      </c>
      <c r="HB31" s="165">
        <v>51.828400000000002</v>
      </c>
      <c r="HC31" s="165">
        <v>52.860599999999998</v>
      </c>
      <c r="HD31" s="165">
        <v>142.1</v>
      </c>
      <c r="HE31" s="165">
        <v>-143.5463</v>
      </c>
      <c r="HF31" s="165">
        <v>-319.64940000000001</v>
      </c>
      <c r="HG31" s="165">
        <v>321.5702</v>
      </c>
      <c r="HH31" s="165">
        <v>-11.037000000000001</v>
      </c>
      <c r="HI31" s="165">
        <v>-51.042000000000002</v>
      </c>
      <c r="HJ31" s="165">
        <v>-51.013500000000001</v>
      </c>
      <c r="HK31" s="165">
        <v>-55.473700000000001</v>
      </c>
      <c r="HL31" s="165">
        <v>-46.588000000000001</v>
      </c>
      <c r="HM31" s="165">
        <v>74.815299999999993</v>
      </c>
      <c r="HN31" s="165">
        <v>80.408000000000001</v>
      </c>
      <c r="HO31" s="166"/>
      <c r="HP31" s="166"/>
      <c r="HQ31" s="165">
        <v>5.6387999999999998</v>
      </c>
      <c r="HR31" s="165">
        <v>4.8148</v>
      </c>
      <c r="HS31" s="165">
        <v>-16.3078</v>
      </c>
      <c r="HT31" s="165">
        <v>-15.314299999999999</v>
      </c>
      <c r="HU31" s="165">
        <v>2.57</v>
      </c>
      <c r="HV31" s="165">
        <v>2.04</v>
      </c>
      <c r="HW31" s="165">
        <v>45.2</v>
      </c>
      <c r="HX31" s="165">
        <v>44.4</v>
      </c>
      <c r="HY31" s="165">
        <v>21.904199999999999</v>
      </c>
      <c r="HZ31" s="165">
        <v>-80.88</v>
      </c>
      <c r="IA31" s="165">
        <v>-386.87849999999997</v>
      </c>
      <c r="IB31" s="165">
        <v>88.691000000000003</v>
      </c>
      <c r="IC31" s="165">
        <v>88.343100000000007</v>
      </c>
      <c r="ID31" s="165">
        <v>10.5</v>
      </c>
      <c r="IE31" s="165">
        <v>14.8</v>
      </c>
      <c r="IF31" s="165">
        <v>-2.8</v>
      </c>
      <c r="IG31" s="165">
        <v>-2.8</v>
      </c>
      <c r="IH31" s="165">
        <v>1.3194999999999999</v>
      </c>
      <c r="II31" s="165">
        <v>1.1295999999999999</v>
      </c>
      <c r="IJ31" s="165">
        <v>0</v>
      </c>
      <c r="IK31" s="165">
        <v>179.37950000000001</v>
      </c>
      <c r="IL31" s="165">
        <v>114.5528</v>
      </c>
      <c r="IM31" s="165">
        <v>60.521500000000003</v>
      </c>
      <c r="IN31" s="165">
        <v>137.6062</v>
      </c>
      <c r="IO31" s="165">
        <v>-57.6479</v>
      </c>
      <c r="IP31" s="165">
        <v>51.0336</v>
      </c>
      <c r="IQ31" s="165">
        <v>-165.68610000000001</v>
      </c>
      <c r="IR31" s="165">
        <v>0</v>
      </c>
      <c r="IS31" s="165">
        <v>-59.084600000000002</v>
      </c>
      <c r="IT31" s="165">
        <v>179.11859999999999</v>
      </c>
      <c r="IU31" s="165">
        <v>178.63489999999999</v>
      </c>
      <c r="IV31" s="165">
        <v>167.5284</v>
      </c>
      <c r="IW31" s="165">
        <v>-99.590299999999999</v>
      </c>
      <c r="IX31" s="165">
        <v>-16.555499999999999</v>
      </c>
      <c r="IY31" s="165">
        <v>-111.45180000000001</v>
      </c>
      <c r="IZ31" s="165">
        <v>113.91679999999999</v>
      </c>
      <c r="JA31" s="165">
        <v>-12.682499999999999</v>
      </c>
      <c r="JB31" s="166"/>
      <c r="JC31" s="165">
        <v>28.08</v>
      </c>
      <c r="JD31" s="165">
        <v>5.9669999999999996</v>
      </c>
      <c r="JE31" s="165">
        <v>6.0149999999999997</v>
      </c>
      <c r="JF31" s="165">
        <v>-26.8</v>
      </c>
      <c r="JG31" s="165">
        <v>4.5599999999999996</v>
      </c>
      <c r="JH31" s="166"/>
      <c r="JI31" s="165">
        <v>-4.3930999999999996</v>
      </c>
      <c r="JJ31" s="165">
        <v>-15.2056</v>
      </c>
      <c r="JK31" s="165">
        <v>-22.792400000000001</v>
      </c>
      <c r="JL31" s="165">
        <v>16.100000000000001</v>
      </c>
      <c r="JM31" s="165">
        <v>52.401000000000003</v>
      </c>
      <c r="JN31" s="165">
        <v>50.072000000000003</v>
      </c>
      <c r="JO31" s="166"/>
      <c r="JP31" s="166"/>
      <c r="JQ31" s="165">
        <v>49.086199999999998</v>
      </c>
      <c r="JR31" s="165">
        <v>52.508299999999998</v>
      </c>
      <c r="JS31" s="165">
        <v>47.168300000000002</v>
      </c>
      <c r="JT31" s="166"/>
      <c r="JU31" s="165">
        <v>-12.6</v>
      </c>
      <c r="JV31" s="165">
        <v>26.640699999999999</v>
      </c>
      <c r="JW31" s="165">
        <v>8.43</v>
      </c>
      <c r="JX31" s="166"/>
      <c r="JY31" s="165">
        <v>-47.430700000000002</v>
      </c>
      <c r="JZ31" s="165">
        <v>81.008399999999995</v>
      </c>
      <c r="KA31" s="165">
        <v>56.246699999999997</v>
      </c>
      <c r="KB31" s="165">
        <v>-47.670099999999998</v>
      </c>
      <c r="KC31" s="165">
        <v>-79.662499999999994</v>
      </c>
      <c r="KD31" s="165">
        <v>45.451700000000002</v>
      </c>
      <c r="KE31" s="165">
        <v>33.915199999999999</v>
      </c>
      <c r="KF31" s="165">
        <v>8.6999999999999993</v>
      </c>
      <c r="KG31" s="165">
        <v>-6</v>
      </c>
      <c r="KH31" s="165">
        <v>-323.95609999999999</v>
      </c>
      <c r="KI31" s="165">
        <v>408.7414</v>
      </c>
    </row>
    <row r="32" spans="1:295" ht="18" customHeight="1" x14ac:dyDescent="0.3">
      <c r="A32" s="162" t="s">
        <v>50</v>
      </c>
      <c r="B32" s="162" t="s">
        <v>737</v>
      </c>
      <c r="C32" s="168">
        <v>0</v>
      </c>
      <c r="D32" s="168">
        <v>19.847999999999999</v>
      </c>
      <c r="E32" s="168">
        <v>-24.3826</v>
      </c>
      <c r="F32" s="168">
        <v>-35.314300000000003</v>
      </c>
      <c r="G32" s="168">
        <v>21.052900000000001</v>
      </c>
      <c r="H32" s="167"/>
      <c r="I32" s="168">
        <v>51.395499999999998</v>
      </c>
      <c r="J32" s="168">
        <v>-84.706999999999994</v>
      </c>
      <c r="K32" s="168">
        <v>64.371399999999994</v>
      </c>
      <c r="L32" s="168">
        <v>33.100999999999999</v>
      </c>
      <c r="M32" s="168">
        <v>32.244500000000002</v>
      </c>
      <c r="N32" s="168">
        <v>15.54</v>
      </c>
      <c r="O32" s="168">
        <v>-68.05</v>
      </c>
      <c r="P32" s="168">
        <v>61.6</v>
      </c>
      <c r="Q32" s="168">
        <v>22.356000000000002</v>
      </c>
      <c r="R32" s="168">
        <v>-61.6</v>
      </c>
      <c r="S32" s="168">
        <v>12.429</v>
      </c>
      <c r="T32" s="168">
        <v>42.047600000000003</v>
      </c>
      <c r="U32" s="168">
        <v>18.140699999999999</v>
      </c>
      <c r="V32" s="168">
        <v>18.159500000000001</v>
      </c>
      <c r="W32" s="168">
        <v>30.216999999999999</v>
      </c>
      <c r="X32" s="168">
        <v>10.478400000000001</v>
      </c>
      <c r="Y32" s="168">
        <v>0.2535</v>
      </c>
      <c r="Z32" s="168">
        <v>0.60440000000000005</v>
      </c>
      <c r="AA32" s="167"/>
      <c r="AB32" s="167"/>
      <c r="AC32" s="168">
        <v>-54.41</v>
      </c>
      <c r="AD32" s="168">
        <v>-53.84</v>
      </c>
      <c r="AE32" s="167"/>
      <c r="AF32" s="168">
        <v>-15.54</v>
      </c>
      <c r="AG32" s="168">
        <v>66</v>
      </c>
      <c r="AH32" s="167"/>
      <c r="AI32" s="167"/>
      <c r="AJ32" s="168">
        <v>-51.88</v>
      </c>
      <c r="AK32" s="168">
        <v>-51.91</v>
      </c>
      <c r="AL32" s="168">
        <v>-48.07</v>
      </c>
      <c r="AM32" s="168">
        <v>52.34</v>
      </c>
      <c r="AN32" s="168">
        <v>52.43</v>
      </c>
      <c r="AO32" s="168">
        <v>23.5457</v>
      </c>
      <c r="AP32" s="168">
        <v>-7.5724</v>
      </c>
      <c r="AQ32" s="168">
        <v>69.731499999999997</v>
      </c>
      <c r="AR32" s="168">
        <v>73.038700000000006</v>
      </c>
      <c r="AS32" s="168">
        <v>61.450600000000001</v>
      </c>
      <c r="AT32" s="168">
        <v>-41.527299999999997</v>
      </c>
      <c r="AU32" s="168">
        <v>-42.741500000000002</v>
      </c>
      <c r="AV32" s="168">
        <v>25.526900000000001</v>
      </c>
      <c r="AW32" s="168">
        <v>30.757400000000001</v>
      </c>
      <c r="AX32" s="168">
        <v>70.596500000000006</v>
      </c>
      <c r="AY32" s="168">
        <v>73.007800000000003</v>
      </c>
      <c r="AZ32" s="168">
        <v>64.616299999999995</v>
      </c>
      <c r="BA32" s="167"/>
      <c r="BB32" s="168">
        <v>-547.1857</v>
      </c>
      <c r="BC32" s="168">
        <v>4.6413000000000002</v>
      </c>
      <c r="BD32" s="168">
        <v>-13.2</v>
      </c>
      <c r="BE32" s="168">
        <v>-13.1</v>
      </c>
      <c r="BF32" s="168">
        <v>47.566499999999998</v>
      </c>
      <c r="BG32" s="168">
        <v>47.631599999999999</v>
      </c>
      <c r="BH32" s="168">
        <v>-8.9372000000000007</v>
      </c>
      <c r="BI32" s="167"/>
      <c r="BJ32" s="168">
        <v>-77.225999999999999</v>
      </c>
      <c r="BK32" s="168">
        <v>5.9496000000000002</v>
      </c>
      <c r="BL32" s="168">
        <v>12.6997</v>
      </c>
      <c r="BM32" s="168">
        <v>8.3101000000000003</v>
      </c>
      <c r="BN32" s="168">
        <v>589.0376</v>
      </c>
      <c r="BO32" s="168">
        <v>235.57230000000001</v>
      </c>
      <c r="BP32" s="168">
        <v>234.5652</v>
      </c>
      <c r="BQ32" s="168">
        <v>-567.73749999999995</v>
      </c>
      <c r="BR32" s="168">
        <v>710.6576</v>
      </c>
      <c r="BS32" s="167"/>
      <c r="BT32" s="168">
        <v>-58.0486</v>
      </c>
      <c r="BU32" s="168">
        <v>59.919600000000003</v>
      </c>
      <c r="BV32" s="168">
        <v>105.7334</v>
      </c>
      <c r="BW32" s="168">
        <v>29.55</v>
      </c>
      <c r="BX32" s="168">
        <v>34.729999999999997</v>
      </c>
      <c r="BY32" s="168">
        <v>65.58</v>
      </c>
      <c r="BZ32" s="168">
        <v>84.44</v>
      </c>
      <c r="CA32" s="168">
        <v>-58.267200000000003</v>
      </c>
      <c r="CB32" s="168">
        <v>-59.070900000000002</v>
      </c>
      <c r="CC32" s="168">
        <v>101.3156</v>
      </c>
      <c r="CD32" s="168">
        <v>102.3463</v>
      </c>
      <c r="CE32" s="168">
        <v>24.694099999999999</v>
      </c>
      <c r="CF32" s="168">
        <v>-157.601</v>
      </c>
      <c r="CG32" s="168">
        <v>-158.74549999999999</v>
      </c>
      <c r="CH32" s="168">
        <v>8.9366000000000003</v>
      </c>
      <c r="CI32" s="167"/>
      <c r="CJ32" s="167"/>
      <c r="CK32" s="167"/>
      <c r="CL32" s="168">
        <v>109.7</v>
      </c>
      <c r="CM32" s="168">
        <v>98.7</v>
      </c>
      <c r="CN32" s="168">
        <v>-21.68</v>
      </c>
      <c r="CO32" s="168">
        <v>42.954700000000003</v>
      </c>
      <c r="CP32" s="168">
        <v>41.601100000000002</v>
      </c>
      <c r="CQ32" s="168">
        <v>42.705800000000004</v>
      </c>
      <c r="CR32" s="168">
        <v>53.344200000000001</v>
      </c>
      <c r="CS32" s="168">
        <v>54.344499999999996</v>
      </c>
      <c r="CT32" s="168">
        <v>53.081899999999997</v>
      </c>
      <c r="CU32" s="168">
        <v>-165.05600000000001</v>
      </c>
      <c r="CV32" s="168">
        <v>61.555100000000003</v>
      </c>
      <c r="CW32" s="168">
        <v>13.5284</v>
      </c>
      <c r="CX32" s="168">
        <v>66.569999999999993</v>
      </c>
      <c r="CY32" s="168">
        <v>36.6</v>
      </c>
      <c r="CZ32" s="168">
        <v>74.538600000000002</v>
      </c>
      <c r="DA32" s="168">
        <v>71.195999999999998</v>
      </c>
      <c r="DB32" s="168">
        <v>-32.619999999999997</v>
      </c>
      <c r="DC32" s="168">
        <v>-15.322800000000001</v>
      </c>
      <c r="DD32" s="167"/>
      <c r="DE32" s="167"/>
      <c r="DF32" s="168">
        <v>-128.072</v>
      </c>
      <c r="DG32" s="168">
        <v>-11.9573</v>
      </c>
      <c r="DH32" s="168">
        <v>-20.186299999999999</v>
      </c>
      <c r="DI32" s="168">
        <v>-129.80000000000001</v>
      </c>
      <c r="DJ32" s="168">
        <v>-130.69999999999999</v>
      </c>
      <c r="DK32" s="168">
        <v>26.7654</v>
      </c>
      <c r="DL32" s="168">
        <v>65.927099999999996</v>
      </c>
      <c r="DM32" s="168">
        <v>67.174099999999996</v>
      </c>
      <c r="DN32" s="168">
        <v>93.768299999999996</v>
      </c>
      <c r="DO32" s="168">
        <v>65.28</v>
      </c>
      <c r="DP32" s="168">
        <v>-9.89</v>
      </c>
      <c r="DQ32" s="168">
        <v>60.45</v>
      </c>
      <c r="DR32" s="168">
        <v>128.16229999999999</v>
      </c>
      <c r="DS32" s="168">
        <v>-19.78</v>
      </c>
      <c r="DT32" s="168">
        <v>-20.059999999999999</v>
      </c>
      <c r="DU32" s="168">
        <v>97.47</v>
      </c>
      <c r="DV32" s="168">
        <v>72.2</v>
      </c>
      <c r="DW32" s="168">
        <v>126.8182</v>
      </c>
      <c r="DX32" s="168">
        <v>125.5455</v>
      </c>
      <c r="DY32" s="168">
        <v>-18.394600000000001</v>
      </c>
      <c r="DZ32" s="168">
        <v>-19.381799999999998</v>
      </c>
      <c r="EA32" s="168">
        <v>238.93450000000001</v>
      </c>
      <c r="EB32" s="168">
        <v>190.6498</v>
      </c>
      <c r="EC32" s="168">
        <v>186.40029999999999</v>
      </c>
      <c r="ED32" s="168">
        <v>187.6447</v>
      </c>
      <c r="EE32" s="168">
        <v>68.0167</v>
      </c>
      <c r="EF32" s="168">
        <v>50.8782</v>
      </c>
      <c r="EG32" s="168">
        <v>-27.056999999999999</v>
      </c>
      <c r="EH32" s="168">
        <v>580.8614</v>
      </c>
      <c r="EI32" s="168">
        <v>-176.0899</v>
      </c>
      <c r="EJ32" s="167"/>
      <c r="EK32" s="168">
        <v>-34.528300000000002</v>
      </c>
      <c r="EL32" s="168">
        <v>-31.2624</v>
      </c>
      <c r="EM32" s="168">
        <v>16.929300000000001</v>
      </c>
      <c r="EN32" s="168">
        <v>-24.872</v>
      </c>
      <c r="EO32" s="168">
        <v>-21.861699999999999</v>
      </c>
      <c r="EP32" s="168">
        <v>167.48400000000001</v>
      </c>
      <c r="EQ32" s="168">
        <v>-73.777699999999996</v>
      </c>
      <c r="ER32" s="168">
        <v>-74.640299999999996</v>
      </c>
      <c r="ES32" s="168">
        <v>-13.856199999999999</v>
      </c>
      <c r="ET32" s="168">
        <v>14.31</v>
      </c>
      <c r="EU32" s="168">
        <v>-7.36</v>
      </c>
      <c r="EV32" s="168">
        <v>106</v>
      </c>
      <c r="EW32" s="168">
        <v>15.032</v>
      </c>
      <c r="EX32" s="168">
        <v>-110.6802</v>
      </c>
      <c r="EY32" s="168">
        <v>-31.716200000000001</v>
      </c>
      <c r="EZ32" s="168">
        <v>-30.764099999999999</v>
      </c>
      <c r="FA32" s="168">
        <v>0.3417</v>
      </c>
      <c r="FB32" s="168">
        <v>-51.373100000000001</v>
      </c>
      <c r="FC32" s="168">
        <v>15.247</v>
      </c>
      <c r="FD32" s="168">
        <v>21.9695</v>
      </c>
      <c r="FE32" s="167"/>
      <c r="FF32" s="168">
        <v>21.504899999999999</v>
      </c>
      <c r="FG32" s="168">
        <v>40.439500000000002</v>
      </c>
      <c r="FH32" s="168">
        <v>40.731099999999998</v>
      </c>
      <c r="FI32" s="168">
        <v>39.285899999999998</v>
      </c>
      <c r="FJ32" s="168">
        <v>56.097900000000003</v>
      </c>
      <c r="FK32" s="168">
        <v>53.585999999999999</v>
      </c>
      <c r="FL32" s="168">
        <v>72.006200000000007</v>
      </c>
      <c r="FM32" s="168">
        <v>21.302800000000001</v>
      </c>
      <c r="FN32" s="168">
        <v>20.9496</v>
      </c>
      <c r="FO32" s="168">
        <v>42.831699999999998</v>
      </c>
      <c r="FP32" s="168">
        <v>57.155999999999999</v>
      </c>
      <c r="FQ32" s="168">
        <v>11.120200000000001</v>
      </c>
      <c r="FR32" s="168">
        <v>6.57</v>
      </c>
      <c r="FS32" s="168">
        <v>11.7781</v>
      </c>
      <c r="FT32" s="168">
        <v>1.0355000000000001</v>
      </c>
      <c r="FU32" s="168">
        <v>-7.25</v>
      </c>
      <c r="FV32" s="168">
        <v>13.61</v>
      </c>
      <c r="FW32" s="168">
        <v>10.627000000000001</v>
      </c>
      <c r="FX32" s="167"/>
      <c r="FY32" s="168">
        <v>-3.694</v>
      </c>
      <c r="FZ32" s="168">
        <v>4.1669999999999998</v>
      </c>
      <c r="GA32" s="167"/>
      <c r="GB32" s="168">
        <v>41.06</v>
      </c>
      <c r="GC32" s="168">
        <v>-56.182099999999998</v>
      </c>
      <c r="GD32" s="168">
        <v>-41.541200000000003</v>
      </c>
      <c r="GE32" s="168">
        <v>17.079999999999998</v>
      </c>
      <c r="GF32" s="168">
        <v>84.613299999999995</v>
      </c>
      <c r="GG32" s="168">
        <v>19.5</v>
      </c>
      <c r="GH32" s="168">
        <v>-29.697299999999998</v>
      </c>
      <c r="GI32" s="168">
        <v>-4.5209000000000001</v>
      </c>
      <c r="GJ32" s="168">
        <v>-4.5853999999999999</v>
      </c>
      <c r="GK32" s="168">
        <v>2.4159000000000002</v>
      </c>
      <c r="GL32" s="167"/>
      <c r="GM32" s="167"/>
      <c r="GN32" s="168">
        <v>-15.357100000000001</v>
      </c>
      <c r="GO32" s="168">
        <v>-47.457700000000003</v>
      </c>
      <c r="GP32" s="168">
        <v>14.2029</v>
      </c>
      <c r="GQ32" s="168">
        <v>50.2211</v>
      </c>
      <c r="GR32" s="168">
        <v>63.107199999999999</v>
      </c>
      <c r="GS32" s="168">
        <v>64.375100000000003</v>
      </c>
      <c r="GT32" s="168">
        <v>-158.0898</v>
      </c>
      <c r="GU32" s="168">
        <v>-33.392699999999998</v>
      </c>
      <c r="GV32" s="168">
        <v>42.987200000000001</v>
      </c>
      <c r="GW32" s="168">
        <v>-82.413300000000007</v>
      </c>
      <c r="GX32" s="167"/>
      <c r="GY32" s="168">
        <v>13.567299999999999</v>
      </c>
      <c r="GZ32" s="168">
        <v>13.218299999999999</v>
      </c>
      <c r="HA32" s="168">
        <v>11.438800000000001</v>
      </c>
      <c r="HB32" s="168">
        <v>49.715499999999999</v>
      </c>
      <c r="HC32" s="168">
        <v>51.504199999999997</v>
      </c>
      <c r="HD32" s="168">
        <v>121.1</v>
      </c>
      <c r="HE32" s="168">
        <v>-122.7375</v>
      </c>
      <c r="HF32" s="168">
        <v>-293.1234</v>
      </c>
      <c r="HG32" s="168">
        <v>296.12740000000002</v>
      </c>
      <c r="HH32" s="168">
        <v>-35.110300000000002</v>
      </c>
      <c r="HI32" s="168">
        <v>-48.929499999999997</v>
      </c>
      <c r="HJ32" s="168">
        <v>-48.560499999999998</v>
      </c>
      <c r="HK32" s="168">
        <v>-48.810499999999998</v>
      </c>
      <c r="HL32" s="168">
        <v>-39.264200000000002</v>
      </c>
      <c r="HM32" s="168">
        <v>74.093900000000005</v>
      </c>
      <c r="HN32" s="168">
        <v>74.730900000000005</v>
      </c>
      <c r="HO32" s="167"/>
      <c r="HP32" s="167"/>
      <c r="HQ32" s="168">
        <v>3.1009000000000002</v>
      </c>
      <c r="HR32" s="168">
        <v>2.6943999999999999</v>
      </c>
      <c r="HS32" s="168">
        <v>-14.385300000000001</v>
      </c>
      <c r="HT32" s="168">
        <v>-14.0405</v>
      </c>
      <c r="HU32" s="168">
        <v>-0.83</v>
      </c>
      <c r="HV32" s="168">
        <v>-0.87</v>
      </c>
      <c r="HW32" s="168">
        <v>44.9</v>
      </c>
      <c r="HX32" s="168">
        <v>45.1</v>
      </c>
      <c r="HY32" s="168">
        <v>22.397600000000001</v>
      </c>
      <c r="HZ32" s="168">
        <v>-80.72</v>
      </c>
      <c r="IA32" s="168">
        <v>-381.93799999999999</v>
      </c>
      <c r="IB32" s="168">
        <v>84.316500000000005</v>
      </c>
      <c r="IC32" s="168">
        <v>83.969800000000006</v>
      </c>
      <c r="ID32" s="168">
        <v>9.9</v>
      </c>
      <c r="IE32" s="168">
        <v>10.3</v>
      </c>
      <c r="IF32" s="168">
        <v>-3.5</v>
      </c>
      <c r="IG32" s="168">
        <v>-2.8</v>
      </c>
      <c r="IH32" s="168">
        <v>1.3791</v>
      </c>
      <c r="II32" s="168">
        <v>1.2637</v>
      </c>
      <c r="IJ32" s="168">
        <v>42.370899999999999</v>
      </c>
      <c r="IK32" s="168">
        <v>192.89109999999999</v>
      </c>
      <c r="IL32" s="168">
        <v>112.62520000000001</v>
      </c>
      <c r="IM32" s="168">
        <v>57.185699999999997</v>
      </c>
      <c r="IN32" s="168">
        <v>151.5872</v>
      </c>
      <c r="IO32" s="168">
        <v>-54.467100000000002</v>
      </c>
      <c r="IP32" s="168">
        <v>46.386800000000001</v>
      </c>
      <c r="IQ32" s="168">
        <v>-164.39670000000001</v>
      </c>
      <c r="IR32" s="168">
        <v>20.055299999999999</v>
      </c>
      <c r="IS32" s="168">
        <v>-47.884799999999998</v>
      </c>
      <c r="IT32" s="168">
        <v>178.4813</v>
      </c>
      <c r="IU32" s="168">
        <v>177.9528</v>
      </c>
      <c r="IV32" s="168">
        <v>167.4939</v>
      </c>
      <c r="IW32" s="168">
        <v>-94.998699999999999</v>
      </c>
      <c r="IX32" s="168">
        <v>-19.338699999999999</v>
      </c>
      <c r="IY32" s="168">
        <v>-110.0502</v>
      </c>
      <c r="IZ32" s="168">
        <v>112.67919999999999</v>
      </c>
      <c r="JA32" s="168">
        <v>-13.6851</v>
      </c>
      <c r="JB32" s="167"/>
      <c r="JC32" s="168">
        <v>25.6</v>
      </c>
      <c r="JD32" s="168">
        <v>5.9489999999999998</v>
      </c>
      <c r="JE32" s="168">
        <v>5.9459999999999997</v>
      </c>
      <c r="JF32" s="168">
        <v>-24.88</v>
      </c>
      <c r="JG32" s="168">
        <v>5.52</v>
      </c>
      <c r="JH32" s="167"/>
      <c r="JI32" s="168">
        <v>-5.3879999999999999</v>
      </c>
      <c r="JJ32" s="168">
        <v>-12.3918</v>
      </c>
      <c r="JK32" s="168">
        <v>-24.257300000000001</v>
      </c>
      <c r="JL32" s="168">
        <v>13.9</v>
      </c>
      <c r="JM32" s="168">
        <v>51.058999999999997</v>
      </c>
      <c r="JN32" s="168">
        <v>49.854999999999997</v>
      </c>
      <c r="JO32" s="167"/>
      <c r="JP32" s="167"/>
      <c r="JQ32" s="168">
        <v>47.662100000000002</v>
      </c>
      <c r="JR32" s="168">
        <v>48.082000000000001</v>
      </c>
      <c r="JS32" s="168">
        <v>48.875700000000002</v>
      </c>
      <c r="JT32" s="167"/>
      <c r="JU32" s="168">
        <v>-10.8</v>
      </c>
      <c r="JV32" s="168">
        <v>26.4099</v>
      </c>
      <c r="JW32" s="168">
        <v>8.41</v>
      </c>
      <c r="JX32" s="167"/>
      <c r="JY32" s="168">
        <v>-42.838500000000003</v>
      </c>
      <c r="JZ32" s="168">
        <v>74.785600000000002</v>
      </c>
      <c r="KA32" s="168">
        <v>48.808399999999999</v>
      </c>
      <c r="KB32" s="168">
        <v>-42.535400000000003</v>
      </c>
      <c r="KC32" s="168">
        <v>-71.742699999999999</v>
      </c>
      <c r="KD32" s="168">
        <v>37.1877</v>
      </c>
      <c r="KE32" s="168">
        <v>34.394300000000001</v>
      </c>
      <c r="KF32" s="168">
        <v>6.2</v>
      </c>
      <c r="KG32" s="168">
        <v>-5.0999999999999996</v>
      </c>
      <c r="KH32" s="168">
        <v>-330.8997</v>
      </c>
      <c r="KI32" s="168">
        <v>402.40929999999997</v>
      </c>
    </row>
    <row r="33" spans="1:295" ht="18" customHeight="1" x14ac:dyDescent="0.3">
      <c r="A33" s="162" t="s">
        <v>50</v>
      </c>
      <c r="B33" s="162" t="s">
        <v>738</v>
      </c>
      <c r="C33" s="163">
        <v>0</v>
      </c>
      <c r="D33" s="164"/>
      <c r="E33" s="163">
        <v>-24.372800000000002</v>
      </c>
      <c r="F33" s="163">
        <v>-35.297499999999999</v>
      </c>
      <c r="G33" s="163">
        <v>20.035799999999998</v>
      </c>
      <c r="H33" s="164"/>
      <c r="I33" s="163">
        <v>51.926400000000001</v>
      </c>
      <c r="J33" s="163">
        <v>-85.324200000000005</v>
      </c>
      <c r="K33" s="164"/>
      <c r="L33" s="163">
        <v>32.875</v>
      </c>
      <c r="M33" s="163">
        <v>32.11</v>
      </c>
      <c r="N33" s="163">
        <v>15.54</v>
      </c>
      <c r="O33" s="163">
        <v>-66.275000000000006</v>
      </c>
      <c r="P33" s="163">
        <v>59.4</v>
      </c>
      <c r="Q33" s="163">
        <v>21.527999999999999</v>
      </c>
      <c r="R33" s="163">
        <v>-59.4</v>
      </c>
      <c r="S33" s="163">
        <v>12.301399999999999</v>
      </c>
      <c r="T33" s="163">
        <v>42.128999999999998</v>
      </c>
      <c r="U33" s="163">
        <v>17.5337</v>
      </c>
      <c r="V33" s="163">
        <v>17.8276</v>
      </c>
      <c r="W33" s="163">
        <v>29.362100000000002</v>
      </c>
      <c r="X33" s="163">
        <v>10.490500000000001</v>
      </c>
      <c r="Y33" s="163">
        <v>0.251</v>
      </c>
      <c r="Z33" s="163">
        <v>0.6351</v>
      </c>
      <c r="AA33" s="164"/>
      <c r="AB33" s="164"/>
      <c r="AC33" s="163">
        <v>-52.63</v>
      </c>
      <c r="AD33" s="163">
        <v>-52.43</v>
      </c>
      <c r="AE33" s="164"/>
      <c r="AF33" s="163">
        <v>-15.54</v>
      </c>
      <c r="AG33" s="163">
        <v>63.8</v>
      </c>
      <c r="AH33" s="164"/>
      <c r="AI33" s="164"/>
      <c r="AJ33" s="163">
        <v>-50.33</v>
      </c>
      <c r="AK33" s="163">
        <v>-50.39</v>
      </c>
      <c r="AL33" s="163">
        <v>-48.09</v>
      </c>
      <c r="AM33" s="163">
        <v>50.93</v>
      </c>
      <c r="AN33" s="163">
        <v>51.07</v>
      </c>
      <c r="AO33" s="163">
        <v>22.4145</v>
      </c>
      <c r="AP33" s="163">
        <v>-6.9873000000000003</v>
      </c>
      <c r="AQ33" s="163">
        <v>68.272300000000001</v>
      </c>
      <c r="AR33" s="163">
        <v>70.303899999999999</v>
      </c>
      <c r="AS33" s="163">
        <v>60.642699999999998</v>
      </c>
      <c r="AT33" s="163">
        <v>-38.580199999999998</v>
      </c>
      <c r="AU33" s="163">
        <v>-39.571899999999999</v>
      </c>
      <c r="AV33" s="163">
        <v>33.593499999999999</v>
      </c>
      <c r="AW33" s="163">
        <v>32.9621</v>
      </c>
      <c r="AX33" s="163">
        <v>68.185199999999995</v>
      </c>
      <c r="AY33" s="163">
        <v>70.730500000000006</v>
      </c>
      <c r="AZ33" s="163">
        <v>59.706400000000002</v>
      </c>
      <c r="BA33" s="164"/>
      <c r="BB33" s="163">
        <v>-537.29539999999997</v>
      </c>
      <c r="BC33" s="163">
        <v>5.9825999999999997</v>
      </c>
      <c r="BD33" s="163">
        <v>-13.8</v>
      </c>
      <c r="BE33" s="163">
        <v>-13.8</v>
      </c>
      <c r="BF33" s="163">
        <v>44.058399999999999</v>
      </c>
      <c r="BG33" s="163">
        <v>42.805999999999997</v>
      </c>
      <c r="BH33" s="163">
        <v>-8.8501999999999992</v>
      </c>
      <c r="BI33" s="164"/>
      <c r="BJ33" s="163">
        <v>-72.869100000000003</v>
      </c>
      <c r="BK33" s="163">
        <v>5.2366000000000001</v>
      </c>
      <c r="BL33" s="163">
        <v>11.8117</v>
      </c>
      <c r="BM33" s="163">
        <v>7.9635999999999996</v>
      </c>
      <c r="BN33" s="163">
        <v>580.79750000000001</v>
      </c>
      <c r="BO33" s="163">
        <v>238.8073</v>
      </c>
      <c r="BP33" s="163">
        <v>238.99039999999999</v>
      </c>
      <c r="BQ33" s="163">
        <v>-575.28489999999999</v>
      </c>
      <c r="BR33" s="163">
        <v>713.65750000000003</v>
      </c>
      <c r="BS33" s="164"/>
      <c r="BT33" s="163">
        <v>-53.483199999999997</v>
      </c>
      <c r="BU33" s="163">
        <v>54.319400000000002</v>
      </c>
      <c r="BV33" s="163">
        <v>107.6494</v>
      </c>
      <c r="BW33" s="163">
        <v>28.73</v>
      </c>
      <c r="BX33" s="163">
        <v>34.31</v>
      </c>
      <c r="BY33" s="163">
        <v>65.599999999999994</v>
      </c>
      <c r="BZ33" s="163">
        <v>84.44</v>
      </c>
      <c r="CA33" s="163">
        <v>-58.936900000000001</v>
      </c>
      <c r="CB33" s="163">
        <v>-60.678400000000003</v>
      </c>
      <c r="CC33" s="163">
        <v>98.284199999999998</v>
      </c>
      <c r="CD33" s="163">
        <v>99.120199999999997</v>
      </c>
      <c r="CE33" s="163">
        <v>24.963899999999999</v>
      </c>
      <c r="CF33" s="163">
        <v>-163.36070000000001</v>
      </c>
      <c r="CG33" s="163">
        <v>-163.57400000000001</v>
      </c>
      <c r="CH33" s="163">
        <v>7.2824</v>
      </c>
      <c r="CI33" s="164"/>
      <c r="CJ33" s="164"/>
      <c r="CK33" s="164"/>
      <c r="CL33" s="163">
        <v>132.4</v>
      </c>
      <c r="CM33" s="163">
        <v>119</v>
      </c>
      <c r="CN33" s="163">
        <v>-21.82</v>
      </c>
      <c r="CO33" s="163">
        <v>50.918500000000002</v>
      </c>
      <c r="CP33" s="163">
        <v>49.5548</v>
      </c>
      <c r="CQ33" s="163">
        <v>49.9846</v>
      </c>
      <c r="CR33" s="163">
        <v>71.282399999999996</v>
      </c>
      <c r="CS33" s="163">
        <v>71.401600000000002</v>
      </c>
      <c r="CT33" s="163">
        <v>59.5623</v>
      </c>
      <c r="CU33" s="163">
        <v>-190.30289999999999</v>
      </c>
      <c r="CV33" s="163">
        <v>68.801299999999998</v>
      </c>
      <c r="CW33" s="163">
        <v>13.3026</v>
      </c>
      <c r="CX33" s="163">
        <v>66.17</v>
      </c>
      <c r="CY33" s="163">
        <v>36.47</v>
      </c>
      <c r="CZ33" s="163">
        <v>74.069800000000001</v>
      </c>
      <c r="DA33" s="163">
        <v>69.877600000000001</v>
      </c>
      <c r="DB33" s="163">
        <v>-34.08</v>
      </c>
      <c r="DC33" s="163">
        <v>-3.1539000000000001</v>
      </c>
      <c r="DD33" s="164"/>
      <c r="DE33" s="164"/>
      <c r="DF33" s="163">
        <v>-127.0324</v>
      </c>
      <c r="DG33" s="163">
        <v>-10.2303</v>
      </c>
      <c r="DH33" s="163">
        <v>-21.1342</v>
      </c>
      <c r="DI33" s="163">
        <v>-222.5</v>
      </c>
      <c r="DJ33" s="163">
        <v>0</v>
      </c>
      <c r="DK33" s="163">
        <v>25.886500000000002</v>
      </c>
      <c r="DL33" s="163">
        <v>66.805999999999997</v>
      </c>
      <c r="DM33" s="163">
        <v>67.174099999999996</v>
      </c>
      <c r="DN33" s="163">
        <v>93.768299999999996</v>
      </c>
      <c r="DO33" s="163">
        <v>65.930000000000007</v>
      </c>
      <c r="DP33" s="163">
        <v>-9.6999999999999993</v>
      </c>
      <c r="DQ33" s="163">
        <v>58.869</v>
      </c>
      <c r="DR33" s="163">
        <v>125.5196</v>
      </c>
      <c r="DS33" s="163">
        <v>-20.62</v>
      </c>
      <c r="DT33" s="163">
        <v>-20.93</v>
      </c>
      <c r="DU33" s="163">
        <v>101.16</v>
      </c>
      <c r="DV33" s="163">
        <v>71.11</v>
      </c>
      <c r="DW33" s="163">
        <v>126.63639999999999</v>
      </c>
      <c r="DX33" s="163">
        <v>124.74550000000001</v>
      </c>
      <c r="DY33" s="163">
        <v>-21.386399999999998</v>
      </c>
      <c r="DZ33" s="163">
        <v>-21.345500000000001</v>
      </c>
      <c r="EA33" s="163">
        <v>235.95650000000001</v>
      </c>
      <c r="EB33" s="163">
        <v>189.17140000000001</v>
      </c>
      <c r="EC33" s="163">
        <v>185.83109999999999</v>
      </c>
      <c r="ED33" s="163">
        <v>186.5735</v>
      </c>
      <c r="EE33" s="163">
        <v>57.399299999999997</v>
      </c>
      <c r="EF33" s="163">
        <v>42.324399999999997</v>
      </c>
      <c r="EG33" s="163">
        <v>-26.356999999999999</v>
      </c>
      <c r="EH33" s="163">
        <v>585.63729999999998</v>
      </c>
      <c r="EI33" s="163">
        <v>-204.47030000000001</v>
      </c>
      <c r="EJ33" s="164"/>
      <c r="EK33" s="163">
        <v>-34.088200000000001</v>
      </c>
      <c r="EL33" s="163">
        <v>-31.8873</v>
      </c>
      <c r="EM33" s="163">
        <v>24.6402</v>
      </c>
      <c r="EN33" s="163">
        <v>-29.359100000000002</v>
      </c>
      <c r="EO33" s="163">
        <v>-26.785</v>
      </c>
      <c r="EP33" s="163">
        <v>124.464</v>
      </c>
      <c r="EQ33" s="163">
        <v>-72.242199999999997</v>
      </c>
      <c r="ER33" s="163">
        <v>-73.201400000000007</v>
      </c>
      <c r="ES33" s="163">
        <v>-5.1660000000000004</v>
      </c>
      <c r="ET33" s="163">
        <v>0</v>
      </c>
      <c r="EU33" s="163">
        <v>-15.45</v>
      </c>
      <c r="EV33" s="163">
        <v>88.8</v>
      </c>
      <c r="EW33" s="163">
        <v>15.008599999999999</v>
      </c>
      <c r="EX33" s="163">
        <v>-118.137</v>
      </c>
      <c r="EY33" s="163">
        <v>-31.763999999999999</v>
      </c>
      <c r="EZ33" s="163">
        <v>-30.814</v>
      </c>
      <c r="FA33" s="163">
        <v>9.7900000000000001E-2</v>
      </c>
      <c r="FB33" s="163">
        <v>-36.448900000000002</v>
      </c>
      <c r="FC33" s="163">
        <v>4.9451000000000001</v>
      </c>
      <c r="FD33" s="163">
        <v>22.413499999999999</v>
      </c>
      <c r="FE33" s="164"/>
      <c r="FF33" s="163">
        <v>22.1995</v>
      </c>
      <c r="FG33" s="163">
        <v>40.942599999999999</v>
      </c>
      <c r="FH33" s="163">
        <v>41.252499999999998</v>
      </c>
      <c r="FI33" s="163">
        <v>39.171999999999997</v>
      </c>
      <c r="FJ33" s="163">
        <v>58.442300000000003</v>
      </c>
      <c r="FK33" s="163">
        <v>59.614400000000003</v>
      </c>
      <c r="FL33" s="163">
        <v>71.838800000000006</v>
      </c>
      <c r="FM33" s="163">
        <v>24.130800000000001</v>
      </c>
      <c r="FN33" s="163">
        <v>24.020299999999999</v>
      </c>
      <c r="FO33" s="163">
        <v>43.156100000000002</v>
      </c>
      <c r="FP33" s="163">
        <v>54.243400000000001</v>
      </c>
      <c r="FQ33" s="163">
        <v>17.1188</v>
      </c>
      <c r="FR33" s="163">
        <v>8.39</v>
      </c>
      <c r="FS33" s="163">
        <v>10.1668</v>
      </c>
      <c r="FT33" s="163">
        <v>1.0207999999999999</v>
      </c>
      <c r="FU33" s="163">
        <v>-6.56</v>
      </c>
      <c r="FV33" s="163">
        <v>12.63</v>
      </c>
      <c r="FW33" s="163">
        <v>17.4451</v>
      </c>
      <c r="FX33" s="164"/>
      <c r="FY33" s="163">
        <v>-3.8159999999999998</v>
      </c>
      <c r="FZ33" s="163">
        <v>4.2270000000000003</v>
      </c>
      <c r="GA33" s="164"/>
      <c r="GB33" s="163">
        <v>42.99</v>
      </c>
      <c r="GC33" s="163">
        <v>-54.9634</v>
      </c>
      <c r="GD33" s="163">
        <v>-41.982300000000002</v>
      </c>
      <c r="GE33" s="163">
        <v>16.04</v>
      </c>
      <c r="GF33" s="163">
        <v>84.203900000000004</v>
      </c>
      <c r="GG33" s="163">
        <v>21.5</v>
      </c>
      <c r="GH33" s="163">
        <v>-27.5838</v>
      </c>
      <c r="GI33" s="163">
        <v>-5.2327000000000004</v>
      </c>
      <c r="GJ33" s="163">
        <v>-5.1441999999999997</v>
      </c>
      <c r="GK33" s="163">
        <v>2.3182999999999998</v>
      </c>
      <c r="GL33" s="164"/>
      <c r="GM33" s="164"/>
      <c r="GN33" s="163">
        <v>-15.3521</v>
      </c>
      <c r="GO33" s="163">
        <v>-45.622199999999999</v>
      </c>
      <c r="GP33" s="163">
        <v>13.4094</v>
      </c>
      <c r="GQ33" s="163">
        <v>48.471400000000003</v>
      </c>
      <c r="GR33" s="163">
        <v>59.5336</v>
      </c>
      <c r="GS33" s="163">
        <v>61.188099999999999</v>
      </c>
      <c r="GT33" s="163">
        <v>-152.35939999999999</v>
      </c>
      <c r="GU33" s="163">
        <v>-31.060700000000001</v>
      </c>
      <c r="GV33" s="163">
        <v>42.729500000000002</v>
      </c>
      <c r="GW33" s="163">
        <v>-77.537300000000002</v>
      </c>
      <c r="GX33" s="163">
        <v>10.7133</v>
      </c>
      <c r="GY33" s="163">
        <v>13.244999999999999</v>
      </c>
      <c r="GZ33" s="163">
        <v>12.9124</v>
      </c>
      <c r="HA33" s="163">
        <v>12</v>
      </c>
      <c r="HB33" s="163">
        <v>42.453000000000003</v>
      </c>
      <c r="HC33" s="163">
        <v>41.856299999999997</v>
      </c>
      <c r="HD33" s="163">
        <v>127</v>
      </c>
      <c r="HE33" s="163">
        <v>-126.258</v>
      </c>
      <c r="HF33" s="163">
        <v>-298.71420000000001</v>
      </c>
      <c r="HG33" s="163">
        <v>297.26710000000003</v>
      </c>
      <c r="HH33" s="163">
        <v>-68.721100000000007</v>
      </c>
      <c r="HI33" s="163">
        <v>-40.958399999999997</v>
      </c>
      <c r="HJ33" s="163">
        <v>-41.149500000000003</v>
      </c>
      <c r="HK33" s="163">
        <v>-57.572400000000002</v>
      </c>
      <c r="HL33" s="163">
        <v>-48.5989</v>
      </c>
      <c r="HM33" s="163">
        <v>75.6417</v>
      </c>
      <c r="HN33" s="163">
        <v>73.826999999999998</v>
      </c>
      <c r="HO33" s="164"/>
      <c r="HP33" s="164"/>
      <c r="HQ33" s="163">
        <v>5.2981999999999996</v>
      </c>
      <c r="HR33" s="163">
        <v>4.7268999999999997</v>
      </c>
      <c r="HS33" s="163">
        <v>-12.9986</v>
      </c>
      <c r="HT33" s="163">
        <v>-13.3889</v>
      </c>
      <c r="HU33" s="163">
        <v>-9.73</v>
      </c>
      <c r="HV33" s="163">
        <v>-9.75</v>
      </c>
      <c r="HW33" s="163">
        <v>45.9</v>
      </c>
      <c r="HX33" s="163">
        <v>46.5</v>
      </c>
      <c r="HY33" s="163">
        <v>22.0473</v>
      </c>
      <c r="HZ33" s="163">
        <v>-82.88</v>
      </c>
      <c r="IA33" s="163">
        <v>-376.61040000000003</v>
      </c>
      <c r="IB33" s="163">
        <v>87.029600000000002</v>
      </c>
      <c r="IC33" s="163">
        <v>85.966499999999996</v>
      </c>
      <c r="ID33" s="163">
        <v>9.4</v>
      </c>
      <c r="IE33" s="163">
        <v>13.1</v>
      </c>
      <c r="IF33" s="163">
        <v>-4.5</v>
      </c>
      <c r="IG33" s="163">
        <v>-4.5</v>
      </c>
      <c r="IH33" s="164"/>
      <c r="II33" s="164"/>
      <c r="IJ33" s="163">
        <v>76.331900000000005</v>
      </c>
      <c r="IK33" s="163">
        <v>232.19919999999999</v>
      </c>
      <c r="IL33" s="163">
        <v>96.312100000000001</v>
      </c>
      <c r="IM33" s="163">
        <v>42.064500000000002</v>
      </c>
      <c r="IN33" s="163">
        <v>164.34989999999999</v>
      </c>
      <c r="IO33" s="163">
        <v>-42.851199999999999</v>
      </c>
      <c r="IP33" s="163">
        <v>31.029699999999998</v>
      </c>
      <c r="IQ33" s="163">
        <v>-168.19829999999999</v>
      </c>
      <c r="IR33" s="163">
        <v>26.858699999999999</v>
      </c>
      <c r="IS33" s="163">
        <v>-32.284599999999998</v>
      </c>
      <c r="IT33" s="163">
        <v>169.9898</v>
      </c>
      <c r="IU33" s="163">
        <v>165.90260000000001</v>
      </c>
      <c r="IV33" s="163">
        <v>168.11789999999999</v>
      </c>
      <c r="IW33" s="163">
        <v>-78.581000000000003</v>
      </c>
      <c r="IX33" s="163">
        <v>-27.965199999999999</v>
      </c>
      <c r="IY33" s="163">
        <v>-101.54219999999999</v>
      </c>
      <c r="IZ33" s="163">
        <v>103.2311</v>
      </c>
      <c r="JA33" s="163">
        <v>-13.077999999999999</v>
      </c>
      <c r="JB33" s="164"/>
      <c r="JC33" s="163">
        <v>25.84</v>
      </c>
      <c r="JD33" s="163">
        <v>5.9619999999999997</v>
      </c>
      <c r="JE33" s="163">
        <v>5.9580000000000002</v>
      </c>
      <c r="JF33" s="163">
        <v>-26.64</v>
      </c>
      <c r="JG33" s="163">
        <v>4.16</v>
      </c>
      <c r="JH33" s="164"/>
      <c r="JI33" s="163">
        <v>-5.6809000000000003</v>
      </c>
      <c r="JJ33" s="163">
        <v>-15.5261</v>
      </c>
      <c r="JK33" s="163">
        <v>-23.994800000000001</v>
      </c>
      <c r="JL33" s="163">
        <v>16.399999999999999</v>
      </c>
      <c r="JM33" s="163">
        <v>49.939</v>
      </c>
      <c r="JN33" s="163">
        <v>51.671999999999997</v>
      </c>
      <c r="JO33" s="164"/>
      <c r="JP33" s="164"/>
      <c r="JQ33" s="163">
        <v>48.657299999999999</v>
      </c>
      <c r="JR33" s="163">
        <v>48.302500000000002</v>
      </c>
      <c r="JS33" s="163">
        <v>47.609900000000003</v>
      </c>
      <c r="JT33" s="164"/>
      <c r="JU33" s="163">
        <v>-10.7</v>
      </c>
      <c r="JV33" s="163">
        <v>27.281199999999998</v>
      </c>
      <c r="JW33" s="163">
        <v>8.0299999999999994</v>
      </c>
      <c r="JX33" s="164"/>
      <c r="JY33" s="163">
        <v>-49.015999999999998</v>
      </c>
      <c r="JZ33" s="163">
        <v>81.333500000000001</v>
      </c>
      <c r="KA33" s="163">
        <v>58.734400000000001</v>
      </c>
      <c r="KB33" s="163">
        <v>-48.106699999999996</v>
      </c>
      <c r="KC33" s="163">
        <v>-80.694000000000003</v>
      </c>
      <c r="KD33" s="163">
        <v>47.201000000000001</v>
      </c>
      <c r="KE33" s="163">
        <v>32.638399999999997</v>
      </c>
      <c r="KF33" s="163">
        <v>4.3</v>
      </c>
      <c r="KG33" s="163">
        <v>-4.7</v>
      </c>
      <c r="KH33" s="163">
        <v>-360.79919999999998</v>
      </c>
      <c r="KI33" s="163">
        <v>414.61939999999998</v>
      </c>
    </row>
    <row r="34" spans="1:295" ht="18" customHeight="1" x14ac:dyDescent="0.3">
      <c r="A34" s="162" t="s">
        <v>50</v>
      </c>
      <c r="B34" s="162" t="s">
        <v>739</v>
      </c>
      <c r="C34" s="165">
        <v>0</v>
      </c>
      <c r="D34" s="165">
        <v>19.857299999999999</v>
      </c>
      <c r="E34" s="165">
        <v>-24.349799999999998</v>
      </c>
      <c r="F34" s="165">
        <v>-35.579700000000003</v>
      </c>
      <c r="G34" s="165">
        <v>19.508099999999999</v>
      </c>
      <c r="H34" s="166"/>
      <c r="I34" s="165">
        <v>51.911700000000003</v>
      </c>
      <c r="J34" s="165">
        <v>-84.826400000000007</v>
      </c>
      <c r="K34" s="165">
        <v>61.470399999999998</v>
      </c>
      <c r="L34" s="165">
        <v>31.239000000000001</v>
      </c>
      <c r="M34" s="165">
        <v>30.262699999999999</v>
      </c>
      <c r="N34" s="165">
        <v>17.760000000000002</v>
      </c>
      <c r="O34" s="165">
        <v>-64.718999999999994</v>
      </c>
      <c r="P34" s="165">
        <v>59.4</v>
      </c>
      <c r="Q34" s="165">
        <v>21.527999999999999</v>
      </c>
      <c r="R34" s="165">
        <v>-59.4</v>
      </c>
      <c r="S34" s="165">
        <v>12.4351</v>
      </c>
      <c r="T34" s="165">
        <v>43.878</v>
      </c>
      <c r="U34" s="165">
        <v>17.1006</v>
      </c>
      <c r="V34" s="165">
        <v>17.378599999999999</v>
      </c>
      <c r="W34" s="165">
        <v>28.679500000000001</v>
      </c>
      <c r="X34" s="165">
        <v>10.614599999999999</v>
      </c>
      <c r="Y34" s="165">
        <v>0.28710000000000002</v>
      </c>
      <c r="Z34" s="165">
        <v>0.65539999999999998</v>
      </c>
      <c r="AA34" s="166"/>
      <c r="AB34" s="166"/>
      <c r="AC34" s="165">
        <v>-49.48</v>
      </c>
      <c r="AD34" s="165">
        <v>-49.86</v>
      </c>
      <c r="AE34" s="166"/>
      <c r="AF34" s="165">
        <v>-17.760000000000002</v>
      </c>
      <c r="AG34" s="165">
        <v>63.8</v>
      </c>
      <c r="AH34" s="166"/>
      <c r="AI34" s="166"/>
      <c r="AJ34" s="165">
        <v>-48.85</v>
      </c>
      <c r="AK34" s="165">
        <v>-48.33</v>
      </c>
      <c r="AL34" s="165">
        <v>-46.91</v>
      </c>
      <c r="AM34" s="165">
        <v>49.36</v>
      </c>
      <c r="AN34" s="165">
        <v>49.26</v>
      </c>
      <c r="AO34" s="165">
        <v>22.096900000000002</v>
      </c>
      <c r="AP34" s="165">
        <v>-6.7375999999999996</v>
      </c>
      <c r="AQ34" s="165">
        <v>65.811899999999994</v>
      </c>
      <c r="AR34" s="165">
        <v>68.2029</v>
      </c>
      <c r="AS34" s="165">
        <v>54.6828</v>
      </c>
      <c r="AT34" s="165">
        <v>-37.106699999999996</v>
      </c>
      <c r="AU34" s="165">
        <v>-36.941600000000001</v>
      </c>
      <c r="AV34" s="165">
        <v>30.042899999999999</v>
      </c>
      <c r="AW34" s="165">
        <v>30.357700000000001</v>
      </c>
      <c r="AX34" s="165">
        <v>65.774000000000001</v>
      </c>
      <c r="AY34" s="165">
        <v>66.845600000000005</v>
      </c>
      <c r="AZ34" s="165">
        <v>58.620800000000003</v>
      </c>
      <c r="BA34" s="166"/>
      <c r="BB34" s="165">
        <v>-528.21199999999999</v>
      </c>
      <c r="BC34" s="165">
        <v>6.0728</v>
      </c>
      <c r="BD34" s="165">
        <v>-13.6</v>
      </c>
      <c r="BE34" s="165">
        <v>-13.5</v>
      </c>
      <c r="BF34" s="165">
        <v>41.703800000000001</v>
      </c>
      <c r="BG34" s="165">
        <v>41.028500000000001</v>
      </c>
      <c r="BH34" s="165">
        <v>-8.5862999999999996</v>
      </c>
      <c r="BI34" s="166"/>
      <c r="BJ34" s="165">
        <v>-67.923000000000002</v>
      </c>
      <c r="BK34" s="165">
        <v>5.6401000000000003</v>
      </c>
      <c r="BL34" s="165">
        <v>11.2781</v>
      </c>
      <c r="BM34" s="165">
        <v>7.6116000000000001</v>
      </c>
      <c r="BN34" s="165">
        <v>553.0258</v>
      </c>
      <c r="BO34" s="165">
        <v>241.85910000000001</v>
      </c>
      <c r="BP34" s="165">
        <v>242.04220000000001</v>
      </c>
      <c r="BQ34" s="165">
        <v>-577.67909999999995</v>
      </c>
      <c r="BR34" s="165">
        <v>692.35299999999995</v>
      </c>
      <c r="BS34" s="166"/>
      <c r="BT34" s="165">
        <v>-32.980899999999998</v>
      </c>
      <c r="BU34" s="165">
        <v>35.142200000000003</v>
      </c>
      <c r="BV34" s="166"/>
      <c r="BW34" s="165">
        <v>28.42</v>
      </c>
      <c r="BX34" s="165">
        <v>33.83</v>
      </c>
      <c r="BY34" s="166"/>
      <c r="BZ34" s="165">
        <v>85.67</v>
      </c>
      <c r="CA34" s="165">
        <v>-52.506999999999998</v>
      </c>
      <c r="CB34" s="165">
        <v>-54.650300000000001</v>
      </c>
      <c r="CC34" s="165">
        <v>104.65219999999999</v>
      </c>
      <c r="CD34" s="165">
        <v>104.8112</v>
      </c>
      <c r="CE34" s="165">
        <v>25.322500000000002</v>
      </c>
      <c r="CF34" s="165">
        <v>-163.94560000000001</v>
      </c>
      <c r="CG34" s="165">
        <v>-163.48910000000001</v>
      </c>
      <c r="CH34" s="165">
        <v>6.2072000000000003</v>
      </c>
      <c r="CI34" s="166"/>
      <c r="CJ34" s="166"/>
      <c r="CK34" s="166"/>
      <c r="CL34" s="165">
        <v>130.4</v>
      </c>
      <c r="CM34" s="165">
        <v>117.2</v>
      </c>
      <c r="CN34" s="165">
        <v>-21.66</v>
      </c>
      <c r="CO34" s="165">
        <v>50.554400000000001</v>
      </c>
      <c r="CP34" s="165">
        <v>48.506</v>
      </c>
      <c r="CQ34" s="165">
        <v>49.538200000000003</v>
      </c>
      <c r="CR34" s="165">
        <v>70.375799999999998</v>
      </c>
      <c r="CS34" s="165">
        <v>71.059200000000004</v>
      </c>
      <c r="CT34" s="165">
        <v>59.892000000000003</v>
      </c>
      <c r="CU34" s="165">
        <v>-188.83109999999999</v>
      </c>
      <c r="CV34" s="165">
        <v>69.398799999999994</v>
      </c>
      <c r="CW34" s="165">
        <v>13.4345</v>
      </c>
      <c r="CX34" s="165">
        <v>65.58</v>
      </c>
      <c r="CY34" s="165">
        <v>35.89</v>
      </c>
      <c r="CZ34" s="165">
        <v>73.132300000000001</v>
      </c>
      <c r="DA34" s="165">
        <v>69.731099999999998</v>
      </c>
      <c r="DB34" s="165">
        <v>-32.590000000000003</v>
      </c>
      <c r="DC34" s="165">
        <v>-14.946</v>
      </c>
      <c r="DD34" s="166"/>
      <c r="DE34" s="166"/>
      <c r="DF34" s="165">
        <v>-137.32929999999999</v>
      </c>
      <c r="DG34" s="165">
        <v>-9.5200999999999993</v>
      </c>
      <c r="DH34" s="165">
        <v>-20.314599999999999</v>
      </c>
      <c r="DI34" s="165">
        <v>-220</v>
      </c>
      <c r="DJ34" s="166"/>
      <c r="DK34" s="165">
        <v>25.787700000000001</v>
      </c>
      <c r="DL34" s="166"/>
      <c r="DM34" s="165">
        <v>68.113399999999999</v>
      </c>
      <c r="DN34" s="165">
        <v>94.940200000000004</v>
      </c>
      <c r="DO34" s="165">
        <v>66.680000000000007</v>
      </c>
      <c r="DP34" s="165">
        <v>-10.09</v>
      </c>
      <c r="DQ34" s="165">
        <v>58.776000000000003</v>
      </c>
      <c r="DR34" s="165">
        <v>137.02780000000001</v>
      </c>
      <c r="DS34" s="165">
        <v>-21.51</v>
      </c>
      <c r="DT34" s="165">
        <v>-21.97</v>
      </c>
      <c r="DU34" s="165">
        <v>102.48</v>
      </c>
      <c r="DV34" s="165">
        <v>69.489999999999995</v>
      </c>
      <c r="DW34" s="165">
        <v>137.29089999999999</v>
      </c>
      <c r="DX34" s="165">
        <v>136.5273</v>
      </c>
      <c r="DY34" s="165">
        <v>-18.5946</v>
      </c>
      <c r="DZ34" s="165">
        <v>-18.581800000000001</v>
      </c>
      <c r="EA34" s="165">
        <v>243.3338</v>
      </c>
      <c r="EB34" s="165">
        <v>198.1234</v>
      </c>
      <c r="EC34" s="165">
        <v>191.89859999999999</v>
      </c>
      <c r="ED34" s="165">
        <v>193.63570000000001</v>
      </c>
      <c r="EE34" s="165">
        <v>41.250900000000001</v>
      </c>
      <c r="EF34" s="165">
        <v>25.7468</v>
      </c>
      <c r="EG34" s="165">
        <v>-26.606999999999999</v>
      </c>
      <c r="EH34" s="165">
        <v>589.07489999999996</v>
      </c>
      <c r="EI34" s="165">
        <v>-187.22630000000001</v>
      </c>
      <c r="EJ34" s="166"/>
      <c r="EK34" s="165">
        <v>-34.250999999999998</v>
      </c>
      <c r="EL34" s="165">
        <v>-31.789100000000001</v>
      </c>
      <c r="EM34" s="165">
        <v>43.5901</v>
      </c>
      <c r="EN34" s="165">
        <v>-26.713100000000001</v>
      </c>
      <c r="EO34" s="165">
        <v>-24.733000000000001</v>
      </c>
      <c r="EP34" s="165">
        <v>46.128</v>
      </c>
      <c r="EQ34" s="165">
        <v>-55.9651</v>
      </c>
      <c r="ER34" s="165">
        <v>-56.7864</v>
      </c>
      <c r="ES34" s="165">
        <v>11.7028</v>
      </c>
      <c r="ET34" s="165">
        <v>0</v>
      </c>
      <c r="EU34" s="165">
        <v>-17.239999999999998</v>
      </c>
      <c r="EV34" s="165">
        <v>1</v>
      </c>
      <c r="EW34" s="165">
        <v>14.5108</v>
      </c>
      <c r="EX34" s="165">
        <v>-113.0985</v>
      </c>
      <c r="EY34" s="165">
        <v>-31.4681</v>
      </c>
      <c r="EZ34" s="165">
        <v>-30.8095</v>
      </c>
      <c r="FA34" s="165">
        <v>0.84489999999999998</v>
      </c>
      <c r="FB34" s="165">
        <v>-23.855399999999999</v>
      </c>
      <c r="FC34" s="165">
        <v>-12.644600000000001</v>
      </c>
      <c r="FD34" s="165">
        <v>22.1099</v>
      </c>
      <c r="FE34" s="166"/>
      <c r="FF34" s="165">
        <v>22.074000000000002</v>
      </c>
      <c r="FG34" s="165">
        <v>40.650199999999998</v>
      </c>
      <c r="FH34" s="165">
        <v>41.069400000000002</v>
      </c>
      <c r="FI34" s="165">
        <v>40.313400000000001</v>
      </c>
      <c r="FJ34" s="165">
        <v>57.772399999999998</v>
      </c>
      <c r="FK34" s="165">
        <v>55.260599999999997</v>
      </c>
      <c r="FL34" s="165">
        <v>65.475399999999993</v>
      </c>
      <c r="FM34" s="165">
        <v>21.5471</v>
      </c>
      <c r="FN34" s="165">
        <v>21.504000000000001</v>
      </c>
      <c r="FO34" s="165">
        <v>37.257199999999997</v>
      </c>
      <c r="FP34" s="165">
        <v>49.902299999999997</v>
      </c>
      <c r="FQ34" s="165">
        <v>11.6036</v>
      </c>
      <c r="FR34" s="165">
        <v>0.57999999999999996</v>
      </c>
      <c r="FS34" s="165">
        <v>9.4733999999999998</v>
      </c>
      <c r="FT34" s="165">
        <v>0.95120000000000005</v>
      </c>
      <c r="FU34" s="165">
        <v>-5.86</v>
      </c>
      <c r="FV34" s="165">
        <v>12.76</v>
      </c>
      <c r="FW34" s="165">
        <v>12.9495</v>
      </c>
      <c r="FX34" s="166"/>
      <c r="FY34" s="165">
        <v>-3.9060000000000001</v>
      </c>
      <c r="FZ34" s="165">
        <v>4.367</v>
      </c>
      <c r="GA34" s="165">
        <v>8.9390999999999998</v>
      </c>
      <c r="GB34" s="165">
        <v>38.4</v>
      </c>
      <c r="GC34" s="165">
        <v>-51.834499999999998</v>
      </c>
      <c r="GD34" s="165">
        <v>-39.119599999999998</v>
      </c>
      <c r="GE34" s="166"/>
      <c r="GF34" s="165">
        <v>83.577100000000002</v>
      </c>
      <c r="GG34" s="165">
        <v>20.3</v>
      </c>
      <c r="GH34" s="165">
        <v>-27.708500000000001</v>
      </c>
      <c r="GI34" s="165">
        <v>-4.5602999999999998</v>
      </c>
      <c r="GJ34" s="165">
        <v>-4.7172999999999998</v>
      </c>
      <c r="GK34" s="165">
        <v>2.3323999999999998</v>
      </c>
      <c r="GL34" s="166"/>
      <c r="GM34" s="166"/>
      <c r="GN34" s="165">
        <v>-14.7387</v>
      </c>
      <c r="GO34" s="165">
        <v>-45.157600000000002</v>
      </c>
      <c r="GP34" s="165">
        <v>13.174099999999999</v>
      </c>
      <c r="GQ34" s="165">
        <v>47.774799999999999</v>
      </c>
      <c r="GR34" s="165">
        <v>57.734400000000001</v>
      </c>
      <c r="GS34" s="165">
        <v>59.749499999999998</v>
      </c>
      <c r="GT34" s="165">
        <v>-150.68889999999999</v>
      </c>
      <c r="GU34" s="165">
        <v>-31.8506</v>
      </c>
      <c r="GV34" s="165">
        <v>41.4041</v>
      </c>
      <c r="GW34" s="165">
        <v>-77.605999999999995</v>
      </c>
      <c r="GX34" s="165">
        <v>9.7746999999999993</v>
      </c>
      <c r="GY34" s="165">
        <v>12.9521</v>
      </c>
      <c r="GZ34" s="165">
        <v>12.690899999999999</v>
      </c>
      <c r="HA34" s="165">
        <v>11</v>
      </c>
      <c r="HB34" s="165">
        <v>41.353400000000001</v>
      </c>
      <c r="HC34" s="165">
        <v>43.461399999999998</v>
      </c>
      <c r="HD34" s="165">
        <v>74.599999999999994</v>
      </c>
      <c r="HE34" s="165">
        <v>-74.618499999999997</v>
      </c>
      <c r="HF34" s="165">
        <v>-239.73670000000001</v>
      </c>
      <c r="HG34" s="165">
        <v>241.5181</v>
      </c>
      <c r="HH34" s="165">
        <v>-80.719700000000003</v>
      </c>
      <c r="HI34" s="165">
        <v>-42.858199999999997</v>
      </c>
      <c r="HJ34" s="165">
        <v>-40.934699999999999</v>
      </c>
      <c r="HK34" s="165">
        <v>-57.073900000000002</v>
      </c>
      <c r="HL34" s="165">
        <v>-47.959499999999998</v>
      </c>
      <c r="HM34" s="165">
        <v>74.189899999999994</v>
      </c>
      <c r="HN34" s="165">
        <v>76.047300000000007</v>
      </c>
      <c r="HO34" s="166"/>
      <c r="HP34" s="166"/>
      <c r="HQ34" s="165">
        <v>5.3971</v>
      </c>
      <c r="HR34" s="165">
        <v>4.7050000000000001</v>
      </c>
      <c r="HS34" s="165">
        <v>-12.6149</v>
      </c>
      <c r="HT34" s="165">
        <v>-11.2364</v>
      </c>
      <c r="HU34" s="165">
        <v>-4.43</v>
      </c>
      <c r="HV34" s="165">
        <v>-4.32</v>
      </c>
      <c r="HW34" s="165">
        <v>42.7</v>
      </c>
      <c r="HX34" s="165">
        <v>44.7</v>
      </c>
      <c r="HY34" s="165">
        <v>21.966100000000001</v>
      </c>
      <c r="HZ34" s="165">
        <v>-81.760000000000005</v>
      </c>
      <c r="IA34" s="165">
        <v>-381.8057</v>
      </c>
      <c r="IB34" s="165">
        <v>86.068700000000007</v>
      </c>
      <c r="IC34" s="165">
        <v>85.726100000000002</v>
      </c>
      <c r="ID34" s="165">
        <v>9.9</v>
      </c>
      <c r="IE34" s="165">
        <v>13.1</v>
      </c>
      <c r="IF34" s="165">
        <v>-3.7</v>
      </c>
      <c r="IG34" s="165">
        <v>-3.6</v>
      </c>
      <c r="IH34" s="166"/>
      <c r="II34" s="166"/>
      <c r="IJ34" s="165">
        <v>88.246799999999993</v>
      </c>
      <c r="IK34" s="165">
        <v>209.87450000000001</v>
      </c>
      <c r="IL34" s="165">
        <v>101.9285</v>
      </c>
      <c r="IM34" s="165">
        <v>51.188800000000001</v>
      </c>
      <c r="IN34" s="165">
        <v>167.40280000000001</v>
      </c>
      <c r="IO34" s="165">
        <v>-41.359400000000001</v>
      </c>
      <c r="IP34" s="165">
        <v>38.485900000000001</v>
      </c>
      <c r="IQ34" s="165">
        <v>-167.2585</v>
      </c>
      <c r="IR34" s="165">
        <v>22.851700000000001</v>
      </c>
      <c r="IS34" s="165">
        <v>-38.286999999999999</v>
      </c>
      <c r="IT34" s="165">
        <v>173.39080000000001</v>
      </c>
      <c r="IU34" s="165">
        <v>172.71340000000001</v>
      </c>
      <c r="IV34" s="165">
        <v>167.70439999999999</v>
      </c>
      <c r="IW34" s="165">
        <v>-86.103399999999993</v>
      </c>
      <c r="IX34" s="165">
        <v>-28.8428</v>
      </c>
      <c r="IY34" s="165">
        <v>-102.81489999999999</v>
      </c>
      <c r="IZ34" s="165">
        <v>103.04770000000001</v>
      </c>
      <c r="JA34" s="165">
        <v>-12.103</v>
      </c>
      <c r="JB34" s="166"/>
      <c r="JC34" s="165">
        <v>26.08</v>
      </c>
      <c r="JD34" s="165">
        <v>5.9710000000000001</v>
      </c>
      <c r="JE34" s="165">
        <v>5.9669999999999996</v>
      </c>
      <c r="JF34" s="165">
        <v>-25.84</v>
      </c>
      <c r="JG34" s="165">
        <v>4.8</v>
      </c>
      <c r="JH34" s="166"/>
      <c r="JI34" s="165">
        <v>-4.5090000000000003</v>
      </c>
      <c r="JJ34" s="165">
        <v>-15.2056</v>
      </c>
      <c r="JK34" s="165">
        <v>-25.047699999999999</v>
      </c>
      <c r="JL34" s="165">
        <v>16</v>
      </c>
      <c r="JM34" s="165">
        <v>49.872999999999998</v>
      </c>
      <c r="JN34" s="165">
        <v>50.872999999999998</v>
      </c>
      <c r="JO34" s="166"/>
      <c r="JP34" s="166"/>
      <c r="JQ34" s="165">
        <v>48.4495</v>
      </c>
      <c r="JR34" s="165">
        <v>49.640700000000002</v>
      </c>
      <c r="JS34" s="165">
        <v>50.5214</v>
      </c>
      <c r="JT34" s="166"/>
      <c r="JU34" s="165">
        <v>-9</v>
      </c>
      <c r="JV34" s="165">
        <v>28.907299999999999</v>
      </c>
      <c r="JW34" s="165">
        <v>7.77</v>
      </c>
      <c r="JX34" s="166"/>
      <c r="JY34" s="165">
        <v>-48.576599999999999</v>
      </c>
      <c r="JZ34" s="165">
        <v>79.180000000000007</v>
      </c>
      <c r="KA34" s="165">
        <v>57.707500000000003</v>
      </c>
      <c r="KB34" s="165">
        <v>-48.717300000000002</v>
      </c>
      <c r="KC34" s="165">
        <v>-78.918800000000005</v>
      </c>
      <c r="KD34" s="165">
        <v>46.816000000000003</v>
      </c>
      <c r="KE34" s="165">
        <v>31.4544</v>
      </c>
      <c r="KF34" s="165">
        <v>3.2</v>
      </c>
      <c r="KG34" s="165">
        <v>-1.9</v>
      </c>
      <c r="KH34" s="165">
        <v>-322.3175</v>
      </c>
      <c r="KI34" s="165">
        <v>396.43450000000001</v>
      </c>
    </row>
    <row r="35" spans="1:295" ht="18" customHeight="1" x14ac:dyDescent="0.3">
      <c r="A35" s="162" t="s">
        <v>50</v>
      </c>
      <c r="B35" s="162" t="s">
        <v>740</v>
      </c>
      <c r="C35" s="165">
        <v>0</v>
      </c>
      <c r="D35" s="165">
        <v>19.875399999999999</v>
      </c>
      <c r="E35" s="166"/>
      <c r="F35" s="165">
        <v>-35.933900000000001</v>
      </c>
      <c r="G35" s="165">
        <v>19.9023</v>
      </c>
      <c r="H35" s="166"/>
      <c r="I35" s="165">
        <v>51.298000000000002</v>
      </c>
      <c r="J35" s="165">
        <v>-82.716399999999993</v>
      </c>
      <c r="K35" s="165">
        <v>60.0595</v>
      </c>
      <c r="L35" s="165">
        <v>30.501100000000001</v>
      </c>
      <c r="M35" s="165">
        <v>29.598800000000001</v>
      </c>
      <c r="N35" s="165">
        <v>26.64</v>
      </c>
      <c r="O35" s="165">
        <v>-68.67</v>
      </c>
      <c r="P35" s="165">
        <v>61.6</v>
      </c>
      <c r="Q35" s="165">
        <v>21.527999999999999</v>
      </c>
      <c r="R35" s="165">
        <v>-61.6</v>
      </c>
      <c r="S35" s="165">
        <v>12.090400000000001</v>
      </c>
      <c r="T35" s="165">
        <v>42.584000000000003</v>
      </c>
      <c r="U35" s="165">
        <v>16.8996</v>
      </c>
      <c r="V35" s="165">
        <v>17.1495</v>
      </c>
      <c r="W35" s="165">
        <v>28.409500000000001</v>
      </c>
      <c r="X35" s="165">
        <v>10.4398</v>
      </c>
      <c r="Y35" s="165">
        <v>0.1802</v>
      </c>
      <c r="Z35" s="165">
        <v>0.73909999999999998</v>
      </c>
      <c r="AA35" s="166"/>
      <c r="AB35" s="166"/>
      <c r="AC35" s="165">
        <v>-43.53</v>
      </c>
      <c r="AD35" s="165">
        <v>-43.63</v>
      </c>
      <c r="AE35" s="166"/>
      <c r="AF35" s="165">
        <v>-26.64</v>
      </c>
      <c r="AG35" s="165">
        <v>66</v>
      </c>
      <c r="AH35" s="166"/>
      <c r="AI35" s="166"/>
      <c r="AJ35" s="165">
        <v>-33.35</v>
      </c>
      <c r="AK35" s="165">
        <v>-33.74</v>
      </c>
      <c r="AL35" s="165">
        <v>-65.08</v>
      </c>
      <c r="AM35" s="165">
        <v>34.43</v>
      </c>
      <c r="AN35" s="165">
        <v>33.67</v>
      </c>
      <c r="AO35" s="165">
        <v>20.3962</v>
      </c>
      <c r="AP35" s="165">
        <v>-6.6650999999999998</v>
      </c>
      <c r="AQ35" s="165">
        <v>65.112399999999994</v>
      </c>
      <c r="AR35" s="165">
        <v>67.988399999999999</v>
      </c>
      <c r="AS35" s="165">
        <v>52.634799999999998</v>
      </c>
      <c r="AT35" s="165">
        <v>-32.418100000000003</v>
      </c>
      <c r="AU35" s="165">
        <v>-32.479300000000002</v>
      </c>
      <c r="AV35" s="165">
        <v>11.7181</v>
      </c>
      <c r="AW35" s="165">
        <v>12.1091</v>
      </c>
      <c r="AX35" s="165">
        <v>66.175899999999999</v>
      </c>
      <c r="AY35" s="165">
        <v>68.051299999999998</v>
      </c>
      <c r="AZ35" s="165">
        <v>37.447200000000002</v>
      </c>
      <c r="BA35" s="165">
        <v>2.3999999999999998E-3</v>
      </c>
      <c r="BB35" s="165">
        <v>-508.81</v>
      </c>
      <c r="BC35" s="165">
        <v>7.3631000000000002</v>
      </c>
      <c r="BD35" s="165">
        <v>-14.1</v>
      </c>
      <c r="BE35" s="165">
        <v>-14.3</v>
      </c>
      <c r="BF35" s="165">
        <v>38.197800000000001</v>
      </c>
      <c r="BG35" s="165">
        <v>36.570099999999996</v>
      </c>
      <c r="BH35" s="165">
        <v>-4.3470000000000004</v>
      </c>
      <c r="BI35" s="166"/>
      <c r="BJ35" s="165">
        <v>-76.398600000000002</v>
      </c>
      <c r="BK35" s="165">
        <v>6.4386000000000001</v>
      </c>
      <c r="BL35" s="165">
        <v>6.8224999999999998</v>
      </c>
      <c r="BM35" s="165">
        <v>4.5856000000000003</v>
      </c>
      <c r="BN35" s="165">
        <v>546.15909999999997</v>
      </c>
      <c r="BO35" s="165">
        <v>233.0393</v>
      </c>
      <c r="BP35" s="165">
        <v>233.13079999999999</v>
      </c>
      <c r="BQ35" s="165">
        <v>-561.78060000000005</v>
      </c>
      <c r="BR35" s="165">
        <v>672.54819999999995</v>
      </c>
      <c r="BS35" s="166"/>
      <c r="BT35" s="165">
        <v>-86.203100000000006</v>
      </c>
      <c r="BU35" s="165">
        <v>85.811499999999995</v>
      </c>
      <c r="BV35" s="165">
        <v>105.6336</v>
      </c>
      <c r="BW35" s="165">
        <v>28.13</v>
      </c>
      <c r="BX35" s="165">
        <v>33.479999999999997</v>
      </c>
      <c r="BY35" s="165">
        <v>64.94</v>
      </c>
      <c r="BZ35" s="165">
        <v>84.8</v>
      </c>
      <c r="CA35" s="165">
        <v>-42.4602</v>
      </c>
      <c r="CB35" s="165">
        <v>-42.192300000000003</v>
      </c>
      <c r="CC35" s="165">
        <v>83.399699999999996</v>
      </c>
      <c r="CD35" s="165">
        <v>84.070999999999998</v>
      </c>
      <c r="CE35" s="165">
        <v>27.093299999999999</v>
      </c>
      <c r="CF35" s="165">
        <v>-160.5333</v>
      </c>
      <c r="CG35" s="165">
        <v>-160.06100000000001</v>
      </c>
      <c r="CH35" s="165">
        <v>8.5607000000000006</v>
      </c>
      <c r="CI35" s="166"/>
      <c r="CJ35" s="166"/>
      <c r="CK35" s="166"/>
      <c r="CL35" s="165">
        <v>130.1</v>
      </c>
      <c r="CM35" s="165">
        <v>116.8</v>
      </c>
      <c r="CN35" s="165">
        <v>-22.05</v>
      </c>
      <c r="CO35" s="165">
        <v>51.330399999999997</v>
      </c>
      <c r="CP35" s="165">
        <v>49.982599999999998</v>
      </c>
      <c r="CQ35" s="165">
        <v>49.984400000000001</v>
      </c>
      <c r="CR35" s="165">
        <v>70.736000000000004</v>
      </c>
      <c r="CS35" s="165">
        <v>72.317400000000006</v>
      </c>
      <c r="CT35" s="165">
        <v>52.740699999999997</v>
      </c>
      <c r="CU35" s="165">
        <v>-183.04069999999999</v>
      </c>
      <c r="CV35" s="165">
        <v>62.022199999999998</v>
      </c>
      <c r="CW35" s="165">
        <v>13.085900000000001</v>
      </c>
      <c r="CX35" s="165">
        <v>63.77</v>
      </c>
      <c r="CY35" s="165">
        <v>34.409999999999997</v>
      </c>
      <c r="CZ35" s="165">
        <v>70.554199999999994</v>
      </c>
      <c r="DA35" s="165">
        <v>66.947900000000004</v>
      </c>
      <c r="DB35" s="165">
        <v>-31.85</v>
      </c>
      <c r="DC35" s="165">
        <v>-3.1539000000000001</v>
      </c>
      <c r="DD35" s="166"/>
      <c r="DE35" s="166"/>
      <c r="DF35" s="165">
        <v>-106.5911</v>
      </c>
      <c r="DG35" s="165">
        <v>-9.1608000000000001</v>
      </c>
      <c r="DH35" s="165">
        <v>-19.599900000000002</v>
      </c>
      <c r="DI35" s="165">
        <v>-217.4</v>
      </c>
      <c r="DJ35" s="166"/>
      <c r="DK35" s="165">
        <v>25.013100000000001</v>
      </c>
      <c r="DL35" s="165">
        <v>65.927099999999996</v>
      </c>
      <c r="DM35" s="165">
        <v>63.886499999999998</v>
      </c>
      <c r="DN35" s="165">
        <v>92.596400000000003</v>
      </c>
      <c r="DO35" s="165">
        <v>65.33</v>
      </c>
      <c r="DP35" s="165">
        <v>-8.8000000000000007</v>
      </c>
      <c r="DQ35" s="165">
        <v>59.365000000000002</v>
      </c>
      <c r="DR35" s="165">
        <v>105.5485</v>
      </c>
      <c r="DS35" s="165">
        <v>-22.08</v>
      </c>
      <c r="DT35" s="165">
        <v>-22.35</v>
      </c>
      <c r="DU35" s="165">
        <v>105.16</v>
      </c>
      <c r="DV35" s="165">
        <v>70.44</v>
      </c>
      <c r="DW35" s="165">
        <v>107.98180000000001</v>
      </c>
      <c r="DX35" s="165">
        <v>107.0364</v>
      </c>
      <c r="DY35" s="165">
        <v>-10.0647</v>
      </c>
      <c r="DZ35" s="165">
        <v>-10.927300000000001</v>
      </c>
      <c r="EA35" s="165">
        <v>232.59110000000001</v>
      </c>
      <c r="EB35" s="165">
        <v>185.49680000000001</v>
      </c>
      <c r="EC35" s="165">
        <v>179.53440000000001</v>
      </c>
      <c r="ED35" s="165">
        <v>181.26249999999999</v>
      </c>
      <c r="EE35" s="165">
        <v>71.6511</v>
      </c>
      <c r="EF35" s="165">
        <v>54.324399999999997</v>
      </c>
      <c r="EG35" s="165">
        <v>-25.966000000000001</v>
      </c>
      <c r="EH35" s="165">
        <v>575.75980000000004</v>
      </c>
      <c r="EI35" s="165">
        <v>-181.60040000000001</v>
      </c>
      <c r="EJ35" s="166"/>
      <c r="EK35" s="165">
        <v>-34.156300000000002</v>
      </c>
      <c r="EL35" s="165">
        <v>-31.4575</v>
      </c>
      <c r="EM35" s="165">
        <v>19.3172</v>
      </c>
      <c r="EN35" s="165">
        <v>-22.861000000000001</v>
      </c>
      <c r="EO35" s="165">
        <v>-21.3432</v>
      </c>
      <c r="EP35" s="165">
        <v>149.05199999999999</v>
      </c>
      <c r="EQ35" s="165">
        <v>-74.630899999999997</v>
      </c>
      <c r="ER35" s="165">
        <v>-75.387200000000007</v>
      </c>
      <c r="ES35" s="165">
        <v>-16.451699999999999</v>
      </c>
      <c r="ET35" s="165">
        <v>1.01</v>
      </c>
      <c r="EU35" s="165">
        <v>-23.84</v>
      </c>
      <c r="EV35" s="165">
        <v>101.1</v>
      </c>
      <c r="EW35" s="165">
        <v>14.640599999999999</v>
      </c>
      <c r="EX35" s="165">
        <v>-105.27070000000001</v>
      </c>
      <c r="EY35" s="165">
        <v>-31.939900000000002</v>
      </c>
      <c r="EZ35" s="165">
        <v>-30.656300000000002</v>
      </c>
      <c r="FA35" s="165">
        <v>1.8286</v>
      </c>
      <c r="FB35" s="165">
        <v>-50.615699999999997</v>
      </c>
      <c r="FC35" s="165">
        <v>12.777799999999999</v>
      </c>
      <c r="FD35" s="165">
        <v>21.7438</v>
      </c>
      <c r="FE35" s="166"/>
      <c r="FF35" s="165">
        <v>21.476299999999998</v>
      </c>
      <c r="FG35" s="165">
        <v>40.193199999999997</v>
      </c>
      <c r="FH35" s="165">
        <v>40.720100000000002</v>
      </c>
      <c r="FI35" s="165">
        <v>38.930700000000002</v>
      </c>
      <c r="FJ35" s="165">
        <v>42.031500000000001</v>
      </c>
      <c r="FK35" s="165">
        <v>40.691899999999997</v>
      </c>
      <c r="FL35" s="165">
        <v>110.68859999999999</v>
      </c>
      <c r="FM35" s="165">
        <v>12.5938</v>
      </c>
      <c r="FN35" s="165">
        <v>13.0609</v>
      </c>
      <c r="FO35" s="165">
        <v>77.546400000000006</v>
      </c>
      <c r="FP35" s="165">
        <v>94.819199999999995</v>
      </c>
      <c r="FQ35" s="165">
        <v>16.422999999999998</v>
      </c>
      <c r="FR35" s="165">
        <v>7.18</v>
      </c>
      <c r="FS35" s="165">
        <v>11.1678</v>
      </c>
      <c r="FT35" s="165">
        <v>0.89270000000000005</v>
      </c>
      <c r="FU35" s="165">
        <v>-7.08</v>
      </c>
      <c r="FV35" s="165">
        <v>14.94</v>
      </c>
      <c r="FW35" s="165">
        <v>15.2445</v>
      </c>
      <c r="FX35" s="166"/>
      <c r="FY35" s="165">
        <v>-4.0010000000000003</v>
      </c>
      <c r="FZ35" s="165">
        <v>4.3289999999999997</v>
      </c>
      <c r="GA35" s="165">
        <v>10.8552</v>
      </c>
      <c r="GB35" s="165">
        <v>37.340000000000003</v>
      </c>
      <c r="GC35" s="165">
        <v>-95.003</v>
      </c>
      <c r="GD35" s="165">
        <v>-76.408100000000005</v>
      </c>
      <c r="GE35" s="165">
        <v>16.88</v>
      </c>
      <c r="GF35" s="165">
        <v>78.800200000000004</v>
      </c>
      <c r="GG35" s="165">
        <v>22.3</v>
      </c>
      <c r="GH35" s="165">
        <v>-23.335599999999999</v>
      </c>
      <c r="GI35" s="165">
        <v>-4.8571</v>
      </c>
      <c r="GJ35" s="165">
        <v>-4.9236000000000004</v>
      </c>
      <c r="GK35" s="165">
        <v>2.3254000000000001</v>
      </c>
      <c r="GL35" s="166"/>
      <c r="GM35" s="166"/>
      <c r="GN35" s="165">
        <v>-13.3141</v>
      </c>
      <c r="GO35" s="165">
        <v>-41.1036</v>
      </c>
      <c r="GP35" s="165">
        <v>15.0036</v>
      </c>
      <c r="GQ35" s="165">
        <v>43.317500000000003</v>
      </c>
      <c r="GR35" s="165">
        <v>56.464500000000001</v>
      </c>
      <c r="GS35" s="165">
        <v>57.2057</v>
      </c>
      <c r="GT35" s="165">
        <v>-121.9858</v>
      </c>
      <c r="GU35" s="165">
        <v>-33.438099999999999</v>
      </c>
      <c r="GV35" s="165">
        <v>37.786999999999999</v>
      </c>
      <c r="GW35" s="165">
        <v>-82.8416</v>
      </c>
      <c r="GX35" s="165">
        <v>10.0275</v>
      </c>
      <c r="GY35" s="165">
        <v>12.610200000000001</v>
      </c>
      <c r="GZ35" s="165">
        <v>12.163600000000001</v>
      </c>
      <c r="HA35" s="165">
        <v>11.4856</v>
      </c>
      <c r="HB35" s="165">
        <v>38.900399999999998</v>
      </c>
      <c r="HC35" s="165">
        <v>39.579500000000003</v>
      </c>
      <c r="HD35" s="165">
        <v>83</v>
      </c>
      <c r="HE35" s="165">
        <v>-84.538300000000007</v>
      </c>
      <c r="HF35" s="165">
        <v>-236.57239999999999</v>
      </c>
      <c r="HG35" s="165">
        <v>236.66919999999999</v>
      </c>
      <c r="HH35" s="165">
        <v>-78.145099999999999</v>
      </c>
      <c r="HI35" s="165">
        <v>-38.034300000000002</v>
      </c>
      <c r="HJ35" s="165">
        <v>-37.988700000000001</v>
      </c>
      <c r="HK35" s="165">
        <v>-59.354999999999997</v>
      </c>
      <c r="HL35" s="165">
        <v>-50.892299999999999</v>
      </c>
      <c r="HM35" s="165">
        <v>75.595799999999997</v>
      </c>
      <c r="HN35" s="165">
        <v>76.329700000000003</v>
      </c>
      <c r="HO35" s="166"/>
      <c r="HP35" s="166"/>
      <c r="HQ35" s="165">
        <v>2.3647999999999998</v>
      </c>
      <c r="HR35" s="165">
        <v>2.1671</v>
      </c>
      <c r="HS35" s="165">
        <v>-14.904500000000001</v>
      </c>
      <c r="HT35" s="165">
        <v>-15.362399999999999</v>
      </c>
      <c r="HU35" s="165">
        <v>-5.62</v>
      </c>
      <c r="HV35" s="165">
        <v>-5.61</v>
      </c>
      <c r="HW35" s="165">
        <v>41.3</v>
      </c>
      <c r="HX35" s="165">
        <v>41.5</v>
      </c>
      <c r="HY35" s="166"/>
      <c r="HZ35" s="165">
        <v>-78.8</v>
      </c>
      <c r="IA35" s="165">
        <v>-369.64499999999998</v>
      </c>
      <c r="IB35" s="165">
        <v>80.085800000000006</v>
      </c>
      <c r="IC35" s="165">
        <v>79.741299999999995</v>
      </c>
      <c r="ID35" s="165">
        <v>9.9</v>
      </c>
      <c r="IE35" s="165">
        <v>8.1</v>
      </c>
      <c r="IF35" s="165">
        <v>-1.5</v>
      </c>
      <c r="IG35" s="165">
        <v>-1.1000000000000001</v>
      </c>
      <c r="IH35" s="165">
        <v>1.2847</v>
      </c>
      <c r="II35" s="166"/>
      <c r="IJ35" s="165">
        <v>88.843000000000004</v>
      </c>
      <c r="IK35" s="165">
        <v>204.43620000000001</v>
      </c>
      <c r="IL35" s="165">
        <v>88.492599999999996</v>
      </c>
      <c r="IM35" s="165">
        <v>37.304200000000002</v>
      </c>
      <c r="IN35" s="165">
        <v>154.08959999999999</v>
      </c>
      <c r="IO35" s="165">
        <v>-36.136499999999998</v>
      </c>
      <c r="IP35" s="165">
        <v>30.418700000000001</v>
      </c>
      <c r="IQ35" s="165">
        <v>-160.5179</v>
      </c>
      <c r="IR35" s="165">
        <v>34.221800000000002</v>
      </c>
      <c r="IS35" s="165">
        <v>-32.872399999999999</v>
      </c>
      <c r="IT35" s="165">
        <v>169.411</v>
      </c>
      <c r="IU35" s="165">
        <v>169.4075</v>
      </c>
      <c r="IV35" s="165">
        <v>162.21879999999999</v>
      </c>
      <c r="IW35" s="165">
        <v>-71.766300000000001</v>
      </c>
      <c r="IX35" s="165">
        <v>-34.589599999999997</v>
      </c>
      <c r="IY35" s="165">
        <v>-100.8652</v>
      </c>
      <c r="IZ35" s="165">
        <v>101.33329999999999</v>
      </c>
      <c r="JA35" s="165">
        <v>-13.630100000000001</v>
      </c>
      <c r="JB35" s="166"/>
      <c r="JC35" s="165">
        <v>25.68</v>
      </c>
      <c r="JD35" s="165">
        <v>5.9320000000000004</v>
      </c>
      <c r="JE35" s="165">
        <v>5.9539999999999997</v>
      </c>
      <c r="JF35" s="165">
        <v>-25.2</v>
      </c>
      <c r="JG35" s="165">
        <v>2.96</v>
      </c>
      <c r="JH35" s="166"/>
      <c r="JI35" s="165">
        <v>-2.9281999999999999</v>
      </c>
      <c r="JJ35" s="165">
        <v>-16.405000000000001</v>
      </c>
      <c r="JK35" s="165">
        <v>-25.255199999999999</v>
      </c>
      <c r="JL35" s="165">
        <v>15.9</v>
      </c>
      <c r="JM35" s="165">
        <v>51.286000000000001</v>
      </c>
      <c r="JN35" s="165">
        <v>50.491999999999997</v>
      </c>
      <c r="JO35" s="165">
        <v>11.3208</v>
      </c>
      <c r="JP35" s="165">
        <v>13.519600000000001</v>
      </c>
      <c r="JQ35" s="165">
        <v>50.503399999999999</v>
      </c>
      <c r="JR35" s="165">
        <v>48.818100000000001</v>
      </c>
      <c r="JS35" s="165">
        <v>48.870399999999997</v>
      </c>
      <c r="JT35" s="166"/>
      <c r="JU35" s="165">
        <v>-10.1</v>
      </c>
      <c r="JV35" s="165">
        <v>31.301600000000001</v>
      </c>
      <c r="JW35" s="165">
        <v>8.1300000000000008</v>
      </c>
      <c r="JX35" s="166"/>
      <c r="JY35" s="165">
        <v>-53.262599999999999</v>
      </c>
      <c r="JZ35" s="165">
        <v>81.285899999999998</v>
      </c>
      <c r="KA35" s="165">
        <v>60.000100000000003</v>
      </c>
      <c r="KB35" s="165">
        <v>-52.311399999999999</v>
      </c>
      <c r="KC35" s="165">
        <v>-80.260000000000005</v>
      </c>
      <c r="KD35" s="165">
        <v>50.453800000000001</v>
      </c>
      <c r="KE35" s="165">
        <v>30.185199999999998</v>
      </c>
      <c r="KF35" s="165">
        <v>1.9</v>
      </c>
      <c r="KG35" s="165">
        <v>-2</v>
      </c>
      <c r="KH35" s="165">
        <v>-311.16289999999998</v>
      </c>
      <c r="KI35" s="165">
        <v>381.42410000000001</v>
      </c>
    </row>
    <row r="36" spans="1:295" ht="18" customHeight="1" x14ac:dyDescent="0.3">
      <c r="A36" s="162" t="s">
        <v>50</v>
      </c>
      <c r="B36" s="162" t="s">
        <v>741</v>
      </c>
      <c r="C36" s="165">
        <v>0</v>
      </c>
      <c r="D36" s="165">
        <v>19.9453</v>
      </c>
      <c r="E36" s="165">
        <v>-24.589600000000001</v>
      </c>
      <c r="F36" s="165">
        <v>-36.352400000000003</v>
      </c>
      <c r="G36" s="165">
        <v>18.607800000000001</v>
      </c>
      <c r="H36" s="166"/>
      <c r="I36" s="165">
        <v>51.391100000000002</v>
      </c>
      <c r="J36" s="165">
        <v>-83.717100000000002</v>
      </c>
      <c r="K36" s="165">
        <v>60.017000000000003</v>
      </c>
      <c r="L36" s="165">
        <v>30.577100000000002</v>
      </c>
      <c r="M36" s="165">
        <v>29.763999999999999</v>
      </c>
      <c r="N36" s="165">
        <v>26.64</v>
      </c>
      <c r="O36" s="165">
        <v>-68.191000000000003</v>
      </c>
      <c r="P36" s="165">
        <v>61.6</v>
      </c>
      <c r="Q36" s="165">
        <v>22.356000000000002</v>
      </c>
      <c r="R36" s="165">
        <v>-61.6</v>
      </c>
      <c r="S36" s="165">
        <v>12.0764</v>
      </c>
      <c r="T36" s="165">
        <v>43.470999999999997</v>
      </c>
      <c r="U36" s="165">
        <v>17.0395</v>
      </c>
      <c r="V36" s="165">
        <v>17.240100000000002</v>
      </c>
      <c r="W36" s="165">
        <v>28.392099999999999</v>
      </c>
      <c r="X36" s="165">
        <v>10.802199999999999</v>
      </c>
      <c r="Y36" s="165">
        <v>0.1452</v>
      </c>
      <c r="Z36" s="165">
        <v>0.78749999999999998</v>
      </c>
      <c r="AA36" s="166"/>
      <c r="AB36" s="166"/>
      <c r="AC36" s="165">
        <v>-43.56</v>
      </c>
      <c r="AD36" s="165">
        <v>-43.74</v>
      </c>
      <c r="AE36" s="166"/>
      <c r="AF36" s="165">
        <v>-26.64</v>
      </c>
      <c r="AG36" s="165">
        <v>66</v>
      </c>
      <c r="AH36" s="166"/>
      <c r="AI36" s="166"/>
      <c r="AJ36" s="165">
        <v>-40.01</v>
      </c>
      <c r="AK36" s="165">
        <v>-40.61</v>
      </c>
      <c r="AL36" s="165">
        <v>-52.55</v>
      </c>
      <c r="AM36" s="165">
        <v>39.92</v>
      </c>
      <c r="AN36" s="165">
        <v>40.92</v>
      </c>
      <c r="AO36" s="165">
        <v>20.1934</v>
      </c>
      <c r="AP36" s="165">
        <v>-6.6603000000000003</v>
      </c>
      <c r="AQ36" s="165">
        <v>65.717600000000004</v>
      </c>
      <c r="AR36" s="165">
        <v>67.954400000000007</v>
      </c>
      <c r="AS36" s="165">
        <v>54.201900000000002</v>
      </c>
      <c r="AT36" s="165">
        <v>-39.651899999999998</v>
      </c>
      <c r="AU36" s="165">
        <v>-39.350999999999999</v>
      </c>
      <c r="AV36" s="165">
        <v>35.179400000000001</v>
      </c>
      <c r="AW36" s="165">
        <v>33.241199999999999</v>
      </c>
      <c r="AX36" s="165">
        <v>65.64</v>
      </c>
      <c r="AY36" s="165">
        <v>67.113600000000005</v>
      </c>
      <c r="AZ36" s="165">
        <v>69.788899999999998</v>
      </c>
      <c r="BA36" s="166"/>
      <c r="BB36" s="165">
        <v>-530.7867</v>
      </c>
      <c r="BC36" s="165">
        <v>6.7964000000000002</v>
      </c>
      <c r="BD36" s="165">
        <v>-14.1</v>
      </c>
      <c r="BE36" s="165">
        <v>-14.1</v>
      </c>
      <c r="BF36" s="165">
        <v>44.741500000000002</v>
      </c>
      <c r="BG36" s="165">
        <v>43.4</v>
      </c>
      <c r="BH36" s="165">
        <v>-4.0378999999999996</v>
      </c>
      <c r="BI36" s="166"/>
      <c r="BJ36" s="165">
        <v>-85.324399999999997</v>
      </c>
      <c r="BK36" s="165">
        <v>6.0195999999999996</v>
      </c>
      <c r="BL36" s="165">
        <v>7.5060000000000002</v>
      </c>
      <c r="BM36" s="165">
        <v>5.0964999999999998</v>
      </c>
      <c r="BN36" s="165">
        <v>575.60940000000005</v>
      </c>
      <c r="BO36" s="165">
        <v>225.5317</v>
      </c>
      <c r="BP36" s="165">
        <v>225.40960000000001</v>
      </c>
      <c r="BQ36" s="165">
        <v>-554.12919999999997</v>
      </c>
      <c r="BR36" s="165">
        <v>688.495</v>
      </c>
      <c r="BS36" s="166"/>
      <c r="BT36" s="165">
        <v>-84.866200000000006</v>
      </c>
      <c r="BU36" s="165">
        <v>86.333500000000001</v>
      </c>
      <c r="BV36" s="165">
        <v>107.59950000000001</v>
      </c>
      <c r="BW36" s="165">
        <v>28.51</v>
      </c>
      <c r="BX36" s="165">
        <v>33.58</v>
      </c>
      <c r="BY36" s="165">
        <v>64.959999999999994</v>
      </c>
      <c r="BZ36" s="165">
        <v>85.63</v>
      </c>
      <c r="CA36" s="165">
        <v>-34.958599999999997</v>
      </c>
      <c r="CB36" s="165">
        <v>-34.8247</v>
      </c>
      <c r="CC36" s="165">
        <v>90.079599999999999</v>
      </c>
      <c r="CD36" s="165">
        <v>90.694100000000006</v>
      </c>
      <c r="CE36" s="165">
        <v>25.7303</v>
      </c>
      <c r="CF36" s="165">
        <v>-163.9196</v>
      </c>
      <c r="CG36" s="165">
        <v>-163.25720000000001</v>
      </c>
      <c r="CH36" s="165">
        <v>10.197800000000001</v>
      </c>
      <c r="CI36" s="166"/>
      <c r="CJ36" s="166"/>
      <c r="CK36" s="166"/>
      <c r="CL36" s="165">
        <v>130.80000000000001</v>
      </c>
      <c r="CM36" s="165">
        <v>117.5</v>
      </c>
      <c r="CN36" s="165">
        <v>-21.87</v>
      </c>
      <c r="CO36" s="165">
        <v>50.750399999999999</v>
      </c>
      <c r="CP36" s="165">
        <v>48.1708</v>
      </c>
      <c r="CQ36" s="165">
        <v>50.055999999999997</v>
      </c>
      <c r="CR36" s="165">
        <v>65.753600000000006</v>
      </c>
      <c r="CS36" s="165">
        <v>66.525099999999995</v>
      </c>
      <c r="CT36" s="165">
        <v>52.671700000000001</v>
      </c>
      <c r="CU36" s="165">
        <v>-175.53700000000001</v>
      </c>
      <c r="CV36" s="165">
        <v>61.480499999999999</v>
      </c>
      <c r="CW36" s="165">
        <v>13.335800000000001</v>
      </c>
      <c r="CX36" s="165">
        <v>61.96</v>
      </c>
      <c r="CY36" s="165">
        <v>33.92</v>
      </c>
      <c r="CZ36" s="165">
        <v>73.366699999999994</v>
      </c>
      <c r="DA36" s="165">
        <v>69.731099999999998</v>
      </c>
      <c r="DB36" s="165">
        <v>-32.04</v>
      </c>
      <c r="DC36" s="165">
        <v>-15.825200000000001</v>
      </c>
      <c r="DD36" s="166"/>
      <c r="DE36" s="166"/>
      <c r="DF36" s="165">
        <v>-114.9098</v>
      </c>
      <c r="DG36" s="165">
        <v>-11.8559</v>
      </c>
      <c r="DH36" s="165">
        <v>-19.829599999999999</v>
      </c>
      <c r="DI36" s="165">
        <v>-213.3</v>
      </c>
      <c r="DJ36" s="166"/>
      <c r="DK36" s="165">
        <v>25.7986</v>
      </c>
      <c r="DL36" s="165">
        <v>65.048199999999994</v>
      </c>
      <c r="DM36" s="165">
        <v>64.825800000000001</v>
      </c>
      <c r="DN36" s="165">
        <v>91.424599999999998</v>
      </c>
      <c r="DO36" s="165">
        <v>64.59</v>
      </c>
      <c r="DP36" s="165">
        <v>-9.26</v>
      </c>
      <c r="DQ36" s="165">
        <v>59.5045</v>
      </c>
      <c r="DR36" s="165">
        <v>115.3065</v>
      </c>
      <c r="DS36" s="165">
        <v>-23.39</v>
      </c>
      <c r="DT36" s="165">
        <v>-23.64</v>
      </c>
      <c r="DU36" s="165">
        <v>104.54</v>
      </c>
      <c r="DV36" s="165">
        <v>70.72</v>
      </c>
      <c r="DW36" s="165">
        <v>115.8182</v>
      </c>
      <c r="DX36" s="165">
        <v>114.4727</v>
      </c>
      <c r="DY36" s="165">
        <v>-7.5885999999999996</v>
      </c>
      <c r="DZ36" s="165">
        <v>-7.5091000000000001</v>
      </c>
      <c r="EA36" s="165">
        <v>239.42779999999999</v>
      </c>
      <c r="EB36" s="165">
        <v>190.44820000000001</v>
      </c>
      <c r="EC36" s="165">
        <v>185.88589999999999</v>
      </c>
      <c r="ED36" s="165">
        <v>186.5941</v>
      </c>
      <c r="EE36" s="165">
        <v>69.4572</v>
      </c>
      <c r="EF36" s="165">
        <v>56.779800000000002</v>
      </c>
      <c r="EG36" s="165">
        <v>-25.596</v>
      </c>
      <c r="EH36" s="165">
        <v>568.50059999999996</v>
      </c>
      <c r="EI36" s="165">
        <v>-163.5463</v>
      </c>
      <c r="EJ36" s="166"/>
      <c r="EK36" s="165">
        <v>-33.948700000000002</v>
      </c>
      <c r="EL36" s="165">
        <v>-31.4847</v>
      </c>
      <c r="EM36" s="165">
        <v>19.553100000000001</v>
      </c>
      <c r="EN36" s="165">
        <v>-21.030999999999999</v>
      </c>
      <c r="EO36" s="165">
        <v>-19.649999999999999</v>
      </c>
      <c r="EP36" s="165">
        <v>158.268</v>
      </c>
      <c r="EQ36" s="165">
        <v>-74.457800000000006</v>
      </c>
      <c r="ER36" s="165">
        <v>-74.856200000000001</v>
      </c>
      <c r="ES36" s="165">
        <v>-17.404199999999999</v>
      </c>
      <c r="ET36" s="165">
        <v>0</v>
      </c>
      <c r="EU36" s="165">
        <v>-20.64</v>
      </c>
      <c r="EV36" s="165">
        <v>106.4</v>
      </c>
      <c r="EW36" s="165">
        <v>14.085000000000001</v>
      </c>
      <c r="EX36" s="165">
        <v>-100.2268</v>
      </c>
      <c r="EY36" s="165">
        <v>-33.6768</v>
      </c>
      <c r="EZ36" s="165">
        <v>-32.418300000000002</v>
      </c>
      <c r="FA36" s="165">
        <v>5.6372</v>
      </c>
      <c r="FB36" s="165">
        <v>-54.572099999999999</v>
      </c>
      <c r="FC36" s="165">
        <v>18.595400000000001</v>
      </c>
      <c r="FD36" s="165">
        <v>22.0852</v>
      </c>
      <c r="FE36" s="166"/>
      <c r="FF36" s="165">
        <v>21.965</v>
      </c>
      <c r="FG36" s="165">
        <v>41.517600000000002</v>
      </c>
      <c r="FH36" s="165">
        <v>41.905900000000003</v>
      </c>
      <c r="FI36" s="165">
        <v>38.702800000000003</v>
      </c>
      <c r="FJ36" s="165">
        <v>33.658700000000003</v>
      </c>
      <c r="FK36" s="165">
        <v>32.821399999999997</v>
      </c>
      <c r="FL36" s="165">
        <v>118.7265</v>
      </c>
      <c r="FM36" s="165">
        <v>9.2151999999999994</v>
      </c>
      <c r="FN36" s="165">
        <v>8.9726999999999997</v>
      </c>
      <c r="FO36" s="165">
        <v>83.728099999999998</v>
      </c>
      <c r="FP36" s="165">
        <v>102.16200000000001</v>
      </c>
      <c r="FQ36" s="165">
        <v>14.9581</v>
      </c>
      <c r="FR36" s="165">
        <v>13.6</v>
      </c>
      <c r="FS36" s="165">
        <v>12.9793</v>
      </c>
      <c r="FT36" s="165">
        <v>0.96220000000000006</v>
      </c>
      <c r="FU36" s="165">
        <v>-8.4700000000000006</v>
      </c>
      <c r="FV36" s="165">
        <v>13.32</v>
      </c>
      <c r="FW36" s="165">
        <v>13.8687</v>
      </c>
      <c r="FX36" s="166"/>
      <c r="FY36" s="165">
        <v>-3.8849999999999998</v>
      </c>
      <c r="FZ36" s="165">
        <v>4.34</v>
      </c>
      <c r="GA36" s="166"/>
      <c r="GB36" s="165">
        <v>39.18</v>
      </c>
      <c r="GC36" s="165">
        <v>-103.2623</v>
      </c>
      <c r="GD36" s="165">
        <v>-82.241</v>
      </c>
      <c r="GE36" s="165">
        <v>17.399999999999999</v>
      </c>
      <c r="GF36" s="165">
        <v>78.052999999999997</v>
      </c>
      <c r="GG36" s="165">
        <v>22.7</v>
      </c>
      <c r="GH36" s="165">
        <v>-24.356200000000001</v>
      </c>
      <c r="GI36" s="165">
        <v>-4.5411000000000001</v>
      </c>
      <c r="GJ36" s="165">
        <v>-4.7375999999999996</v>
      </c>
      <c r="GK36" s="165">
        <v>2.2768000000000002</v>
      </c>
      <c r="GL36" s="166"/>
      <c r="GM36" s="166"/>
      <c r="GN36" s="165">
        <v>-13.299799999999999</v>
      </c>
      <c r="GO36" s="165">
        <v>-42.107300000000002</v>
      </c>
      <c r="GP36" s="165">
        <v>14.522500000000001</v>
      </c>
      <c r="GQ36" s="165">
        <v>43.995199999999997</v>
      </c>
      <c r="GR36" s="165">
        <v>58.866199999999999</v>
      </c>
      <c r="GS36" s="165">
        <v>59.275700000000001</v>
      </c>
      <c r="GT36" s="165">
        <v>-128.4778</v>
      </c>
      <c r="GU36" s="165">
        <v>-33.824399999999997</v>
      </c>
      <c r="GV36" s="165">
        <v>38.5197</v>
      </c>
      <c r="GW36" s="165">
        <v>-83.124700000000004</v>
      </c>
      <c r="GX36" s="165">
        <v>9.7942</v>
      </c>
      <c r="GY36" s="165">
        <v>12.668799999999999</v>
      </c>
      <c r="GZ36" s="165">
        <v>12.2057</v>
      </c>
      <c r="HA36" s="165">
        <v>11</v>
      </c>
      <c r="HB36" s="165">
        <v>44.524700000000003</v>
      </c>
      <c r="HC36" s="165">
        <v>46.441299999999998</v>
      </c>
      <c r="HD36" s="165">
        <v>114</v>
      </c>
      <c r="HE36" s="165">
        <v>-117.4765</v>
      </c>
      <c r="HF36" s="165">
        <v>-278.41489999999999</v>
      </c>
      <c r="HG36" s="165">
        <v>280.43689999999998</v>
      </c>
      <c r="HH36" s="165">
        <v>-39.722099999999998</v>
      </c>
      <c r="HI36" s="165">
        <v>-44.619799999999998</v>
      </c>
      <c r="HJ36" s="165">
        <v>-42.375399999999999</v>
      </c>
      <c r="HK36" s="165">
        <v>-56.284199999999998</v>
      </c>
      <c r="HL36" s="165">
        <v>-47.757399999999997</v>
      </c>
      <c r="HM36" s="165">
        <v>74.172899999999998</v>
      </c>
      <c r="HN36" s="165">
        <v>75.114099999999993</v>
      </c>
      <c r="HO36" s="166"/>
      <c r="HP36" s="166"/>
      <c r="HQ36" s="165">
        <v>4.8258000000000001</v>
      </c>
      <c r="HR36" s="165">
        <v>3.859</v>
      </c>
      <c r="HS36" s="165">
        <v>-18.620200000000001</v>
      </c>
      <c r="HT36" s="165">
        <v>-19.62</v>
      </c>
      <c r="HU36" s="165">
        <v>-9.5399999999999991</v>
      </c>
      <c r="HV36" s="165">
        <v>-9.48</v>
      </c>
      <c r="HW36" s="165">
        <v>48.5</v>
      </c>
      <c r="HX36" s="165">
        <v>48.4</v>
      </c>
      <c r="HY36" s="165">
        <v>22.0687</v>
      </c>
      <c r="HZ36" s="165">
        <v>-75.36</v>
      </c>
      <c r="IA36" s="165">
        <v>-385.154</v>
      </c>
      <c r="IB36" s="165">
        <v>82.496499999999997</v>
      </c>
      <c r="IC36" s="165">
        <v>80.288399999999996</v>
      </c>
      <c r="ID36" s="165">
        <v>9.9</v>
      </c>
      <c r="IE36" s="165">
        <v>22.4</v>
      </c>
      <c r="IF36" s="165">
        <v>-3.5</v>
      </c>
      <c r="IG36" s="165">
        <v>-3.5</v>
      </c>
      <c r="IH36" s="165">
        <v>1.4172</v>
      </c>
      <c r="II36" s="166"/>
      <c r="IJ36" s="165">
        <v>46.005800000000001</v>
      </c>
      <c r="IK36" s="165">
        <v>181.7679</v>
      </c>
      <c r="IL36" s="165">
        <v>107.34990000000001</v>
      </c>
      <c r="IM36" s="165">
        <v>53.115099999999998</v>
      </c>
      <c r="IN36" s="165">
        <v>142.619</v>
      </c>
      <c r="IO36" s="165">
        <v>-46.714100000000002</v>
      </c>
      <c r="IP36" s="165">
        <v>37.356200000000001</v>
      </c>
      <c r="IQ36" s="165">
        <v>-168.82679999999999</v>
      </c>
      <c r="IR36" s="165">
        <v>24.539000000000001</v>
      </c>
      <c r="IS36" s="165">
        <v>-44.7881</v>
      </c>
      <c r="IT36" s="165">
        <v>169.2928</v>
      </c>
      <c r="IU36" s="165">
        <v>169.1258</v>
      </c>
      <c r="IV36" s="165">
        <v>173.40979999999999</v>
      </c>
      <c r="IW36" s="165">
        <v>-87.706800000000001</v>
      </c>
      <c r="IX36" s="165">
        <v>-23.6402</v>
      </c>
      <c r="IY36" s="165">
        <v>-111.14019999999999</v>
      </c>
      <c r="IZ36" s="165">
        <v>106.9045</v>
      </c>
      <c r="JA36" s="165">
        <v>-13.1577</v>
      </c>
      <c r="JB36" s="166"/>
      <c r="JC36" s="165">
        <v>29.44</v>
      </c>
      <c r="JD36" s="165">
        <v>5.9980000000000002</v>
      </c>
      <c r="JE36" s="165">
        <v>5.9969999999999999</v>
      </c>
      <c r="JF36" s="165">
        <v>-28.64</v>
      </c>
      <c r="JG36" s="165">
        <v>4.88</v>
      </c>
      <c r="JH36" s="166"/>
      <c r="JI36" s="165">
        <v>-4.8019999999999996</v>
      </c>
      <c r="JJ36" s="165">
        <v>-18.5748</v>
      </c>
      <c r="JK36" s="165">
        <v>-18.983699999999999</v>
      </c>
      <c r="JL36" s="165">
        <v>13.8</v>
      </c>
      <c r="JM36" s="165">
        <v>48.454999999999998</v>
      </c>
      <c r="JN36" s="165">
        <v>48.618000000000002</v>
      </c>
      <c r="JO36" s="165">
        <v>11.323499999999999</v>
      </c>
      <c r="JP36" s="165">
        <v>13.559100000000001</v>
      </c>
      <c r="JQ36" s="165">
        <v>48.057699999999997</v>
      </c>
      <c r="JR36" s="165">
        <v>49.215299999999999</v>
      </c>
      <c r="JS36" s="165">
        <v>48.5642</v>
      </c>
      <c r="JT36" s="166"/>
      <c r="JU36" s="165">
        <v>-20.100000000000001</v>
      </c>
      <c r="JV36" s="165">
        <v>17.777899999999999</v>
      </c>
      <c r="JW36" s="165">
        <v>7.91</v>
      </c>
      <c r="JX36" s="166"/>
      <c r="JY36" s="165">
        <v>-50.107900000000001</v>
      </c>
      <c r="JZ36" s="165">
        <v>80.921700000000001</v>
      </c>
      <c r="KA36" s="165">
        <v>58.034599999999998</v>
      </c>
      <c r="KB36" s="165">
        <v>-49.47</v>
      </c>
      <c r="KC36" s="165">
        <v>-78.832499999999996</v>
      </c>
      <c r="KD36" s="165">
        <v>46.980800000000002</v>
      </c>
      <c r="KE36" s="165">
        <v>32.103499999999997</v>
      </c>
      <c r="KF36" s="165">
        <v>12.2</v>
      </c>
      <c r="KG36" s="165">
        <v>-13</v>
      </c>
      <c r="KH36" s="165">
        <v>-316.79340000000002</v>
      </c>
      <c r="KI36" s="165">
        <v>384.63409999999999</v>
      </c>
    </row>
    <row r="37" spans="1:295" ht="18" customHeight="1" x14ac:dyDescent="0.3">
      <c r="A37" s="162" t="s">
        <v>50</v>
      </c>
      <c r="B37" s="162" t="s">
        <v>742</v>
      </c>
      <c r="C37" s="165">
        <v>0</v>
      </c>
      <c r="D37" s="165">
        <v>20.896100000000001</v>
      </c>
      <c r="E37" s="165">
        <v>-25.761900000000001</v>
      </c>
      <c r="F37" s="165">
        <v>-35.979999999999997</v>
      </c>
      <c r="G37" s="165">
        <v>18.8688</v>
      </c>
      <c r="H37" s="166"/>
      <c r="I37" s="165">
        <v>52.850900000000003</v>
      </c>
      <c r="J37" s="165">
        <v>-87.213800000000006</v>
      </c>
      <c r="K37" s="165">
        <v>61.4482</v>
      </c>
      <c r="L37" s="165">
        <v>31.274999999999999</v>
      </c>
      <c r="M37" s="165">
        <v>30.428599999999999</v>
      </c>
      <c r="N37" s="165">
        <v>17.760000000000002</v>
      </c>
      <c r="O37" s="165">
        <v>-67.284000000000006</v>
      </c>
      <c r="P37" s="165">
        <v>61.6</v>
      </c>
      <c r="Q37" s="165">
        <v>22.356000000000002</v>
      </c>
      <c r="R37" s="165">
        <v>-61.6</v>
      </c>
      <c r="S37" s="165">
        <v>12.129799999999999</v>
      </c>
      <c r="T37" s="165">
        <v>45.252800000000001</v>
      </c>
      <c r="U37" s="165">
        <v>17.3476</v>
      </c>
      <c r="V37" s="165">
        <v>17.480599999999999</v>
      </c>
      <c r="W37" s="165">
        <v>28.834399999999999</v>
      </c>
      <c r="X37" s="165">
        <v>10.6313</v>
      </c>
      <c r="Y37" s="165">
        <v>0.1857</v>
      </c>
      <c r="Z37" s="165">
        <v>1.0389999999999999</v>
      </c>
      <c r="AA37" s="166"/>
      <c r="AB37" s="166"/>
      <c r="AC37" s="165">
        <v>-50.83</v>
      </c>
      <c r="AD37" s="165">
        <v>-50.88</v>
      </c>
      <c r="AE37" s="166"/>
      <c r="AF37" s="165">
        <v>-17.760000000000002</v>
      </c>
      <c r="AG37" s="165">
        <v>66</v>
      </c>
      <c r="AH37" s="166"/>
      <c r="AI37" s="166"/>
      <c r="AJ37" s="165">
        <v>-47.02</v>
      </c>
      <c r="AK37" s="165">
        <v>-47.23</v>
      </c>
      <c r="AL37" s="165">
        <v>-54.71</v>
      </c>
      <c r="AM37" s="165">
        <v>46.83</v>
      </c>
      <c r="AN37" s="165">
        <v>46.47</v>
      </c>
      <c r="AO37" s="165">
        <v>20.819099999999999</v>
      </c>
      <c r="AP37" s="165">
        <v>-6.7526999999999999</v>
      </c>
      <c r="AQ37" s="165">
        <v>67.359800000000007</v>
      </c>
      <c r="AR37" s="165">
        <v>69.458200000000005</v>
      </c>
      <c r="AS37" s="165">
        <v>55.835900000000002</v>
      </c>
      <c r="AT37" s="165">
        <v>-41.3934</v>
      </c>
      <c r="AU37" s="165">
        <v>-40.0047</v>
      </c>
      <c r="AV37" s="165">
        <v>19.216000000000001</v>
      </c>
      <c r="AW37" s="165">
        <v>18.4526</v>
      </c>
      <c r="AX37" s="165">
        <v>66.845600000000005</v>
      </c>
      <c r="AY37" s="165">
        <v>69.7928</v>
      </c>
      <c r="AZ37" s="165">
        <v>45.212299999999999</v>
      </c>
      <c r="BA37" s="166"/>
      <c r="BB37" s="165">
        <v>-511.5949</v>
      </c>
      <c r="BC37" s="165">
        <v>5.9249999999999998</v>
      </c>
      <c r="BD37" s="165">
        <v>-13.8</v>
      </c>
      <c r="BE37" s="165">
        <v>-13.7</v>
      </c>
      <c r="BF37" s="165">
        <v>46.353999999999999</v>
      </c>
      <c r="BG37" s="165">
        <v>45.535800000000002</v>
      </c>
      <c r="BH37" s="165">
        <v>-4.4286000000000003</v>
      </c>
      <c r="BI37" s="166"/>
      <c r="BJ37" s="165">
        <v>-74.5227</v>
      </c>
      <c r="BK37" s="165">
        <v>6.9307999999999996</v>
      </c>
      <c r="BL37" s="165">
        <v>7.4272999999999998</v>
      </c>
      <c r="BM37" s="165">
        <v>5.1317000000000004</v>
      </c>
      <c r="BN37" s="165">
        <v>554.12440000000004</v>
      </c>
      <c r="BO37" s="165">
        <v>226.2336</v>
      </c>
      <c r="BP37" s="165">
        <v>227.72900000000001</v>
      </c>
      <c r="BQ37" s="165">
        <v>-551.20719999999994</v>
      </c>
      <c r="BR37" s="165">
        <v>680.12049999999999</v>
      </c>
      <c r="BS37" s="166"/>
      <c r="BT37" s="165">
        <v>-78.169700000000006</v>
      </c>
      <c r="BU37" s="165">
        <v>80.422200000000004</v>
      </c>
      <c r="BV37" s="165">
        <v>111.771</v>
      </c>
      <c r="BW37" s="165">
        <v>29.66</v>
      </c>
      <c r="BX37" s="165">
        <v>35.18</v>
      </c>
      <c r="BY37" s="165">
        <v>66.31</v>
      </c>
      <c r="BZ37" s="165">
        <v>86.49</v>
      </c>
      <c r="CA37" s="165">
        <v>-53.444699999999997</v>
      </c>
      <c r="CB37" s="165">
        <v>-52.774900000000002</v>
      </c>
      <c r="CC37" s="165">
        <v>93.322299999999998</v>
      </c>
      <c r="CD37" s="165">
        <v>95.393100000000004</v>
      </c>
      <c r="CE37" s="165">
        <v>23.029299999999999</v>
      </c>
      <c r="CF37" s="165">
        <v>-163.47190000000001</v>
      </c>
      <c r="CG37" s="165">
        <v>-161.88319999999999</v>
      </c>
      <c r="CH37" s="165">
        <v>8.9129000000000005</v>
      </c>
      <c r="CI37" s="166"/>
      <c r="CJ37" s="166"/>
      <c r="CK37" s="166"/>
      <c r="CL37" s="165">
        <v>131.4</v>
      </c>
      <c r="CM37" s="165">
        <v>118.3</v>
      </c>
      <c r="CN37" s="165">
        <v>-22.18</v>
      </c>
      <c r="CO37" s="165">
        <v>52.782299999999999</v>
      </c>
      <c r="CP37" s="165">
        <v>50.650799999999997</v>
      </c>
      <c r="CQ37" s="165">
        <v>51.576099999999997</v>
      </c>
      <c r="CR37" s="165">
        <v>70.461299999999994</v>
      </c>
      <c r="CS37" s="165">
        <v>72.608800000000002</v>
      </c>
      <c r="CT37" s="165">
        <v>45.282200000000003</v>
      </c>
      <c r="CU37" s="165">
        <v>-176.7407</v>
      </c>
      <c r="CV37" s="165">
        <v>53.619100000000003</v>
      </c>
      <c r="CW37" s="165">
        <v>13.276400000000001</v>
      </c>
      <c r="CX37" s="165">
        <v>68.77</v>
      </c>
      <c r="CY37" s="165">
        <v>37.409999999999997</v>
      </c>
      <c r="CZ37" s="165">
        <v>75.476100000000002</v>
      </c>
      <c r="DA37" s="165">
        <v>71.489000000000004</v>
      </c>
      <c r="DB37" s="165">
        <v>-32.770000000000003</v>
      </c>
      <c r="DC37" s="165">
        <v>-3.2934000000000001</v>
      </c>
      <c r="DD37" s="166"/>
      <c r="DE37" s="166"/>
      <c r="DF37" s="165">
        <v>-120.5462</v>
      </c>
      <c r="DG37" s="165">
        <v>-12.5017</v>
      </c>
      <c r="DH37" s="165">
        <v>-20.380700000000001</v>
      </c>
      <c r="DI37" s="165">
        <v>-220.1</v>
      </c>
      <c r="DJ37" s="166"/>
      <c r="DK37" s="165">
        <v>25.897500000000001</v>
      </c>
      <c r="DL37" s="165">
        <v>65.048199999999994</v>
      </c>
      <c r="DM37" s="165">
        <v>65.295500000000004</v>
      </c>
      <c r="DN37" s="165">
        <v>91.424599999999998</v>
      </c>
      <c r="DO37" s="165">
        <v>64.400000000000006</v>
      </c>
      <c r="DP37" s="165">
        <v>-9.89</v>
      </c>
      <c r="DQ37" s="165">
        <v>62</v>
      </c>
      <c r="DR37" s="165">
        <v>119.5543</v>
      </c>
      <c r="DS37" s="165">
        <v>-22.92</v>
      </c>
      <c r="DT37" s="165">
        <v>-23.3</v>
      </c>
      <c r="DU37" s="165">
        <v>107.11</v>
      </c>
      <c r="DV37" s="165">
        <v>73.89</v>
      </c>
      <c r="DW37" s="165">
        <v>119.6909</v>
      </c>
      <c r="DX37" s="165">
        <v>117.8</v>
      </c>
      <c r="DY37" s="165">
        <v>-19.501100000000001</v>
      </c>
      <c r="DZ37" s="165">
        <v>-20.309100000000001</v>
      </c>
      <c r="EA37" s="165">
        <v>236.0258</v>
      </c>
      <c r="EB37" s="165">
        <v>186.73480000000001</v>
      </c>
      <c r="EC37" s="165">
        <v>182.2465</v>
      </c>
      <c r="ED37" s="165">
        <v>183.7801</v>
      </c>
      <c r="EE37" s="165">
        <v>73.102099999999993</v>
      </c>
      <c r="EF37" s="165">
        <v>58.653300000000002</v>
      </c>
      <c r="EG37" s="165">
        <v>-26.602</v>
      </c>
      <c r="EH37" s="165">
        <v>564.12450000000001</v>
      </c>
      <c r="EI37" s="165">
        <v>-154.12270000000001</v>
      </c>
      <c r="EJ37" s="166"/>
      <c r="EK37" s="165">
        <v>-33.838900000000002</v>
      </c>
      <c r="EL37" s="165">
        <v>-31.5625</v>
      </c>
      <c r="EM37" s="165">
        <v>15.287599999999999</v>
      </c>
      <c r="EN37" s="165">
        <v>-18.394400000000001</v>
      </c>
      <c r="EO37" s="165">
        <v>-17.019100000000002</v>
      </c>
      <c r="EP37" s="165">
        <v>172.09200000000001</v>
      </c>
      <c r="EQ37" s="165">
        <v>-77.305099999999996</v>
      </c>
      <c r="ER37" s="165">
        <v>-78.5458</v>
      </c>
      <c r="ES37" s="165">
        <v>-20.111999999999998</v>
      </c>
      <c r="ET37" s="165">
        <v>0</v>
      </c>
      <c r="EU37" s="165">
        <v>-25.91</v>
      </c>
      <c r="EV37" s="165">
        <v>112.1</v>
      </c>
      <c r="EW37" s="165">
        <v>14.4091</v>
      </c>
      <c r="EX37" s="165">
        <v>-96.396699999999996</v>
      </c>
      <c r="EY37" s="165">
        <v>-33.481900000000003</v>
      </c>
      <c r="EZ37" s="165">
        <v>-32.332700000000003</v>
      </c>
      <c r="FA37" s="165">
        <v>3.6602000000000001</v>
      </c>
      <c r="FB37" s="165">
        <v>-58.123399999999997</v>
      </c>
      <c r="FC37" s="165">
        <v>17.77</v>
      </c>
      <c r="FD37" s="165">
        <v>21.710599999999999</v>
      </c>
      <c r="FE37" s="166"/>
      <c r="FF37" s="165">
        <v>21.005800000000001</v>
      </c>
      <c r="FG37" s="165">
        <v>40.1646</v>
      </c>
      <c r="FH37" s="165">
        <v>41.221800000000002</v>
      </c>
      <c r="FI37" s="165">
        <v>39.887500000000003</v>
      </c>
      <c r="FJ37" s="165">
        <v>52.748699999999999</v>
      </c>
      <c r="FK37" s="165">
        <v>52.748699999999999</v>
      </c>
      <c r="FL37" s="165">
        <v>73.010900000000007</v>
      </c>
      <c r="FM37" s="165">
        <v>21.5106</v>
      </c>
      <c r="FN37" s="165">
        <v>21.392800000000001</v>
      </c>
      <c r="FO37" s="165">
        <v>39.590299999999999</v>
      </c>
      <c r="FP37" s="165">
        <v>52.199800000000003</v>
      </c>
      <c r="FQ37" s="165">
        <v>17.331199999999999</v>
      </c>
      <c r="FR37" s="165">
        <v>7.59</v>
      </c>
      <c r="FS37" s="165">
        <v>10.865</v>
      </c>
      <c r="FT37" s="165">
        <v>0.85729999999999995</v>
      </c>
      <c r="FU37" s="165">
        <v>-7.13</v>
      </c>
      <c r="FV37" s="165">
        <v>14.82</v>
      </c>
      <c r="FW37" s="165">
        <v>17.754899999999999</v>
      </c>
      <c r="FX37" s="166"/>
      <c r="FY37" s="165">
        <v>-3.8250000000000002</v>
      </c>
      <c r="FZ37" s="165">
        <v>4.4029999999999996</v>
      </c>
      <c r="GA37" s="166"/>
      <c r="GB37" s="165">
        <v>44.32</v>
      </c>
      <c r="GC37" s="165">
        <v>-53.248100000000001</v>
      </c>
      <c r="GD37" s="165">
        <v>-41.349800000000002</v>
      </c>
      <c r="GE37" s="165">
        <v>16.53</v>
      </c>
      <c r="GF37" s="165">
        <v>88.0047</v>
      </c>
      <c r="GG37" s="165">
        <v>22.6</v>
      </c>
      <c r="GH37" s="165">
        <v>-27.251999999999999</v>
      </c>
      <c r="GI37" s="165">
        <v>-4.6574</v>
      </c>
      <c r="GJ37" s="165">
        <v>-4.9188000000000001</v>
      </c>
      <c r="GK37" s="165">
        <v>2.3563999999999998</v>
      </c>
      <c r="GL37" s="166"/>
      <c r="GM37" s="166"/>
      <c r="GN37" s="165">
        <v>-14.962999999999999</v>
      </c>
      <c r="GO37" s="165">
        <v>-45.2089</v>
      </c>
      <c r="GP37" s="165">
        <v>15.703200000000001</v>
      </c>
      <c r="GQ37" s="165">
        <v>47.618400000000001</v>
      </c>
      <c r="GR37" s="165">
        <v>57.459299999999999</v>
      </c>
      <c r="GS37" s="165">
        <v>59.116900000000001</v>
      </c>
      <c r="GT37" s="165">
        <v>-148.24469999999999</v>
      </c>
      <c r="GU37" s="165">
        <v>-34.208199999999998</v>
      </c>
      <c r="GV37" s="165">
        <v>41.3125</v>
      </c>
      <c r="GW37" s="165">
        <v>-84.335800000000006</v>
      </c>
      <c r="GX37" s="165">
        <v>9.9762000000000004</v>
      </c>
      <c r="GY37" s="165">
        <v>12.463800000000001</v>
      </c>
      <c r="GZ37" s="165">
        <v>12.163600000000001</v>
      </c>
      <c r="HA37" s="166"/>
      <c r="HB37" s="165">
        <v>51.302700000000002</v>
      </c>
      <c r="HC37" s="165">
        <v>51.063099999999999</v>
      </c>
      <c r="HD37" s="165">
        <v>132</v>
      </c>
      <c r="HE37" s="165">
        <v>-132.77090000000001</v>
      </c>
      <c r="HF37" s="165">
        <v>-305.23840000000001</v>
      </c>
      <c r="HG37" s="165">
        <v>306.00639999999999</v>
      </c>
      <c r="HH37" s="165">
        <v>-13.987500000000001</v>
      </c>
      <c r="HI37" s="165">
        <v>-49.123399999999997</v>
      </c>
      <c r="HJ37" s="165">
        <v>-49.620399999999997</v>
      </c>
      <c r="HK37" s="165">
        <v>-57.314799999999998</v>
      </c>
      <c r="HL37" s="165">
        <v>-46.6374</v>
      </c>
      <c r="HM37" s="165">
        <v>73.8262</v>
      </c>
      <c r="HN37" s="165">
        <v>74.061000000000007</v>
      </c>
      <c r="HO37" s="166"/>
      <c r="HP37" s="166"/>
      <c r="HQ37" s="165">
        <v>6.4958</v>
      </c>
      <c r="HR37" s="165">
        <v>6.4078999999999997</v>
      </c>
      <c r="HS37" s="165">
        <v>-24.3139</v>
      </c>
      <c r="HT37" s="165">
        <v>-24.297899999999998</v>
      </c>
      <c r="HU37" s="165">
        <v>-10.48</v>
      </c>
      <c r="HV37" s="165">
        <v>-10.33</v>
      </c>
      <c r="HW37" s="165">
        <v>55.6</v>
      </c>
      <c r="HX37" s="165">
        <v>55.8</v>
      </c>
      <c r="HY37" s="165">
        <v>22.109300000000001</v>
      </c>
      <c r="HZ37" s="165">
        <v>-69.52</v>
      </c>
      <c r="IA37" s="165">
        <v>-402.57780000000002</v>
      </c>
      <c r="IB37" s="165">
        <v>86.235100000000003</v>
      </c>
      <c r="IC37" s="165">
        <v>86.056100000000001</v>
      </c>
      <c r="ID37" s="165">
        <v>9.9</v>
      </c>
      <c r="IE37" s="165">
        <v>34.200000000000003</v>
      </c>
      <c r="IF37" s="165">
        <v>-4.4000000000000004</v>
      </c>
      <c r="IG37" s="165">
        <v>-3.6</v>
      </c>
      <c r="IH37" s="166"/>
      <c r="II37" s="165">
        <v>1.1411</v>
      </c>
      <c r="IJ37" s="165">
        <v>0</v>
      </c>
      <c r="IK37" s="165">
        <v>184.37629999999999</v>
      </c>
      <c r="IL37" s="165">
        <v>130.50110000000001</v>
      </c>
      <c r="IM37" s="165">
        <v>69.023499999999999</v>
      </c>
      <c r="IN37" s="165">
        <v>143.49029999999999</v>
      </c>
      <c r="IO37" s="165">
        <v>-67.606800000000007</v>
      </c>
      <c r="IP37" s="165">
        <v>57.651299999999999</v>
      </c>
      <c r="IQ37" s="165">
        <v>-176.94460000000001</v>
      </c>
      <c r="IR37" s="165">
        <v>0</v>
      </c>
      <c r="IS37" s="165">
        <v>-63.768999999999998</v>
      </c>
      <c r="IT37" s="165">
        <v>170.31489999999999</v>
      </c>
      <c r="IU37" s="165">
        <v>168.01990000000001</v>
      </c>
      <c r="IV37" s="165">
        <v>182.9984</v>
      </c>
      <c r="IW37" s="165">
        <v>-106.3155</v>
      </c>
      <c r="IX37" s="165">
        <v>-14.2883</v>
      </c>
      <c r="IY37" s="165">
        <v>-121.3993</v>
      </c>
      <c r="IZ37" s="165">
        <v>120.8862</v>
      </c>
      <c r="JA37" s="165">
        <v>-12.418900000000001</v>
      </c>
      <c r="JB37" s="166"/>
      <c r="JC37" s="165">
        <v>31.76</v>
      </c>
      <c r="JD37" s="165">
        <v>6.9139999999999997</v>
      </c>
      <c r="JE37" s="165">
        <v>6.86</v>
      </c>
      <c r="JF37" s="165">
        <v>-30.96</v>
      </c>
      <c r="JG37" s="165">
        <v>6.72</v>
      </c>
      <c r="JH37" s="166"/>
      <c r="JI37" s="165">
        <v>-7.4112999999999998</v>
      </c>
      <c r="JJ37" s="165">
        <v>-20.741599999999998</v>
      </c>
      <c r="JK37" s="165">
        <v>-11.863899999999999</v>
      </c>
      <c r="JL37" s="165">
        <v>10.5</v>
      </c>
      <c r="JM37" s="165">
        <v>47.845999999999997</v>
      </c>
      <c r="JN37" s="165">
        <v>47.832000000000001</v>
      </c>
      <c r="JO37" s="165">
        <v>11.283200000000001</v>
      </c>
      <c r="JP37" s="165">
        <v>13.532500000000001</v>
      </c>
      <c r="JQ37" s="165">
        <v>47.684699999999999</v>
      </c>
      <c r="JR37" s="165">
        <v>47.590200000000003</v>
      </c>
      <c r="JS37" s="165">
        <v>46.318899999999999</v>
      </c>
      <c r="JT37" s="166"/>
      <c r="JU37" s="165">
        <v>-33.200000000000003</v>
      </c>
      <c r="JV37" s="165">
        <v>1.6995</v>
      </c>
      <c r="JW37" s="165">
        <v>8.14</v>
      </c>
      <c r="JX37" s="166"/>
      <c r="JY37" s="165">
        <v>-46.265700000000002</v>
      </c>
      <c r="JZ37" s="165">
        <v>82.201099999999997</v>
      </c>
      <c r="KA37" s="165">
        <v>57.220300000000002</v>
      </c>
      <c r="KB37" s="165">
        <v>-46.671599999999998</v>
      </c>
      <c r="KC37" s="165">
        <v>-80.799000000000007</v>
      </c>
      <c r="KD37" s="165">
        <v>46.3748</v>
      </c>
      <c r="KE37" s="165">
        <v>33.655900000000003</v>
      </c>
      <c r="KF37" s="165">
        <v>24.6</v>
      </c>
      <c r="KG37" s="165">
        <v>-24.6</v>
      </c>
      <c r="KH37" s="165">
        <v>-316.2131</v>
      </c>
      <c r="KI37" s="165">
        <v>393.0933</v>
      </c>
    </row>
    <row r="38" spans="1:295" ht="18" customHeight="1" x14ac:dyDescent="0.3">
      <c r="A38" s="162" t="s">
        <v>50</v>
      </c>
      <c r="B38" s="162" t="s">
        <v>743</v>
      </c>
      <c r="C38" s="165">
        <v>0</v>
      </c>
      <c r="D38" s="165">
        <v>21.315200000000001</v>
      </c>
      <c r="E38" s="165">
        <v>-26.418600000000001</v>
      </c>
      <c r="F38" s="165">
        <v>-35.949100000000001</v>
      </c>
      <c r="G38" s="165">
        <v>20.8782</v>
      </c>
      <c r="H38" s="166"/>
      <c r="I38" s="165">
        <v>54.106000000000002</v>
      </c>
      <c r="J38" s="165">
        <v>-87.807400000000001</v>
      </c>
      <c r="K38" s="165">
        <v>61.561999999999998</v>
      </c>
      <c r="L38" s="165">
        <v>31.274999999999999</v>
      </c>
      <c r="M38" s="165">
        <v>30.694199999999999</v>
      </c>
      <c r="N38" s="165">
        <v>13.32</v>
      </c>
      <c r="O38" s="165">
        <v>-69.763999999999996</v>
      </c>
      <c r="P38" s="165">
        <v>63.8</v>
      </c>
      <c r="Q38" s="165">
        <v>23.184000000000001</v>
      </c>
      <c r="R38" s="165">
        <v>-61.6</v>
      </c>
      <c r="S38" s="165">
        <v>8.3689999999999998</v>
      </c>
      <c r="T38" s="165">
        <v>45.997399999999999</v>
      </c>
      <c r="U38" s="166"/>
      <c r="V38" s="165">
        <v>17.736699999999999</v>
      </c>
      <c r="W38" s="165">
        <v>29.466799999999999</v>
      </c>
      <c r="X38" s="165">
        <v>11.144299999999999</v>
      </c>
      <c r="Y38" s="165">
        <v>0.22439999999999999</v>
      </c>
      <c r="Z38" s="165">
        <v>0.99409999999999998</v>
      </c>
      <c r="AA38" s="166"/>
      <c r="AB38" s="166"/>
      <c r="AC38" s="165">
        <v>-51.72</v>
      </c>
      <c r="AD38" s="165">
        <v>-52.18</v>
      </c>
      <c r="AE38" s="166"/>
      <c r="AF38" s="165">
        <v>-13.32</v>
      </c>
      <c r="AG38" s="165">
        <v>68.2</v>
      </c>
      <c r="AH38" s="166"/>
      <c r="AI38" s="166"/>
      <c r="AJ38" s="165">
        <v>-43.96</v>
      </c>
      <c r="AK38" s="165">
        <v>-43.98</v>
      </c>
      <c r="AL38" s="165">
        <v>-61.61</v>
      </c>
      <c r="AM38" s="165">
        <v>44.52</v>
      </c>
      <c r="AN38" s="165">
        <v>44.69</v>
      </c>
      <c r="AO38" s="165">
        <v>21.8126</v>
      </c>
      <c r="AP38" s="165">
        <v>-7.1753</v>
      </c>
      <c r="AQ38" s="165">
        <v>67.296300000000002</v>
      </c>
      <c r="AR38" s="165">
        <v>69.423699999999997</v>
      </c>
      <c r="AS38" s="165">
        <v>60.139600000000002</v>
      </c>
      <c r="AT38" s="165">
        <v>-36.168999999999997</v>
      </c>
      <c r="AU38" s="165">
        <v>-36.5593</v>
      </c>
      <c r="AV38" s="165">
        <v>9.2702000000000009</v>
      </c>
      <c r="AW38" s="165">
        <v>9.2178000000000004</v>
      </c>
      <c r="AX38" s="165">
        <v>69.7928</v>
      </c>
      <c r="AY38" s="165">
        <v>71.266300000000001</v>
      </c>
      <c r="AZ38" s="165">
        <v>33.3018</v>
      </c>
      <c r="BA38" s="166"/>
      <c r="BB38" s="165">
        <v>-524.45759999999996</v>
      </c>
      <c r="BC38" s="165">
        <v>5.9180000000000001</v>
      </c>
      <c r="BD38" s="165">
        <v>-13.3</v>
      </c>
      <c r="BE38" s="165">
        <v>-13.4</v>
      </c>
      <c r="BF38" s="165">
        <v>41.0991</v>
      </c>
      <c r="BG38" s="165">
        <v>40.238199999999999</v>
      </c>
      <c r="BH38" s="165">
        <v>-4.8418000000000001</v>
      </c>
      <c r="BI38" s="166"/>
      <c r="BJ38" s="165">
        <v>-68.884200000000007</v>
      </c>
      <c r="BK38" s="165">
        <v>6.5353000000000003</v>
      </c>
      <c r="BL38" s="165">
        <v>7.5148000000000001</v>
      </c>
      <c r="BM38" s="165">
        <v>5.0862999999999996</v>
      </c>
      <c r="BN38" s="165">
        <v>566.69809999999995</v>
      </c>
      <c r="BO38" s="165">
        <v>237.3424</v>
      </c>
      <c r="BP38" s="165">
        <v>236.36580000000001</v>
      </c>
      <c r="BQ38" s="165">
        <v>-589.92750000000001</v>
      </c>
      <c r="BR38" s="165">
        <v>688.7912</v>
      </c>
      <c r="BS38" s="166"/>
      <c r="BT38" s="165">
        <v>-52.756999999999998</v>
      </c>
      <c r="BU38" s="165">
        <v>55.592599999999997</v>
      </c>
      <c r="BV38" s="165">
        <v>110.1842</v>
      </c>
      <c r="BW38" s="165">
        <v>29.38</v>
      </c>
      <c r="BX38" s="165">
        <v>35.159999999999997</v>
      </c>
      <c r="BY38" s="165">
        <v>66.989999999999995</v>
      </c>
      <c r="BZ38" s="165">
        <v>85.56</v>
      </c>
      <c r="CA38" s="165">
        <v>-50.765599999999999</v>
      </c>
      <c r="CB38" s="165">
        <v>-52.1051</v>
      </c>
      <c r="CC38" s="165">
        <v>90.8489</v>
      </c>
      <c r="CD38" s="165">
        <v>90.967500000000001</v>
      </c>
      <c r="CE38" s="165">
        <v>23.216000000000001</v>
      </c>
      <c r="CF38" s="165">
        <v>-156.54179999999999</v>
      </c>
      <c r="CG38" s="165">
        <v>-156.64340000000001</v>
      </c>
      <c r="CH38" s="165">
        <v>8.5327999999999999</v>
      </c>
      <c r="CI38" s="166"/>
      <c r="CJ38" s="166"/>
      <c r="CK38" s="166"/>
      <c r="CL38" s="165">
        <v>127.9</v>
      </c>
      <c r="CM38" s="165">
        <v>114.9</v>
      </c>
      <c r="CN38" s="165">
        <v>-21.85</v>
      </c>
      <c r="CO38" s="165">
        <v>52.902900000000002</v>
      </c>
      <c r="CP38" s="165">
        <v>50.459699999999998</v>
      </c>
      <c r="CQ38" s="165">
        <v>51.941400000000002</v>
      </c>
      <c r="CR38" s="165">
        <v>69.074600000000004</v>
      </c>
      <c r="CS38" s="165">
        <v>70.267399999999995</v>
      </c>
      <c r="CT38" s="165">
        <v>57.103200000000001</v>
      </c>
      <c r="CU38" s="165">
        <v>-185.2029</v>
      </c>
      <c r="CV38" s="165">
        <v>65.712100000000007</v>
      </c>
      <c r="CW38" s="165">
        <v>13.2058</v>
      </c>
      <c r="CX38" s="165">
        <v>67.42</v>
      </c>
      <c r="CY38" s="165">
        <v>37.090000000000003</v>
      </c>
      <c r="CZ38" s="165">
        <v>75.241699999999994</v>
      </c>
      <c r="DA38" s="165">
        <v>71.195999999999998</v>
      </c>
      <c r="DB38" s="165">
        <v>-34.24</v>
      </c>
      <c r="DC38" s="165">
        <v>-14.5692</v>
      </c>
      <c r="DD38" s="166"/>
      <c r="DE38" s="166"/>
      <c r="DF38" s="165">
        <v>-132.04640000000001</v>
      </c>
      <c r="DG38" s="165">
        <v>-12.8751</v>
      </c>
      <c r="DH38" s="165">
        <v>-21.168500000000002</v>
      </c>
      <c r="DI38" s="165">
        <v>-218</v>
      </c>
      <c r="DJ38" s="166"/>
      <c r="DK38" s="165">
        <v>25.419599999999999</v>
      </c>
      <c r="DL38" s="165">
        <v>64.169300000000007</v>
      </c>
      <c r="DM38" s="165">
        <v>66.704400000000007</v>
      </c>
      <c r="DN38" s="165">
        <v>90.252700000000004</v>
      </c>
      <c r="DO38" s="165">
        <v>63.75</v>
      </c>
      <c r="DP38" s="165">
        <v>-10.65</v>
      </c>
      <c r="DQ38" s="165">
        <v>61.256</v>
      </c>
      <c r="DR38" s="165">
        <v>130.17740000000001</v>
      </c>
      <c r="DS38" s="165">
        <v>-21.49</v>
      </c>
      <c r="DT38" s="165">
        <v>-21.71</v>
      </c>
      <c r="DU38" s="165">
        <v>100.61</v>
      </c>
      <c r="DV38" s="165">
        <v>73</v>
      </c>
      <c r="DW38" s="165">
        <v>130.8545</v>
      </c>
      <c r="DX38" s="165">
        <v>127</v>
      </c>
      <c r="DY38" s="165">
        <v>-13.2372</v>
      </c>
      <c r="DZ38" s="165">
        <v>-14.4091</v>
      </c>
      <c r="EA38" s="165">
        <v>241.22739999999999</v>
      </c>
      <c r="EB38" s="165">
        <v>194.78980000000001</v>
      </c>
      <c r="EC38" s="165">
        <v>189.84809999999999</v>
      </c>
      <c r="ED38" s="165">
        <v>191.42250000000001</v>
      </c>
      <c r="EE38" s="165">
        <v>68.941999999999993</v>
      </c>
      <c r="EF38" s="165">
        <v>52.323500000000003</v>
      </c>
      <c r="EG38" s="165">
        <v>-26.603000000000002</v>
      </c>
      <c r="EH38" s="165">
        <v>600.70280000000002</v>
      </c>
      <c r="EI38" s="165">
        <v>-135.9271</v>
      </c>
      <c r="EJ38" s="166"/>
      <c r="EK38" s="165">
        <v>-34.349699999999999</v>
      </c>
      <c r="EL38" s="165">
        <v>-31.6311</v>
      </c>
      <c r="EM38" s="165">
        <v>20.497299999999999</v>
      </c>
      <c r="EN38" s="165">
        <v>-24.6736</v>
      </c>
      <c r="EO38" s="165">
        <v>-22.8826</v>
      </c>
      <c r="EP38" s="165">
        <v>161.34</v>
      </c>
      <c r="EQ38" s="165">
        <v>-72.486000000000004</v>
      </c>
      <c r="ER38" s="165">
        <v>-72.904899999999998</v>
      </c>
      <c r="ES38" s="165">
        <v>-16.6114</v>
      </c>
      <c r="ET38" s="165">
        <v>0</v>
      </c>
      <c r="EU38" s="165">
        <v>-23.1</v>
      </c>
      <c r="EV38" s="165">
        <v>101.8</v>
      </c>
      <c r="EW38" s="165">
        <v>14.513199999999999</v>
      </c>
      <c r="EX38" s="165">
        <v>-107.9913</v>
      </c>
      <c r="EY38" s="165">
        <v>-32.700899999999997</v>
      </c>
      <c r="EZ38" s="165">
        <v>-31.948499999999999</v>
      </c>
      <c r="FA38" s="165">
        <v>1.976</v>
      </c>
      <c r="FB38" s="165">
        <v>-53.345399999999998</v>
      </c>
      <c r="FC38" s="165">
        <v>18.322299999999998</v>
      </c>
      <c r="FD38" s="165">
        <v>21.723299999999998</v>
      </c>
      <c r="FE38" s="166"/>
      <c r="FF38" s="165">
        <v>21.7042</v>
      </c>
      <c r="FG38" s="165">
        <v>41.808399999999999</v>
      </c>
      <c r="FH38" s="165">
        <v>41.765000000000001</v>
      </c>
      <c r="FI38" s="165">
        <v>40.572499999999998</v>
      </c>
      <c r="FJ38" s="165">
        <v>49.902000000000001</v>
      </c>
      <c r="FK38" s="165">
        <v>50.571800000000003</v>
      </c>
      <c r="FL38" s="165">
        <v>82.388499999999993</v>
      </c>
      <c r="FM38" s="165">
        <v>16.2104</v>
      </c>
      <c r="FN38" s="165">
        <v>15.869400000000001</v>
      </c>
      <c r="FO38" s="165">
        <v>46.039099999999998</v>
      </c>
      <c r="FP38" s="165">
        <v>56.237499999999997</v>
      </c>
      <c r="FQ38" s="165">
        <v>24.0989</v>
      </c>
      <c r="FR38" s="165">
        <v>10.56</v>
      </c>
      <c r="FS38" s="165">
        <v>9.4733999999999998</v>
      </c>
      <c r="FT38" s="165">
        <v>0.89270000000000005</v>
      </c>
      <c r="FU38" s="165">
        <v>-6.01</v>
      </c>
      <c r="FV38" s="165">
        <v>14.52</v>
      </c>
      <c r="FW38" s="165">
        <v>23.8504</v>
      </c>
      <c r="FX38" s="166"/>
      <c r="FY38" s="165">
        <v>-3.7040000000000002</v>
      </c>
      <c r="FZ38" s="165">
        <v>4.2119999999999997</v>
      </c>
      <c r="GA38" s="166"/>
      <c r="GB38" s="165">
        <v>47.76</v>
      </c>
      <c r="GC38" s="165">
        <v>-58.620699999999999</v>
      </c>
      <c r="GD38" s="165">
        <v>-47.6967</v>
      </c>
      <c r="GE38" s="165">
        <v>16.510000000000002</v>
      </c>
      <c r="GF38" s="165">
        <v>89.876800000000003</v>
      </c>
      <c r="GG38" s="165">
        <v>24.3</v>
      </c>
      <c r="GH38" s="165">
        <v>-27.243300000000001</v>
      </c>
      <c r="GI38" s="165">
        <v>-4.5701000000000001</v>
      </c>
      <c r="GJ38" s="165">
        <v>-4.5814000000000004</v>
      </c>
      <c r="GK38" s="165">
        <v>2.3912</v>
      </c>
      <c r="GL38" s="166"/>
      <c r="GM38" s="166"/>
      <c r="GN38" s="165">
        <v>-14.187200000000001</v>
      </c>
      <c r="GO38" s="165">
        <v>-44.884399999999999</v>
      </c>
      <c r="GP38" s="165">
        <v>15.6187</v>
      </c>
      <c r="GQ38" s="165">
        <v>47.477899999999998</v>
      </c>
      <c r="GR38" s="165">
        <v>61.739400000000003</v>
      </c>
      <c r="GS38" s="165">
        <v>61.9803</v>
      </c>
      <c r="GT38" s="165">
        <v>-149.15280000000001</v>
      </c>
      <c r="GU38" s="165">
        <v>-34.7119</v>
      </c>
      <c r="GV38" s="165">
        <v>40.863900000000001</v>
      </c>
      <c r="GW38" s="165">
        <v>-84.000299999999996</v>
      </c>
      <c r="GX38" s="165">
        <v>11.4001</v>
      </c>
      <c r="GY38" s="165">
        <v>12.766500000000001</v>
      </c>
      <c r="GZ38" s="165">
        <v>12.311199999999999</v>
      </c>
      <c r="HA38" s="165">
        <v>13</v>
      </c>
      <c r="HB38" s="165">
        <v>53.253999999999998</v>
      </c>
      <c r="HC38" s="165">
        <v>53.688899999999997</v>
      </c>
      <c r="HD38" s="165">
        <v>127.8</v>
      </c>
      <c r="HE38" s="165">
        <v>-127.8848</v>
      </c>
      <c r="HF38" s="165">
        <v>-294.64800000000002</v>
      </c>
      <c r="HG38" s="165">
        <v>295.5265</v>
      </c>
      <c r="HH38" s="165">
        <v>-12.563700000000001</v>
      </c>
      <c r="HI38" s="165">
        <v>-52.1477</v>
      </c>
      <c r="HJ38" s="165">
        <v>-52.215299999999999</v>
      </c>
      <c r="HK38" s="165">
        <v>-52.879399999999997</v>
      </c>
      <c r="HL38" s="165">
        <v>-42.418300000000002</v>
      </c>
      <c r="HM38" s="165">
        <v>72.442300000000003</v>
      </c>
      <c r="HN38" s="165">
        <v>71.586100000000002</v>
      </c>
      <c r="HO38" s="166"/>
      <c r="HP38" s="166"/>
      <c r="HQ38" s="165">
        <v>5.7816000000000001</v>
      </c>
      <c r="HR38" s="165">
        <v>5.9245000000000001</v>
      </c>
      <c r="HS38" s="165">
        <v>-27.265699999999999</v>
      </c>
      <c r="HT38" s="165">
        <v>-26.9785</v>
      </c>
      <c r="HU38" s="165">
        <v>-14.47</v>
      </c>
      <c r="HV38" s="165">
        <v>-14.45</v>
      </c>
      <c r="HW38" s="165">
        <v>59.1</v>
      </c>
      <c r="HX38" s="165">
        <v>59.6</v>
      </c>
      <c r="HY38" s="166"/>
      <c r="HZ38" s="165">
        <v>-67.36</v>
      </c>
      <c r="IA38" s="165">
        <v>-414.19810000000001</v>
      </c>
      <c r="IB38" s="165">
        <v>88.812700000000007</v>
      </c>
      <c r="IC38" s="165">
        <v>86.718999999999994</v>
      </c>
      <c r="ID38" s="165">
        <v>10.5</v>
      </c>
      <c r="IE38" s="165">
        <v>38.1</v>
      </c>
      <c r="IF38" s="165">
        <v>-4.5</v>
      </c>
      <c r="IG38" s="165">
        <v>-4.5</v>
      </c>
      <c r="IH38" s="165">
        <v>1.3593999999999999</v>
      </c>
      <c r="II38" s="166"/>
      <c r="IJ38" s="165">
        <v>0</v>
      </c>
      <c r="IK38" s="165">
        <v>157.90610000000001</v>
      </c>
      <c r="IL38" s="165">
        <v>148.70519999999999</v>
      </c>
      <c r="IM38" s="165">
        <v>83.341200000000001</v>
      </c>
      <c r="IN38" s="165">
        <v>151.3663</v>
      </c>
      <c r="IO38" s="165">
        <v>-79.559600000000003</v>
      </c>
      <c r="IP38" s="165">
        <v>71.256100000000004</v>
      </c>
      <c r="IQ38" s="165">
        <v>-190.1902</v>
      </c>
      <c r="IR38" s="165">
        <v>0</v>
      </c>
      <c r="IS38" s="165">
        <v>-74.076700000000002</v>
      </c>
      <c r="IT38" s="165">
        <v>171.56479999999999</v>
      </c>
      <c r="IU38" s="165">
        <v>172.00210000000001</v>
      </c>
      <c r="IV38" s="165">
        <v>189.452</v>
      </c>
      <c r="IW38" s="165">
        <v>-125.5187</v>
      </c>
      <c r="IX38" s="165">
        <v>-6.5415000000000001</v>
      </c>
      <c r="IY38" s="165">
        <v>-132.1602</v>
      </c>
      <c r="IZ38" s="165">
        <v>130.68360000000001</v>
      </c>
      <c r="JA38" s="165">
        <v>-12.391400000000001</v>
      </c>
      <c r="JB38" s="166"/>
      <c r="JC38" s="165">
        <v>33.119999999999997</v>
      </c>
      <c r="JD38" s="165">
        <v>7.2359999999999998</v>
      </c>
      <c r="JE38" s="165">
        <v>7.2249999999999996</v>
      </c>
      <c r="JF38" s="165">
        <v>-31.6</v>
      </c>
      <c r="JG38" s="165">
        <v>8.7200000000000006</v>
      </c>
      <c r="JH38" s="166"/>
      <c r="JI38" s="165">
        <v>-8.6136999999999997</v>
      </c>
      <c r="JJ38" s="165">
        <v>-20.186199999999999</v>
      </c>
      <c r="JK38" s="165">
        <v>-9.9901</v>
      </c>
      <c r="JL38" s="165">
        <v>9.6999999999999993</v>
      </c>
      <c r="JM38" s="165">
        <v>51.107999999999997</v>
      </c>
      <c r="JN38" s="165">
        <v>49.02</v>
      </c>
      <c r="JO38" s="166"/>
      <c r="JP38" s="166"/>
      <c r="JQ38" s="165">
        <v>46.393500000000003</v>
      </c>
      <c r="JR38" s="165">
        <v>45.908000000000001</v>
      </c>
      <c r="JS38" s="165">
        <v>47.745899999999999</v>
      </c>
      <c r="JT38" s="166"/>
      <c r="JU38" s="165">
        <v>-38</v>
      </c>
      <c r="JV38" s="165">
        <v>-0.68030000000000002</v>
      </c>
      <c r="JW38" s="165">
        <v>8.0399999999999991</v>
      </c>
      <c r="JX38" s="166"/>
      <c r="JY38" s="165">
        <v>-41.006500000000003</v>
      </c>
      <c r="JZ38" s="165">
        <v>79.558099999999996</v>
      </c>
      <c r="KA38" s="165">
        <v>54.110500000000002</v>
      </c>
      <c r="KB38" s="165">
        <v>-40.934800000000003</v>
      </c>
      <c r="KC38" s="165">
        <v>-78.191699999999997</v>
      </c>
      <c r="KD38" s="165">
        <v>41.654800000000002</v>
      </c>
      <c r="KE38" s="165">
        <v>36.059600000000003</v>
      </c>
      <c r="KF38" s="165">
        <v>29.1</v>
      </c>
      <c r="KG38" s="165">
        <v>-28.6</v>
      </c>
      <c r="KH38" s="165">
        <v>-304.9486</v>
      </c>
      <c r="KI38" s="165">
        <v>374.28949999999998</v>
      </c>
    </row>
    <row r="39" spans="1:295" ht="18" customHeight="1" x14ac:dyDescent="0.3">
      <c r="A39" s="162" t="s">
        <v>50</v>
      </c>
      <c r="B39" s="162" t="s">
        <v>744</v>
      </c>
      <c r="C39" s="165">
        <v>0</v>
      </c>
      <c r="D39" s="165">
        <v>21.090299999999999</v>
      </c>
      <c r="E39" s="165">
        <v>-25.872900000000001</v>
      </c>
      <c r="F39" s="165">
        <v>-35.771299999999997</v>
      </c>
      <c r="G39" s="165">
        <v>20.321999999999999</v>
      </c>
      <c r="H39" s="166"/>
      <c r="I39" s="165">
        <v>53.3429</v>
      </c>
      <c r="J39" s="165">
        <v>-83.725800000000007</v>
      </c>
      <c r="K39" s="165">
        <v>62.998100000000001</v>
      </c>
      <c r="L39" s="165">
        <v>31.963000000000001</v>
      </c>
      <c r="M39" s="165">
        <v>31.206499999999998</v>
      </c>
      <c r="N39" s="165">
        <v>15.54</v>
      </c>
      <c r="O39" s="165">
        <v>-69.453999999999994</v>
      </c>
      <c r="P39" s="165">
        <v>63.8</v>
      </c>
      <c r="Q39" s="165">
        <v>23.184000000000001</v>
      </c>
      <c r="R39" s="165">
        <v>-63.8</v>
      </c>
      <c r="S39" s="165">
        <v>6.3970000000000002</v>
      </c>
      <c r="T39" s="165">
        <v>44.1616</v>
      </c>
      <c r="U39" s="165">
        <v>17.757899999999999</v>
      </c>
      <c r="V39" s="165">
        <v>17.9053</v>
      </c>
      <c r="W39" s="165">
        <v>29.659199999999998</v>
      </c>
      <c r="X39" s="165">
        <v>10.8658</v>
      </c>
      <c r="Y39" s="165">
        <v>0.1459</v>
      </c>
      <c r="Z39" s="165">
        <v>0.91830000000000001</v>
      </c>
      <c r="AA39" s="166"/>
      <c r="AB39" s="166"/>
      <c r="AC39" s="165">
        <v>-50.99</v>
      </c>
      <c r="AD39" s="165">
        <v>-51.09</v>
      </c>
      <c r="AE39" s="166"/>
      <c r="AF39" s="165">
        <v>-15.54</v>
      </c>
      <c r="AG39" s="165">
        <v>68.2</v>
      </c>
      <c r="AH39" s="166"/>
      <c r="AI39" s="166"/>
      <c r="AJ39" s="165">
        <v>-45.21</v>
      </c>
      <c r="AK39" s="165">
        <v>-45.4</v>
      </c>
      <c r="AL39" s="165">
        <v>-59.33</v>
      </c>
      <c r="AM39" s="165">
        <v>45.57</v>
      </c>
      <c r="AN39" s="165">
        <v>46.04</v>
      </c>
      <c r="AO39" s="165">
        <v>21.294599999999999</v>
      </c>
      <c r="AP39" s="165">
        <v>-6.8937999999999997</v>
      </c>
      <c r="AQ39" s="165">
        <v>66.140299999999996</v>
      </c>
      <c r="AR39" s="165">
        <v>68.475999999999999</v>
      </c>
      <c r="AS39" s="165">
        <v>60.067999999999998</v>
      </c>
      <c r="AT39" s="165">
        <v>-36.168999999999997</v>
      </c>
      <c r="AU39" s="165">
        <v>-36.744700000000002</v>
      </c>
      <c r="AV39" s="165">
        <v>13.8729</v>
      </c>
      <c r="AW39" s="165">
        <v>13.839700000000001</v>
      </c>
      <c r="AX39" s="165">
        <v>69.256900000000002</v>
      </c>
      <c r="AY39" s="165">
        <v>70.060699999999997</v>
      </c>
      <c r="AZ39" s="165">
        <v>39.680799999999998</v>
      </c>
      <c r="BA39" s="166"/>
      <c r="BB39" s="165">
        <v>-512.75210000000004</v>
      </c>
      <c r="BC39" s="165">
        <v>3.3580000000000001</v>
      </c>
      <c r="BD39" s="165">
        <v>-12.3</v>
      </c>
      <c r="BE39" s="165">
        <v>-12.4</v>
      </c>
      <c r="BF39" s="165">
        <v>41.859299999999998</v>
      </c>
      <c r="BG39" s="165">
        <v>40.747199999999999</v>
      </c>
      <c r="BH39" s="165">
        <v>-4.7797000000000001</v>
      </c>
      <c r="BI39" s="166"/>
      <c r="BJ39" s="165">
        <v>-68.238799999999998</v>
      </c>
      <c r="BK39" s="165">
        <v>6.6241000000000003</v>
      </c>
      <c r="BL39" s="165">
        <v>7.6074000000000002</v>
      </c>
      <c r="BM39" s="165">
        <v>5.2130000000000001</v>
      </c>
      <c r="BN39" s="165">
        <v>556.93209999999999</v>
      </c>
      <c r="BO39" s="165">
        <v>236.2132</v>
      </c>
      <c r="BP39" s="165">
        <v>235.38919999999999</v>
      </c>
      <c r="BQ39" s="165">
        <v>-614.89880000000005</v>
      </c>
      <c r="BR39" s="165">
        <v>663.81629999999996</v>
      </c>
      <c r="BS39" s="166"/>
      <c r="BT39" s="165">
        <v>-43.730400000000003</v>
      </c>
      <c r="BU39" s="165">
        <v>45.2136</v>
      </c>
      <c r="BV39" s="165">
        <v>108.16840000000001</v>
      </c>
      <c r="BW39" s="165">
        <v>29.37</v>
      </c>
      <c r="BX39" s="165">
        <v>34.93</v>
      </c>
      <c r="BY39" s="165">
        <v>66.28</v>
      </c>
      <c r="BZ39" s="165">
        <v>85.58</v>
      </c>
      <c r="CA39" s="165">
        <v>-47.550600000000003</v>
      </c>
      <c r="CB39" s="165">
        <v>-47.416600000000003</v>
      </c>
      <c r="CC39" s="165">
        <v>89.669300000000007</v>
      </c>
      <c r="CD39" s="165">
        <v>90.065899999999999</v>
      </c>
      <c r="CE39" s="165">
        <v>24.9788</v>
      </c>
      <c r="CF39" s="165">
        <v>-155.79159999999999</v>
      </c>
      <c r="CG39" s="165">
        <v>-155.00800000000001</v>
      </c>
      <c r="CH39" s="165">
        <v>8.4544999999999995</v>
      </c>
      <c r="CI39" s="166"/>
      <c r="CJ39" s="166"/>
      <c r="CK39" s="166"/>
      <c r="CL39" s="165">
        <v>128</v>
      </c>
      <c r="CM39" s="165">
        <v>114.8</v>
      </c>
      <c r="CN39" s="165">
        <v>-21.51</v>
      </c>
      <c r="CO39" s="165">
        <v>52.362699999999997</v>
      </c>
      <c r="CP39" s="165">
        <v>50.3523</v>
      </c>
      <c r="CQ39" s="165">
        <v>51.069099999999999</v>
      </c>
      <c r="CR39" s="165">
        <v>69.008799999999994</v>
      </c>
      <c r="CS39" s="165">
        <v>70.808599999999998</v>
      </c>
      <c r="CT39" s="165">
        <v>54.388100000000001</v>
      </c>
      <c r="CU39" s="165">
        <v>-183.52199999999999</v>
      </c>
      <c r="CV39" s="165">
        <v>63.395499999999998</v>
      </c>
      <c r="CW39" s="165">
        <v>13.3201</v>
      </c>
      <c r="CX39" s="165">
        <v>68.05</v>
      </c>
      <c r="CY39" s="165">
        <v>37.450000000000003</v>
      </c>
      <c r="CZ39" s="165">
        <v>75.007300000000001</v>
      </c>
      <c r="DA39" s="165">
        <v>71.049499999999995</v>
      </c>
      <c r="DB39" s="165">
        <v>-34.11</v>
      </c>
      <c r="DC39" s="165">
        <v>-13.690099999999999</v>
      </c>
      <c r="DD39" s="166"/>
      <c r="DE39" s="166"/>
      <c r="DF39" s="165">
        <v>-142.96600000000001</v>
      </c>
      <c r="DG39" s="165">
        <v>-12.688700000000001</v>
      </c>
      <c r="DH39" s="165">
        <v>-21.139299999999999</v>
      </c>
      <c r="DI39" s="165">
        <v>-221.1</v>
      </c>
      <c r="DJ39" s="166"/>
      <c r="DK39" s="165">
        <v>25.342700000000001</v>
      </c>
      <c r="DL39" s="165">
        <v>63.290399999999998</v>
      </c>
      <c r="DM39" s="165">
        <v>66.704400000000007</v>
      </c>
      <c r="DN39" s="165">
        <v>89.080799999999996</v>
      </c>
      <c r="DO39" s="165">
        <v>63.06</v>
      </c>
      <c r="DP39" s="165">
        <v>-10.45</v>
      </c>
      <c r="DQ39" s="165">
        <v>63.116</v>
      </c>
      <c r="DR39" s="165">
        <v>142.21809999999999</v>
      </c>
      <c r="DS39" s="165">
        <v>-19.84</v>
      </c>
      <c r="DT39" s="165">
        <v>-20.14</v>
      </c>
      <c r="DU39" s="165">
        <v>99.9</v>
      </c>
      <c r="DV39" s="165">
        <v>71.59</v>
      </c>
      <c r="DW39" s="165">
        <v>142.41820000000001</v>
      </c>
      <c r="DX39" s="165">
        <v>139.72730000000001</v>
      </c>
      <c r="DY39" s="165">
        <v>-4.7976000000000001</v>
      </c>
      <c r="DZ39" s="165">
        <v>-7.7454999999999998</v>
      </c>
      <c r="EA39" s="165">
        <v>251.886</v>
      </c>
      <c r="EB39" s="165">
        <v>203.63</v>
      </c>
      <c r="EC39" s="165">
        <v>197.95670000000001</v>
      </c>
      <c r="ED39" s="165">
        <v>200.35059999999999</v>
      </c>
      <c r="EE39" s="165">
        <v>53.8005</v>
      </c>
      <c r="EF39" s="165">
        <v>38.558</v>
      </c>
      <c r="EG39" s="165">
        <v>-26.978000000000002</v>
      </c>
      <c r="EH39" s="165">
        <v>627.81560000000002</v>
      </c>
      <c r="EI39" s="165">
        <v>-113.58110000000001</v>
      </c>
      <c r="EJ39" s="166"/>
      <c r="EK39" s="165">
        <v>-34.378700000000002</v>
      </c>
      <c r="EL39" s="165">
        <v>-31.454699999999999</v>
      </c>
      <c r="EM39" s="165">
        <v>34.036799999999999</v>
      </c>
      <c r="EN39" s="165">
        <v>-21.698599999999999</v>
      </c>
      <c r="EO39" s="165">
        <v>-21.264500000000002</v>
      </c>
      <c r="EP39" s="165">
        <v>66.096000000000004</v>
      </c>
      <c r="EQ39" s="165">
        <v>-54.2913</v>
      </c>
      <c r="ER39" s="165">
        <v>-55.239899999999999</v>
      </c>
      <c r="ES39" s="165">
        <v>-0.1966</v>
      </c>
      <c r="ET39" s="165">
        <v>14.66</v>
      </c>
      <c r="EU39" s="165">
        <v>-23.15</v>
      </c>
      <c r="EV39" s="165">
        <v>1</v>
      </c>
      <c r="EW39" s="165">
        <v>14.4763</v>
      </c>
      <c r="EX39" s="165">
        <v>-101.717</v>
      </c>
      <c r="EY39" s="165">
        <v>-33.183</v>
      </c>
      <c r="EZ39" s="165">
        <v>-32.4</v>
      </c>
      <c r="FA39" s="165">
        <v>1.5335000000000001</v>
      </c>
      <c r="FB39" s="165">
        <v>-35.866</v>
      </c>
      <c r="FC39" s="165">
        <v>0</v>
      </c>
      <c r="FD39" s="165">
        <v>22.723700000000001</v>
      </c>
      <c r="FE39" s="166"/>
      <c r="FF39" s="165">
        <v>22.155100000000001</v>
      </c>
      <c r="FG39" s="165">
        <v>40.483899999999998</v>
      </c>
      <c r="FH39" s="165">
        <v>40.492199999999997</v>
      </c>
      <c r="FI39" s="165">
        <v>39.8917</v>
      </c>
      <c r="FJ39" s="165">
        <v>47.557600000000001</v>
      </c>
      <c r="FK39" s="165">
        <v>47.055199999999999</v>
      </c>
      <c r="FL39" s="165">
        <v>76.527500000000003</v>
      </c>
      <c r="FM39" s="165">
        <v>9.4905000000000008</v>
      </c>
      <c r="FN39" s="165">
        <v>9.2002000000000006</v>
      </c>
      <c r="FO39" s="165">
        <v>43.011299999999999</v>
      </c>
      <c r="FP39" s="165">
        <v>53.775300000000001</v>
      </c>
      <c r="FQ39" s="165">
        <v>22.927</v>
      </c>
      <c r="FR39" s="165">
        <v>8.76</v>
      </c>
      <c r="FS39" s="165">
        <v>9.9909999999999997</v>
      </c>
      <c r="FT39" s="165">
        <v>0.96220000000000006</v>
      </c>
      <c r="FU39" s="165">
        <v>-6.35</v>
      </c>
      <c r="FV39" s="165">
        <v>15.62</v>
      </c>
      <c r="FW39" s="165">
        <v>23.741800000000001</v>
      </c>
      <c r="FX39" s="166"/>
      <c r="FY39" s="165">
        <v>-3.5760000000000001</v>
      </c>
      <c r="FZ39" s="165">
        <v>4.3479999999999999</v>
      </c>
      <c r="GA39" s="166"/>
      <c r="GB39" s="165">
        <v>49.63</v>
      </c>
      <c r="GC39" s="165">
        <v>-53.552999999999997</v>
      </c>
      <c r="GD39" s="165">
        <v>-42.840699999999998</v>
      </c>
      <c r="GE39" s="165">
        <v>16.899999999999999</v>
      </c>
      <c r="GF39" s="165">
        <v>90.801500000000004</v>
      </c>
      <c r="GG39" s="165">
        <v>22.8</v>
      </c>
      <c r="GH39" s="165">
        <v>-28.120799999999999</v>
      </c>
      <c r="GI39" s="165">
        <v>-4.5115999999999996</v>
      </c>
      <c r="GJ39" s="165">
        <v>-4.6914999999999996</v>
      </c>
      <c r="GK39" s="165">
        <v>2.3283999999999998</v>
      </c>
      <c r="GL39" s="166"/>
      <c r="GM39" s="166"/>
      <c r="GN39" s="165">
        <v>-13.875299999999999</v>
      </c>
      <c r="GO39" s="165">
        <v>-46.023000000000003</v>
      </c>
      <c r="GP39" s="165">
        <v>14.6221</v>
      </c>
      <c r="GQ39" s="165">
        <v>48.652099999999997</v>
      </c>
      <c r="GR39" s="165">
        <v>55.970500000000001</v>
      </c>
      <c r="GS39" s="165">
        <v>57.570500000000003</v>
      </c>
      <c r="GT39" s="165">
        <v>-145.61089999999999</v>
      </c>
      <c r="GU39" s="165">
        <v>-34.737699999999997</v>
      </c>
      <c r="GV39" s="165">
        <v>41.957000000000001</v>
      </c>
      <c r="GW39" s="165">
        <v>-85.6023</v>
      </c>
      <c r="GX39" s="165">
        <v>11.928599999999999</v>
      </c>
      <c r="GY39" s="165">
        <v>12.5321</v>
      </c>
      <c r="GZ39" s="165">
        <v>12.0792</v>
      </c>
      <c r="HA39" s="165">
        <v>14</v>
      </c>
      <c r="HB39" s="165">
        <v>55.006999999999998</v>
      </c>
      <c r="HC39" s="165">
        <v>56.862499999999997</v>
      </c>
      <c r="HD39" s="165">
        <v>76.7</v>
      </c>
      <c r="HE39" s="165">
        <v>-76.404499999999999</v>
      </c>
      <c r="HF39" s="165">
        <v>-247.82169999999999</v>
      </c>
      <c r="HG39" s="165">
        <v>249.18199999999999</v>
      </c>
      <c r="HH39" s="165">
        <v>-32.996699999999997</v>
      </c>
      <c r="HI39" s="165">
        <v>-53.2819</v>
      </c>
      <c r="HJ39" s="165">
        <v>-52.116799999999998</v>
      </c>
      <c r="HK39" s="165">
        <v>-54.66</v>
      </c>
      <c r="HL39" s="165">
        <v>-44.505099999999999</v>
      </c>
      <c r="HM39" s="165">
        <v>73.814300000000003</v>
      </c>
      <c r="HN39" s="165">
        <v>70.179900000000004</v>
      </c>
      <c r="HO39" s="166"/>
      <c r="HP39" s="166"/>
      <c r="HQ39" s="165">
        <v>9.8905999999999992</v>
      </c>
      <c r="HR39" s="165">
        <v>9.8137000000000008</v>
      </c>
      <c r="HS39" s="165">
        <v>-30.530200000000001</v>
      </c>
      <c r="HT39" s="165">
        <v>-29.937000000000001</v>
      </c>
      <c r="HU39" s="165">
        <v>-12.4</v>
      </c>
      <c r="HV39" s="165">
        <v>-12.34</v>
      </c>
      <c r="HW39" s="165">
        <v>55.5</v>
      </c>
      <c r="HX39" s="165">
        <v>56.5</v>
      </c>
      <c r="HY39" s="165">
        <v>22.0473</v>
      </c>
      <c r="HZ39" s="165">
        <v>-62.24</v>
      </c>
      <c r="IA39" s="165">
        <v>-425.33920000000001</v>
      </c>
      <c r="IB39" s="165">
        <v>98.981200000000001</v>
      </c>
      <c r="IC39" s="165">
        <v>98.613799999999998</v>
      </c>
      <c r="ID39" s="165">
        <v>10.5</v>
      </c>
      <c r="IE39" s="165">
        <v>35.4</v>
      </c>
      <c r="IF39" s="165">
        <v>-8.8000000000000007</v>
      </c>
      <c r="IG39" s="165">
        <v>-8.8000000000000007</v>
      </c>
      <c r="IH39" s="165">
        <v>1.4668000000000001</v>
      </c>
      <c r="II39" s="165">
        <v>1.2056</v>
      </c>
      <c r="IJ39" s="165">
        <v>40.0867</v>
      </c>
      <c r="IK39" s="165">
        <v>140.06389999999999</v>
      </c>
      <c r="IL39" s="165">
        <v>162.09399999999999</v>
      </c>
      <c r="IM39" s="165">
        <v>96.0291</v>
      </c>
      <c r="IN39" s="165">
        <v>163.71600000000001</v>
      </c>
      <c r="IO39" s="165">
        <v>-93.296099999999996</v>
      </c>
      <c r="IP39" s="165">
        <v>88.473399999999998</v>
      </c>
      <c r="IQ39" s="165">
        <v>-198.2372</v>
      </c>
      <c r="IR39" s="166"/>
      <c r="IS39" s="165">
        <v>-84.345299999999995</v>
      </c>
      <c r="IT39" s="165">
        <v>168.63130000000001</v>
      </c>
      <c r="IU39" s="165">
        <v>170.08410000000001</v>
      </c>
      <c r="IV39" s="165">
        <v>200.51679999999999</v>
      </c>
      <c r="IW39" s="165">
        <v>-142.09870000000001</v>
      </c>
      <c r="IX39" s="165">
        <v>9.6828000000000003</v>
      </c>
      <c r="IY39" s="165">
        <v>-136.6567</v>
      </c>
      <c r="IZ39" s="165">
        <v>135.68600000000001</v>
      </c>
      <c r="JA39" s="165">
        <v>-13.1577</v>
      </c>
      <c r="JB39" s="166"/>
      <c r="JC39" s="165">
        <v>32.24</v>
      </c>
      <c r="JD39" s="165">
        <v>7.306</v>
      </c>
      <c r="JE39" s="165">
        <v>7.2939999999999996</v>
      </c>
      <c r="JF39" s="165">
        <v>-30.72</v>
      </c>
      <c r="JG39" s="165">
        <v>7.28</v>
      </c>
      <c r="JH39" s="166"/>
      <c r="JI39" s="165">
        <v>-7.1182999999999996</v>
      </c>
      <c r="JJ39" s="165">
        <v>-20.2441</v>
      </c>
      <c r="JK39" s="165">
        <v>-10.518000000000001</v>
      </c>
      <c r="JL39" s="165">
        <v>8.5</v>
      </c>
      <c r="JM39" s="165">
        <v>45.493000000000002</v>
      </c>
      <c r="JN39" s="165">
        <v>46.673000000000002</v>
      </c>
      <c r="JO39" s="166"/>
      <c r="JP39" s="166"/>
      <c r="JQ39" s="165">
        <v>46.915900000000001</v>
      </c>
      <c r="JR39" s="165">
        <v>46.9983</v>
      </c>
      <c r="JS39" s="165">
        <v>47.018300000000004</v>
      </c>
      <c r="JT39" s="166"/>
      <c r="JU39" s="165">
        <v>-33.1</v>
      </c>
      <c r="JV39" s="165">
        <v>-0.70179999999999998</v>
      </c>
      <c r="JW39" s="165">
        <v>8.1300000000000008</v>
      </c>
      <c r="JX39" s="166"/>
      <c r="JY39" s="165">
        <v>-44.926699999999997</v>
      </c>
      <c r="JZ39" s="165">
        <v>80.184200000000004</v>
      </c>
      <c r="KA39" s="165">
        <v>55.100499999999997</v>
      </c>
      <c r="KB39" s="165">
        <v>-44.975200000000001</v>
      </c>
      <c r="KC39" s="165">
        <v>-78.854100000000003</v>
      </c>
      <c r="KD39" s="165">
        <v>43.669899999999998</v>
      </c>
      <c r="KE39" s="165">
        <v>35.577399999999997</v>
      </c>
      <c r="KF39" s="165">
        <v>23.9</v>
      </c>
      <c r="KG39" s="165">
        <v>-23.9</v>
      </c>
      <c r="KH39" s="165">
        <v>-277.7337</v>
      </c>
      <c r="KI39" s="165">
        <v>320.98820000000001</v>
      </c>
    </row>
    <row r="40" spans="1:295" ht="18" customHeight="1" x14ac:dyDescent="0.3">
      <c r="A40" s="162" t="s">
        <v>50</v>
      </c>
      <c r="B40" s="162" t="s">
        <v>745</v>
      </c>
      <c r="C40" s="168">
        <v>0</v>
      </c>
      <c r="D40" s="168">
        <v>21.540500000000002</v>
      </c>
      <c r="E40" s="168">
        <v>-26.516999999999999</v>
      </c>
      <c r="F40" s="168">
        <v>-35.766800000000003</v>
      </c>
      <c r="G40" s="168">
        <v>20.613900000000001</v>
      </c>
      <c r="H40" s="167"/>
      <c r="I40" s="168">
        <v>52.437899999999999</v>
      </c>
      <c r="J40" s="168">
        <v>-85.112099999999998</v>
      </c>
      <c r="K40" s="168">
        <v>61.695</v>
      </c>
      <c r="L40" s="168">
        <v>31.245000000000001</v>
      </c>
      <c r="M40" s="168">
        <v>30.5304</v>
      </c>
      <c r="N40" s="168">
        <v>13.32</v>
      </c>
      <c r="O40" s="168">
        <v>-67.569999999999993</v>
      </c>
      <c r="P40" s="168">
        <v>61.6</v>
      </c>
      <c r="Q40" s="168">
        <v>22.356000000000002</v>
      </c>
      <c r="R40" s="168">
        <v>-61.6</v>
      </c>
      <c r="S40" s="168">
        <v>12.185600000000001</v>
      </c>
      <c r="T40" s="168">
        <v>43.835000000000001</v>
      </c>
      <c r="U40" s="167"/>
      <c r="V40" s="168">
        <v>17.876100000000001</v>
      </c>
      <c r="W40" s="168">
        <v>29.385999999999999</v>
      </c>
      <c r="X40" s="168">
        <v>10.8979</v>
      </c>
      <c r="Y40" s="168">
        <v>0.21729999999999999</v>
      </c>
      <c r="Z40" s="168">
        <v>0.90849999999999997</v>
      </c>
      <c r="AA40" s="167"/>
      <c r="AB40" s="167"/>
      <c r="AC40" s="168">
        <v>-50.29</v>
      </c>
      <c r="AD40" s="168">
        <v>-50.29</v>
      </c>
      <c r="AE40" s="167"/>
      <c r="AF40" s="168">
        <v>-13.32</v>
      </c>
      <c r="AG40" s="168">
        <v>66</v>
      </c>
      <c r="AH40" s="167"/>
      <c r="AI40" s="167"/>
      <c r="AJ40" s="168">
        <v>-50.47</v>
      </c>
      <c r="AK40" s="168">
        <v>-50.02</v>
      </c>
      <c r="AL40" s="168">
        <v>-48.33</v>
      </c>
      <c r="AM40" s="168">
        <v>49.92</v>
      </c>
      <c r="AN40" s="168">
        <v>50.18</v>
      </c>
      <c r="AO40" s="168">
        <v>22.109200000000001</v>
      </c>
      <c r="AP40" s="168">
        <v>-7.0403000000000002</v>
      </c>
      <c r="AQ40" s="168">
        <v>66.520799999999994</v>
      </c>
      <c r="AR40" s="168">
        <v>69.082999999999998</v>
      </c>
      <c r="AS40" s="168">
        <v>59.634799999999998</v>
      </c>
      <c r="AT40" s="168">
        <v>-40.723599999999998</v>
      </c>
      <c r="AU40" s="168">
        <v>-41.157699999999998</v>
      </c>
      <c r="AV40" s="168">
        <v>31.346599999999999</v>
      </c>
      <c r="AW40" s="168">
        <v>24.5929</v>
      </c>
      <c r="AX40" s="168">
        <v>68.185199999999995</v>
      </c>
      <c r="AY40" s="168">
        <v>69.390900000000002</v>
      </c>
      <c r="AZ40" s="168">
        <v>68.012600000000006</v>
      </c>
      <c r="BA40" s="167"/>
      <c r="BB40" s="168">
        <v>-537.45590000000004</v>
      </c>
      <c r="BC40" s="168">
        <v>5.2294</v>
      </c>
      <c r="BD40" s="168">
        <v>-13</v>
      </c>
      <c r="BE40" s="168">
        <v>-13</v>
      </c>
      <c r="BF40" s="168">
        <v>45.321100000000001</v>
      </c>
      <c r="BG40" s="168">
        <v>44.602200000000003</v>
      </c>
      <c r="BH40" s="168">
        <v>-4.4976000000000003</v>
      </c>
      <c r="BI40" s="167"/>
      <c r="BJ40" s="168">
        <v>-73.788399999999996</v>
      </c>
      <c r="BK40" s="168">
        <v>5.9920999999999998</v>
      </c>
      <c r="BL40" s="168">
        <v>7.9794</v>
      </c>
      <c r="BM40" s="168">
        <v>5.2708000000000004</v>
      </c>
      <c r="BN40" s="168">
        <v>579.75990000000002</v>
      </c>
      <c r="BO40" s="168">
        <v>229.98740000000001</v>
      </c>
      <c r="BP40" s="168">
        <v>229.9264</v>
      </c>
      <c r="BQ40" s="168">
        <v>-603.76620000000003</v>
      </c>
      <c r="BR40" s="168">
        <v>674.23760000000004</v>
      </c>
      <c r="BS40" s="167"/>
      <c r="BT40" s="168">
        <v>-70.922600000000003</v>
      </c>
      <c r="BU40" s="168">
        <v>74.317499999999995</v>
      </c>
      <c r="BV40" s="168">
        <v>108.1185</v>
      </c>
      <c r="BW40" s="168">
        <v>29.84</v>
      </c>
      <c r="BX40" s="168">
        <v>34.82</v>
      </c>
      <c r="BY40" s="168">
        <v>65.510000000000005</v>
      </c>
      <c r="BZ40" s="168">
        <v>85.57</v>
      </c>
      <c r="CA40" s="168">
        <v>-44.4696</v>
      </c>
      <c r="CB40" s="168">
        <v>-44.201700000000002</v>
      </c>
      <c r="CC40" s="168">
        <v>84.748800000000003</v>
      </c>
      <c r="CD40" s="168">
        <v>85.620199999999997</v>
      </c>
      <c r="CE40" s="168">
        <v>24.7407</v>
      </c>
      <c r="CF40" s="168">
        <v>-164.2277</v>
      </c>
      <c r="CG40" s="168">
        <v>-161.06989999999999</v>
      </c>
      <c r="CH40" s="168">
        <v>8.3294999999999995</v>
      </c>
      <c r="CI40" s="167"/>
      <c r="CJ40" s="167"/>
      <c r="CK40" s="167"/>
      <c r="CL40" s="168">
        <v>128.4</v>
      </c>
      <c r="CM40" s="168">
        <v>116</v>
      </c>
      <c r="CN40" s="168">
        <v>-21.49</v>
      </c>
      <c r="CO40" s="168">
        <v>47.785200000000003</v>
      </c>
      <c r="CP40" s="168">
        <v>45.570500000000003</v>
      </c>
      <c r="CQ40" s="168">
        <v>47.247900000000001</v>
      </c>
      <c r="CR40" s="168">
        <v>63.0779</v>
      </c>
      <c r="CS40" s="168">
        <v>65.093900000000005</v>
      </c>
      <c r="CT40" s="168">
        <v>57.220500000000001</v>
      </c>
      <c r="CU40" s="168">
        <v>-177.4614</v>
      </c>
      <c r="CV40" s="168">
        <v>65.762100000000004</v>
      </c>
      <c r="CW40" s="168">
        <v>13.1546</v>
      </c>
      <c r="CX40" s="168">
        <v>66.53</v>
      </c>
      <c r="CY40" s="168">
        <v>36.61</v>
      </c>
      <c r="CZ40" s="168">
        <v>75.241699999999994</v>
      </c>
      <c r="DA40" s="168">
        <v>71.342500000000001</v>
      </c>
      <c r="DB40" s="168">
        <v>-34.11</v>
      </c>
      <c r="DC40" s="168">
        <v>-14.694800000000001</v>
      </c>
      <c r="DD40" s="167"/>
      <c r="DE40" s="167"/>
      <c r="DF40" s="168">
        <v>-136.23089999999999</v>
      </c>
      <c r="DG40" s="168">
        <v>-12.5479</v>
      </c>
      <c r="DH40" s="168">
        <v>-21.152999999999999</v>
      </c>
      <c r="DI40" s="168">
        <v>-211.9</v>
      </c>
      <c r="DJ40" s="167"/>
      <c r="DK40" s="168">
        <v>25.166899999999998</v>
      </c>
      <c r="DL40" s="168">
        <v>62.411499999999997</v>
      </c>
      <c r="DM40" s="168">
        <v>68.113399999999999</v>
      </c>
      <c r="DN40" s="168">
        <v>86.737099999999998</v>
      </c>
      <c r="DO40" s="168">
        <v>61.25</v>
      </c>
      <c r="DP40" s="168">
        <v>-10.11</v>
      </c>
      <c r="DQ40" s="168">
        <v>63.177999999999997</v>
      </c>
      <c r="DR40" s="168">
        <v>134.3426</v>
      </c>
      <c r="DS40" s="168">
        <v>-20.03</v>
      </c>
      <c r="DT40" s="168">
        <v>-20.38</v>
      </c>
      <c r="DU40" s="168">
        <v>100.2</v>
      </c>
      <c r="DV40" s="168">
        <v>70.62</v>
      </c>
      <c r="DW40" s="168">
        <v>133.74549999999999</v>
      </c>
      <c r="DX40" s="168">
        <v>127.9636</v>
      </c>
      <c r="DY40" s="168">
        <v>-4.2553999999999998</v>
      </c>
      <c r="DZ40" s="168">
        <v>-6.6090999999999998</v>
      </c>
      <c r="EA40" s="168">
        <v>246.2585</v>
      </c>
      <c r="EB40" s="168">
        <v>198.0625</v>
      </c>
      <c r="EC40" s="168">
        <v>192.3141</v>
      </c>
      <c r="ED40" s="168">
        <v>194.33109999999999</v>
      </c>
      <c r="EE40" s="168">
        <v>65.671199999999999</v>
      </c>
      <c r="EF40" s="168">
        <v>52.340699999999998</v>
      </c>
      <c r="EG40" s="168">
        <v>-26.01</v>
      </c>
      <c r="EH40" s="168">
        <v>614.37940000000003</v>
      </c>
      <c r="EI40" s="168">
        <v>-107.9046</v>
      </c>
      <c r="EJ40" s="167"/>
      <c r="EK40" s="168">
        <v>-34.4163</v>
      </c>
      <c r="EL40" s="168">
        <v>-31.944400000000002</v>
      </c>
      <c r="EM40" s="168">
        <v>26.128</v>
      </c>
      <c r="EN40" s="168">
        <v>-28.5091</v>
      </c>
      <c r="EO40" s="168">
        <v>-26.5318</v>
      </c>
      <c r="EP40" s="168">
        <v>53.808</v>
      </c>
      <c r="EQ40" s="168">
        <v>-58.696899999999999</v>
      </c>
      <c r="ER40" s="168">
        <v>-59.190199999999997</v>
      </c>
      <c r="ES40" s="168">
        <v>-8.8950999999999993</v>
      </c>
      <c r="ET40" s="168">
        <v>0</v>
      </c>
      <c r="EU40" s="168">
        <v>-20.53</v>
      </c>
      <c r="EV40" s="168">
        <v>73.7</v>
      </c>
      <c r="EW40" s="168">
        <v>14.4208</v>
      </c>
      <c r="EX40" s="168">
        <v>-114.1686</v>
      </c>
      <c r="EY40" s="168">
        <v>-32.468200000000003</v>
      </c>
      <c r="EZ40" s="168">
        <v>-31.813600000000001</v>
      </c>
      <c r="FA40" s="168">
        <v>1.0215000000000001</v>
      </c>
      <c r="FB40" s="168">
        <v>-50.367199999999997</v>
      </c>
      <c r="FC40" s="168">
        <v>5.3634000000000004</v>
      </c>
      <c r="FD40" s="168">
        <v>21.727</v>
      </c>
      <c r="FE40" s="167"/>
      <c r="FF40" s="168">
        <v>21.2607</v>
      </c>
      <c r="FG40" s="168">
        <v>40.2239</v>
      </c>
      <c r="FH40" s="168">
        <v>40.846299999999999</v>
      </c>
      <c r="FI40" s="168">
        <v>39.468899999999998</v>
      </c>
      <c r="FJ40" s="168">
        <v>42.031500000000001</v>
      </c>
      <c r="FK40" s="168">
        <v>43.036299999999997</v>
      </c>
      <c r="FL40" s="168">
        <v>85.5702</v>
      </c>
      <c r="FM40" s="168">
        <v>7.7431000000000001</v>
      </c>
      <c r="FN40" s="168">
        <v>8.2147000000000006</v>
      </c>
      <c r="FO40" s="168">
        <v>47.132199999999997</v>
      </c>
      <c r="FP40" s="168">
        <v>56.132300000000001</v>
      </c>
      <c r="FQ40" s="168">
        <v>24.267299999999999</v>
      </c>
      <c r="FR40" s="168">
        <v>10.8</v>
      </c>
      <c r="FS40" s="168">
        <v>10.367000000000001</v>
      </c>
      <c r="FT40" s="168">
        <v>1.0294000000000001</v>
      </c>
      <c r="FU40" s="168">
        <v>-6.66</v>
      </c>
      <c r="FV40" s="168">
        <v>15.12</v>
      </c>
      <c r="FW40" s="168">
        <v>24.74</v>
      </c>
      <c r="FX40" s="167"/>
      <c r="FY40" s="168">
        <v>-3.552</v>
      </c>
      <c r="FZ40" s="168">
        <v>4.4450000000000003</v>
      </c>
      <c r="GA40" s="167"/>
      <c r="GB40" s="168">
        <v>49.93</v>
      </c>
      <c r="GC40" s="168">
        <v>-58.860500000000002</v>
      </c>
      <c r="GD40" s="168">
        <v>-47.279000000000003</v>
      </c>
      <c r="GE40" s="167"/>
      <c r="GF40" s="168">
        <v>88.629099999999994</v>
      </c>
      <c r="GG40" s="168">
        <v>23.2</v>
      </c>
      <c r="GH40" s="168">
        <v>-28.996400000000001</v>
      </c>
      <c r="GI40" s="168">
        <v>-4.2929000000000004</v>
      </c>
      <c r="GJ40" s="168">
        <v>-4.2710999999999997</v>
      </c>
      <c r="GK40" s="168">
        <v>2.3342999999999998</v>
      </c>
      <c r="GL40" s="167"/>
      <c r="GM40" s="167"/>
      <c r="GN40" s="168">
        <v>-15.1038</v>
      </c>
      <c r="GO40" s="168">
        <v>-46.889699999999998</v>
      </c>
      <c r="GP40" s="168">
        <v>14.3484</v>
      </c>
      <c r="GQ40" s="168">
        <v>49.1357</v>
      </c>
      <c r="GR40" s="168">
        <v>55.292400000000001</v>
      </c>
      <c r="GS40" s="168">
        <v>57.136600000000001</v>
      </c>
      <c r="GT40" s="168">
        <v>-146.5531</v>
      </c>
      <c r="GU40" s="168">
        <v>-34.529699999999998</v>
      </c>
      <c r="GV40" s="168">
        <v>41.651200000000003</v>
      </c>
      <c r="GW40" s="168">
        <v>-83.942999999999998</v>
      </c>
      <c r="GX40" s="168">
        <v>12.2927</v>
      </c>
      <c r="GY40" s="168">
        <v>12.297700000000001</v>
      </c>
      <c r="GZ40" s="168">
        <v>11.857699999999999</v>
      </c>
      <c r="HA40" s="167"/>
      <c r="HB40" s="168">
        <v>56.955100000000002</v>
      </c>
      <c r="HC40" s="168">
        <v>58.890500000000003</v>
      </c>
      <c r="HD40" s="168">
        <v>80.5</v>
      </c>
      <c r="HE40" s="168">
        <v>-79.257800000000003</v>
      </c>
      <c r="HF40" s="168">
        <v>-250.1568</v>
      </c>
      <c r="HG40" s="168">
        <v>251.67930000000001</v>
      </c>
      <c r="HH40" s="168">
        <v>-24.703700000000001</v>
      </c>
      <c r="HI40" s="168">
        <v>-56.084400000000002</v>
      </c>
      <c r="HJ40" s="168">
        <v>-55.235799999999998</v>
      </c>
      <c r="HK40" s="168">
        <v>-51.498199999999997</v>
      </c>
      <c r="HL40" s="168">
        <v>-40.783200000000001</v>
      </c>
      <c r="HM40" s="168">
        <v>71.255300000000005</v>
      </c>
      <c r="HN40" s="168">
        <v>73.280500000000004</v>
      </c>
      <c r="HO40" s="167"/>
      <c r="HP40" s="167"/>
      <c r="HQ40" s="168">
        <v>8.1876999999999995</v>
      </c>
      <c r="HR40" s="168">
        <v>8.0998000000000001</v>
      </c>
      <c r="HS40" s="168">
        <v>-37.010800000000003</v>
      </c>
      <c r="HT40" s="168">
        <v>-36.989800000000002</v>
      </c>
      <c r="HU40" s="168">
        <v>-15.14</v>
      </c>
      <c r="HV40" s="168">
        <v>-15.55</v>
      </c>
      <c r="HW40" s="168">
        <v>57.8</v>
      </c>
      <c r="HX40" s="168">
        <v>58</v>
      </c>
      <c r="HY40" s="168">
        <v>22.0473</v>
      </c>
      <c r="HZ40" s="168">
        <v>-51.12</v>
      </c>
      <c r="IA40" s="168">
        <v>-405.00330000000002</v>
      </c>
      <c r="IB40" s="168">
        <v>89.7624</v>
      </c>
      <c r="IC40" s="168">
        <v>89.868399999999994</v>
      </c>
      <c r="ID40" s="168">
        <v>11.7</v>
      </c>
      <c r="IE40" s="168">
        <v>34.799999999999997</v>
      </c>
      <c r="IF40" s="168">
        <v>-7.9</v>
      </c>
      <c r="IG40" s="168">
        <v>-7.9</v>
      </c>
      <c r="IH40" s="168">
        <v>1.4000999999999999</v>
      </c>
      <c r="II40" s="168">
        <v>1.1417999999999999</v>
      </c>
      <c r="IJ40" s="168">
        <v>33.6357</v>
      </c>
      <c r="IK40" s="168">
        <v>135.98050000000001</v>
      </c>
      <c r="IL40" s="168">
        <v>179.00040000000001</v>
      </c>
      <c r="IM40" s="168">
        <v>108.17570000000001</v>
      </c>
      <c r="IN40" s="168">
        <v>168.31970000000001</v>
      </c>
      <c r="IO40" s="168">
        <v>-107.5228</v>
      </c>
      <c r="IP40" s="168">
        <v>101.2831</v>
      </c>
      <c r="IQ40" s="168">
        <v>-194.68209999999999</v>
      </c>
      <c r="IR40" s="168">
        <v>0</v>
      </c>
      <c r="IS40" s="168">
        <v>-100.5981</v>
      </c>
      <c r="IT40" s="168">
        <v>165.3039</v>
      </c>
      <c r="IU40" s="168">
        <v>166.8717</v>
      </c>
      <c r="IV40" s="168">
        <v>196.71299999999999</v>
      </c>
      <c r="IW40" s="168">
        <v>-167.2175</v>
      </c>
      <c r="IX40" s="168">
        <v>18.563199999999998</v>
      </c>
      <c r="IY40" s="168">
        <v>-148.85759999999999</v>
      </c>
      <c r="IZ40" s="168">
        <v>146.71260000000001</v>
      </c>
      <c r="JA40" s="168">
        <v>-12.550700000000001</v>
      </c>
      <c r="JB40" s="167"/>
      <c r="JC40" s="168">
        <v>31.76</v>
      </c>
      <c r="JD40" s="168">
        <v>7.7</v>
      </c>
      <c r="JE40" s="168">
        <v>7.6509999999999998</v>
      </c>
      <c r="JF40" s="168">
        <v>-29.92</v>
      </c>
      <c r="JG40" s="168">
        <v>6.8</v>
      </c>
      <c r="JH40" s="167"/>
      <c r="JI40" s="168">
        <v>-7.2923</v>
      </c>
      <c r="JJ40" s="168">
        <v>-19.832100000000001</v>
      </c>
      <c r="JK40" s="168">
        <v>-10.692</v>
      </c>
      <c r="JL40" s="168">
        <v>8.1999999999999993</v>
      </c>
      <c r="JM40" s="168">
        <v>46.47</v>
      </c>
      <c r="JN40" s="168">
        <v>45.613999999999997</v>
      </c>
      <c r="JO40" s="168">
        <v>11.208500000000001</v>
      </c>
      <c r="JP40" s="167"/>
      <c r="JQ40" s="168">
        <v>47.502800000000001</v>
      </c>
      <c r="JR40" s="168">
        <v>46.378700000000002</v>
      </c>
      <c r="JS40" s="168">
        <v>49.596200000000003</v>
      </c>
      <c r="JT40" s="167"/>
      <c r="JU40" s="168">
        <v>-37.1</v>
      </c>
      <c r="JV40" s="168">
        <v>-1.3703000000000001</v>
      </c>
      <c r="JW40" s="168">
        <v>8.1300000000000008</v>
      </c>
      <c r="JX40" s="167"/>
      <c r="JY40" s="168">
        <v>-41.456600000000002</v>
      </c>
      <c r="JZ40" s="168">
        <v>78.223799999999997</v>
      </c>
      <c r="KA40" s="168">
        <v>51.605800000000002</v>
      </c>
      <c r="KB40" s="168">
        <v>-41.781300000000002</v>
      </c>
      <c r="KC40" s="168">
        <v>-77.256200000000007</v>
      </c>
      <c r="KD40" s="168">
        <v>40.270299999999999</v>
      </c>
      <c r="KE40" s="168">
        <v>36.840499999999999</v>
      </c>
      <c r="KF40" s="168">
        <v>28.8</v>
      </c>
      <c r="KG40" s="168">
        <v>-26.5</v>
      </c>
      <c r="KH40" s="168">
        <v>-270.19139999999999</v>
      </c>
      <c r="KI40" s="168">
        <v>318.22329999999999</v>
      </c>
    </row>
    <row r="41" spans="1:295" ht="18" customHeight="1" x14ac:dyDescent="0.3">
      <c r="A41" s="162" t="s">
        <v>50</v>
      </c>
      <c r="B41" s="162" t="s">
        <v>746</v>
      </c>
      <c r="C41" s="163">
        <v>0</v>
      </c>
      <c r="D41" s="163">
        <v>22.037600000000001</v>
      </c>
      <c r="E41" s="163">
        <v>-26.822600000000001</v>
      </c>
      <c r="F41" s="163">
        <v>-36.598199999999999</v>
      </c>
      <c r="G41" s="163">
        <v>20.480799999999999</v>
      </c>
      <c r="H41" s="164"/>
      <c r="I41" s="163">
        <v>51.73</v>
      </c>
      <c r="J41" s="163">
        <v>-81.855800000000002</v>
      </c>
      <c r="K41" s="163">
        <v>61.046199999999999</v>
      </c>
      <c r="L41" s="163">
        <v>31.051100000000002</v>
      </c>
      <c r="M41" s="163">
        <v>30.387799999999999</v>
      </c>
      <c r="N41" s="163">
        <v>19.98</v>
      </c>
      <c r="O41" s="163">
        <v>-65.757999999999996</v>
      </c>
      <c r="P41" s="163">
        <v>59.4</v>
      </c>
      <c r="Q41" s="163">
        <v>20.7</v>
      </c>
      <c r="R41" s="163">
        <v>-59.4</v>
      </c>
      <c r="S41" s="163">
        <v>12.000500000000001</v>
      </c>
      <c r="T41" s="163">
        <v>44.838200000000001</v>
      </c>
      <c r="U41" s="163">
        <v>17.688199999999998</v>
      </c>
      <c r="V41" s="164"/>
      <c r="W41" s="164"/>
      <c r="X41" s="163">
        <v>11.100199999999999</v>
      </c>
      <c r="Y41" s="163">
        <v>0.2727</v>
      </c>
      <c r="Z41" s="163">
        <v>0.93979999999999997</v>
      </c>
      <c r="AA41" s="164"/>
      <c r="AB41" s="164"/>
      <c r="AC41" s="163">
        <v>-48.68</v>
      </c>
      <c r="AD41" s="163">
        <v>-48.42</v>
      </c>
      <c r="AE41" s="164"/>
      <c r="AF41" s="163">
        <v>-22.2</v>
      </c>
      <c r="AG41" s="163">
        <v>63.8</v>
      </c>
      <c r="AH41" s="164"/>
      <c r="AI41" s="164"/>
      <c r="AJ41" s="163">
        <v>-49.12</v>
      </c>
      <c r="AK41" s="163">
        <v>-49.6</v>
      </c>
      <c r="AL41" s="163">
        <v>-44.4</v>
      </c>
      <c r="AM41" s="163">
        <v>49.82</v>
      </c>
      <c r="AN41" s="163">
        <v>49.74</v>
      </c>
      <c r="AO41" s="163">
        <v>23.264900000000001</v>
      </c>
      <c r="AP41" s="163">
        <v>-7.5949999999999998</v>
      </c>
      <c r="AQ41" s="163">
        <v>67.573300000000003</v>
      </c>
      <c r="AR41" s="163">
        <v>70.3018</v>
      </c>
      <c r="AS41" s="163">
        <v>35.9114</v>
      </c>
      <c r="AT41" s="163">
        <v>-43.402799999999999</v>
      </c>
      <c r="AU41" s="163">
        <v>-42.447200000000002</v>
      </c>
      <c r="AV41" s="163">
        <v>28.371500000000001</v>
      </c>
      <c r="AW41" s="163">
        <v>33.503799999999998</v>
      </c>
      <c r="AX41" s="163">
        <v>68.453199999999995</v>
      </c>
      <c r="AY41" s="163">
        <v>70.998400000000004</v>
      </c>
      <c r="AZ41" s="163">
        <v>66.572999999999993</v>
      </c>
      <c r="BA41" s="164"/>
      <c r="BB41" s="163">
        <v>-532.81150000000002</v>
      </c>
      <c r="BC41" s="163">
        <v>2.8929</v>
      </c>
      <c r="BD41" s="163">
        <v>-11.8</v>
      </c>
      <c r="BE41" s="163">
        <v>-11.9</v>
      </c>
      <c r="BF41" s="163">
        <v>49.2562</v>
      </c>
      <c r="BG41" s="163">
        <v>46.631900000000002</v>
      </c>
      <c r="BH41" s="163">
        <v>-4.1959</v>
      </c>
      <c r="BI41" s="164"/>
      <c r="BJ41" s="163">
        <v>-76.9679</v>
      </c>
      <c r="BK41" s="163">
        <v>6.0891999999999999</v>
      </c>
      <c r="BL41" s="163">
        <v>7.3822000000000001</v>
      </c>
      <c r="BM41" s="163">
        <v>5.0761000000000003</v>
      </c>
      <c r="BN41" s="163">
        <v>568.25450000000001</v>
      </c>
      <c r="BO41" s="163">
        <v>220.92339999999999</v>
      </c>
      <c r="BP41" s="163">
        <v>220.92339999999999</v>
      </c>
      <c r="BQ41" s="163">
        <v>-585.6662</v>
      </c>
      <c r="BR41" s="163">
        <v>657.26660000000004</v>
      </c>
      <c r="BS41" s="164"/>
      <c r="BT41" s="163">
        <v>-70.736500000000007</v>
      </c>
      <c r="BU41" s="163">
        <v>72.388999999999996</v>
      </c>
      <c r="BV41" s="163">
        <v>105.00490000000001</v>
      </c>
      <c r="BW41" s="163">
        <v>29.53</v>
      </c>
      <c r="BX41" s="163">
        <v>34.47</v>
      </c>
      <c r="BY41" s="163">
        <v>65.48</v>
      </c>
      <c r="BZ41" s="163">
        <v>84.69</v>
      </c>
      <c r="CA41" s="163">
        <v>-40.584800000000001</v>
      </c>
      <c r="CB41" s="163">
        <v>-42.058300000000003</v>
      </c>
      <c r="CC41" s="163">
        <v>87.201700000000002</v>
      </c>
      <c r="CD41" s="163">
        <v>88.576300000000003</v>
      </c>
      <c r="CE41" s="163">
        <v>25.910599999999999</v>
      </c>
      <c r="CF41" s="163">
        <v>-157.85470000000001</v>
      </c>
      <c r="CG41" s="163">
        <v>-157.30789999999999</v>
      </c>
      <c r="CH41" s="163">
        <v>8.1889000000000003</v>
      </c>
      <c r="CI41" s="164"/>
      <c r="CJ41" s="164"/>
      <c r="CK41" s="164"/>
      <c r="CL41" s="163">
        <v>106.3</v>
      </c>
      <c r="CM41" s="163">
        <v>95.8</v>
      </c>
      <c r="CN41" s="163">
        <v>-21.07</v>
      </c>
      <c r="CO41" s="163">
        <v>41.192300000000003</v>
      </c>
      <c r="CP41" s="163">
        <v>39.291400000000003</v>
      </c>
      <c r="CQ41" s="163">
        <v>40.530700000000003</v>
      </c>
      <c r="CR41" s="163">
        <v>45.613900000000001</v>
      </c>
      <c r="CS41" s="163">
        <v>46.997</v>
      </c>
      <c r="CT41" s="163">
        <v>49.601799999999997</v>
      </c>
      <c r="CU41" s="163">
        <v>-152.5335</v>
      </c>
      <c r="CV41" s="163">
        <v>56.989699999999999</v>
      </c>
      <c r="CW41" s="163">
        <v>12.967000000000001</v>
      </c>
      <c r="CX41" s="163">
        <v>67.66</v>
      </c>
      <c r="CY41" s="163">
        <v>36.880000000000003</v>
      </c>
      <c r="CZ41" s="163">
        <v>75.241699999999994</v>
      </c>
      <c r="DA41" s="163">
        <v>71.195999999999998</v>
      </c>
      <c r="DB41" s="163">
        <v>-34.020000000000003</v>
      </c>
      <c r="DC41" s="163">
        <v>-15.0716</v>
      </c>
      <c r="DD41" s="164"/>
      <c r="DE41" s="164"/>
      <c r="DF41" s="163">
        <v>-145.77510000000001</v>
      </c>
      <c r="DG41" s="163">
        <v>-12.59</v>
      </c>
      <c r="DH41" s="163">
        <v>-21.1127</v>
      </c>
      <c r="DI41" s="163">
        <v>-124.8</v>
      </c>
      <c r="DJ41" s="163">
        <v>-124.9</v>
      </c>
      <c r="DK41" s="163">
        <v>25.359200000000001</v>
      </c>
      <c r="DL41" s="163">
        <v>60.653700000000001</v>
      </c>
      <c r="DM41" s="163">
        <v>66.704400000000007</v>
      </c>
      <c r="DN41" s="163">
        <v>85.565200000000004</v>
      </c>
      <c r="DO41" s="163">
        <v>60.37</v>
      </c>
      <c r="DP41" s="163">
        <v>-10.18</v>
      </c>
      <c r="DQ41" s="163">
        <v>62.883499999999998</v>
      </c>
      <c r="DR41" s="163">
        <v>144.7432</v>
      </c>
      <c r="DS41" s="163">
        <v>-20.87</v>
      </c>
      <c r="DT41" s="163">
        <v>-21.17</v>
      </c>
      <c r="DU41" s="163">
        <v>108.01</v>
      </c>
      <c r="DV41" s="163">
        <v>69.540000000000006</v>
      </c>
      <c r="DW41" s="163">
        <v>145.8545</v>
      </c>
      <c r="DX41" s="163">
        <v>142.72730000000001</v>
      </c>
      <c r="DY41" s="163">
        <v>-3.3506999999999998</v>
      </c>
      <c r="DZ41" s="163">
        <v>-3.3727</v>
      </c>
      <c r="EA41" s="163">
        <v>253.0865</v>
      </c>
      <c r="EB41" s="163">
        <v>206.3817</v>
      </c>
      <c r="EC41" s="163">
        <v>199.26310000000001</v>
      </c>
      <c r="ED41" s="163">
        <v>201.7979</v>
      </c>
      <c r="EE41" s="163">
        <v>45.846600000000002</v>
      </c>
      <c r="EF41" s="163">
        <v>30.676300000000001</v>
      </c>
      <c r="EG41" s="163">
        <v>-26.84</v>
      </c>
      <c r="EH41" s="163">
        <v>596.58550000000002</v>
      </c>
      <c r="EI41" s="163">
        <v>-29.775500000000001</v>
      </c>
      <c r="EJ41" s="164"/>
      <c r="EK41" s="163">
        <v>-34.135399999999997</v>
      </c>
      <c r="EL41" s="163">
        <v>-31.729199999999999</v>
      </c>
      <c r="EM41" s="163">
        <v>39.395400000000002</v>
      </c>
      <c r="EN41" s="163">
        <v>-30.817599999999999</v>
      </c>
      <c r="EO41" s="163">
        <v>-29.261099999999999</v>
      </c>
      <c r="EP41" s="163">
        <v>55.344000000000001</v>
      </c>
      <c r="EQ41" s="163">
        <v>-49.4026</v>
      </c>
      <c r="ER41" s="163">
        <v>-50.243600000000001</v>
      </c>
      <c r="ES41" s="163">
        <v>6.2737999999999996</v>
      </c>
      <c r="ET41" s="163">
        <v>0</v>
      </c>
      <c r="EU41" s="163">
        <v>-18.38</v>
      </c>
      <c r="EV41" s="163">
        <v>1</v>
      </c>
      <c r="EW41" s="163">
        <v>13.6173</v>
      </c>
      <c r="EX41" s="163">
        <v>-116.3644</v>
      </c>
      <c r="EY41" s="163">
        <v>-32.218600000000002</v>
      </c>
      <c r="EZ41" s="163">
        <v>-31.770600000000002</v>
      </c>
      <c r="FA41" s="163">
        <v>0.9214</v>
      </c>
      <c r="FB41" s="163">
        <v>-27.7942</v>
      </c>
      <c r="FC41" s="163">
        <v>-8.8770000000000007</v>
      </c>
      <c r="FD41" s="163">
        <v>22.063199999999998</v>
      </c>
      <c r="FE41" s="164"/>
      <c r="FF41" s="163">
        <v>21.930499999999999</v>
      </c>
      <c r="FG41" s="163">
        <v>41.078099999999999</v>
      </c>
      <c r="FH41" s="163">
        <v>41.032200000000003</v>
      </c>
      <c r="FI41" s="163">
        <v>39.501899999999999</v>
      </c>
      <c r="FJ41" s="163">
        <v>41.026800000000001</v>
      </c>
      <c r="FK41" s="163">
        <v>40.5244</v>
      </c>
      <c r="FL41" s="163">
        <v>80.211600000000004</v>
      </c>
      <c r="FM41" s="163">
        <v>4.8068</v>
      </c>
      <c r="FN41" s="163">
        <v>4.5399000000000003</v>
      </c>
      <c r="FO41" s="163">
        <v>45.645299999999999</v>
      </c>
      <c r="FP41" s="163">
        <v>54.266599999999997</v>
      </c>
      <c r="FQ41" s="163">
        <v>22.004100000000001</v>
      </c>
      <c r="FR41" s="163">
        <v>9.34</v>
      </c>
      <c r="FS41" s="163">
        <v>10.5794</v>
      </c>
      <c r="FT41" s="163">
        <v>1.0379</v>
      </c>
      <c r="FU41" s="163">
        <v>-6.93</v>
      </c>
      <c r="FV41" s="163">
        <v>15.38</v>
      </c>
      <c r="FW41" s="163">
        <v>21.393599999999999</v>
      </c>
      <c r="FX41" s="164"/>
      <c r="FY41" s="163">
        <v>-3.5840000000000001</v>
      </c>
      <c r="FZ41" s="163">
        <v>4.33</v>
      </c>
      <c r="GA41" s="164"/>
      <c r="GB41" s="163">
        <v>48.61</v>
      </c>
      <c r="GC41" s="163">
        <v>-54.817399999999999</v>
      </c>
      <c r="GD41" s="163">
        <v>-45.537700000000001</v>
      </c>
      <c r="GE41" s="163">
        <v>16.649999999999999</v>
      </c>
      <c r="GF41" s="163">
        <v>88.897599999999997</v>
      </c>
      <c r="GG41" s="163">
        <v>22.7</v>
      </c>
      <c r="GH41" s="163">
        <v>-28.291699999999999</v>
      </c>
      <c r="GI41" s="163">
        <v>-4.26</v>
      </c>
      <c r="GJ41" s="163">
        <v>-4.1894</v>
      </c>
      <c r="GK41" s="163">
        <v>2.3639999999999999</v>
      </c>
      <c r="GL41" s="164"/>
      <c r="GM41" s="164"/>
      <c r="GN41" s="163">
        <v>-16.010200000000001</v>
      </c>
      <c r="GO41" s="163">
        <v>-46.430900000000001</v>
      </c>
      <c r="GP41" s="163">
        <v>13.553800000000001</v>
      </c>
      <c r="GQ41" s="163">
        <v>48.347099999999998</v>
      </c>
      <c r="GR41" s="163">
        <v>56.877000000000002</v>
      </c>
      <c r="GS41" s="163">
        <v>57.136600000000001</v>
      </c>
      <c r="GT41" s="163">
        <v>-146.1353</v>
      </c>
      <c r="GU41" s="163">
        <v>-33.748699999999999</v>
      </c>
      <c r="GV41" s="163">
        <v>40.543799999999997</v>
      </c>
      <c r="GW41" s="163">
        <v>-82.298900000000003</v>
      </c>
      <c r="GX41" s="164"/>
      <c r="GY41" s="163">
        <v>12.454000000000001</v>
      </c>
      <c r="GZ41" s="163">
        <v>11.963200000000001</v>
      </c>
      <c r="HA41" s="164"/>
      <c r="HB41" s="163">
        <v>85.8292</v>
      </c>
      <c r="HC41" s="163">
        <v>85.254099999999994</v>
      </c>
      <c r="HD41" s="163">
        <v>150</v>
      </c>
      <c r="HE41" s="163">
        <v>-149.6627</v>
      </c>
      <c r="HF41" s="163">
        <v>-358.04649999999998</v>
      </c>
      <c r="HG41" s="163">
        <v>354.23200000000003</v>
      </c>
      <c r="HH41" s="163">
        <v>103.3736</v>
      </c>
      <c r="HI41" s="163">
        <v>-81.412400000000005</v>
      </c>
      <c r="HJ41" s="163">
        <v>-83.197699999999998</v>
      </c>
      <c r="HK41" s="163">
        <v>-48.601300000000002</v>
      </c>
      <c r="HL41" s="163">
        <v>-37.92</v>
      </c>
      <c r="HM41" s="163">
        <v>73.412300000000002</v>
      </c>
      <c r="HN41" s="163">
        <v>73.791799999999995</v>
      </c>
      <c r="HO41" s="163">
        <v>-34.709899999999998</v>
      </c>
      <c r="HP41" s="163">
        <v>-33.399700000000003</v>
      </c>
      <c r="HQ41" s="163">
        <v>13.285399999999999</v>
      </c>
      <c r="HR41" s="163">
        <v>13.208500000000001</v>
      </c>
      <c r="HS41" s="163">
        <v>-56.570799999999998</v>
      </c>
      <c r="HT41" s="163">
        <v>-55.985399999999998</v>
      </c>
      <c r="HU41" s="163">
        <v>1.77</v>
      </c>
      <c r="HV41" s="163">
        <v>1.6</v>
      </c>
      <c r="HW41" s="163">
        <v>59.9</v>
      </c>
      <c r="HX41" s="163">
        <v>60</v>
      </c>
      <c r="HY41" s="163">
        <v>21.9255</v>
      </c>
      <c r="HZ41" s="163">
        <v>-21.84</v>
      </c>
      <c r="IA41" s="163">
        <v>-422.14830000000001</v>
      </c>
      <c r="IB41" s="163">
        <v>96.400499999999994</v>
      </c>
      <c r="IC41" s="163">
        <v>96.037400000000005</v>
      </c>
      <c r="ID41" s="163">
        <v>16.8</v>
      </c>
      <c r="IE41" s="163">
        <v>37.700000000000003</v>
      </c>
      <c r="IF41" s="163">
        <v>-11.3</v>
      </c>
      <c r="IG41" s="163">
        <v>-11.3</v>
      </c>
      <c r="IH41" s="164"/>
      <c r="II41" s="164"/>
      <c r="IJ41" s="163">
        <v>-105.48560000000001</v>
      </c>
      <c r="IK41" s="163">
        <v>52.355699999999999</v>
      </c>
      <c r="IL41" s="163">
        <v>288.63709999999998</v>
      </c>
      <c r="IM41" s="163">
        <v>203.30760000000001</v>
      </c>
      <c r="IN41" s="163">
        <v>167.24600000000001</v>
      </c>
      <c r="IO41" s="163">
        <v>-194.3519</v>
      </c>
      <c r="IP41" s="163">
        <v>188.2878</v>
      </c>
      <c r="IQ41" s="163">
        <v>-209.38939999999999</v>
      </c>
      <c r="IR41" s="163">
        <v>-74.502200000000002</v>
      </c>
      <c r="IS41" s="163">
        <v>-188.46340000000001</v>
      </c>
      <c r="IT41" s="163">
        <v>152.2594</v>
      </c>
      <c r="IU41" s="163">
        <v>150.91409999999999</v>
      </c>
      <c r="IV41" s="163">
        <v>213.184</v>
      </c>
      <c r="IW41" s="163">
        <v>-265.69470000000001</v>
      </c>
      <c r="IX41" s="163">
        <v>75.832400000000007</v>
      </c>
      <c r="IY41" s="163">
        <v>-191.3648</v>
      </c>
      <c r="IZ41" s="163">
        <v>188.58009999999999</v>
      </c>
      <c r="JA41" s="163">
        <v>-12.1799</v>
      </c>
      <c r="JB41" s="164"/>
      <c r="JC41" s="163">
        <v>29.68</v>
      </c>
      <c r="JD41" s="163">
        <v>7.6820000000000004</v>
      </c>
      <c r="JE41" s="163">
        <v>7.6440000000000001</v>
      </c>
      <c r="JF41" s="163">
        <v>-29.44</v>
      </c>
      <c r="JG41" s="163">
        <v>5.12</v>
      </c>
      <c r="JH41" s="164"/>
      <c r="JI41" s="163">
        <v>-5.4184999999999999</v>
      </c>
      <c r="JJ41" s="163">
        <v>-22.9114</v>
      </c>
      <c r="JK41" s="163">
        <v>-10.692</v>
      </c>
      <c r="JL41" s="163">
        <v>9.5</v>
      </c>
      <c r="JM41" s="163">
        <v>50.122</v>
      </c>
      <c r="JN41" s="163">
        <v>52.241</v>
      </c>
      <c r="JO41" s="163">
        <v>11.228400000000001</v>
      </c>
      <c r="JP41" s="164"/>
      <c r="JQ41" s="163">
        <v>47.707999999999998</v>
      </c>
      <c r="JR41" s="163">
        <v>48.452199999999998</v>
      </c>
      <c r="JS41" s="163">
        <v>49.1663</v>
      </c>
      <c r="JT41" s="164"/>
      <c r="JU41" s="163">
        <v>-35.4</v>
      </c>
      <c r="JV41" s="163">
        <v>-0.88680000000000003</v>
      </c>
      <c r="JW41" s="163">
        <v>8.24</v>
      </c>
      <c r="JX41" s="164"/>
      <c r="JY41" s="163">
        <v>-39.106299999999997</v>
      </c>
      <c r="JZ41" s="163">
        <v>77.209400000000002</v>
      </c>
      <c r="KA41" s="163">
        <v>50.232399999999998</v>
      </c>
      <c r="KB41" s="163">
        <v>-39.143500000000003</v>
      </c>
      <c r="KC41" s="163">
        <v>-76.295000000000002</v>
      </c>
      <c r="KD41" s="163">
        <v>36.560899999999997</v>
      </c>
      <c r="KE41" s="163">
        <v>38.898099999999999</v>
      </c>
      <c r="KF41" s="163">
        <v>26.2</v>
      </c>
      <c r="KG41" s="163">
        <v>-26.3</v>
      </c>
      <c r="KH41" s="163">
        <v>-248.8827</v>
      </c>
      <c r="KI41" s="163">
        <v>297.85270000000003</v>
      </c>
    </row>
    <row r="42" spans="1:295" ht="18" customHeight="1" x14ac:dyDescent="0.3">
      <c r="A42" s="162" t="s">
        <v>50</v>
      </c>
      <c r="B42" s="162" t="s">
        <v>747</v>
      </c>
      <c r="C42" s="165">
        <v>0</v>
      </c>
      <c r="D42" s="165">
        <v>21.194099999999999</v>
      </c>
      <c r="E42" s="165">
        <v>-25.977399999999999</v>
      </c>
      <c r="F42" s="165">
        <v>-36.3827</v>
      </c>
      <c r="G42" s="165">
        <v>23.491399999999999</v>
      </c>
      <c r="H42" s="166"/>
      <c r="I42" s="165">
        <v>50.438600000000001</v>
      </c>
      <c r="J42" s="165">
        <v>-80.192899999999995</v>
      </c>
      <c r="K42" s="165">
        <v>59.161299999999997</v>
      </c>
      <c r="L42" s="165">
        <v>30.1631</v>
      </c>
      <c r="M42" s="165">
        <v>29.4756</v>
      </c>
      <c r="N42" s="165">
        <v>19.98</v>
      </c>
      <c r="O42" s="165">
        <v>-63.427999999999997</v>
      </c>
      <c r="P42" s="165">
        <v>57.2</v>
      </c>
      <c r="Q42" s="165">
        <v>19.872</v>
      </c>
      <c r="R42" s="165">
        <v>-57.2</v>
      </c>
      <c r="S42" s="165">
        <v>12.579599999999999</v>
      </c>
      <c r="T42" s="165">
        <v>44.198399999999999</v>
      </c>
      <c r="U42" s="165">
        <v>17.354299999999999</v>
      </c>
      <c r="V42" s="165">
        <v>17.628900000000002</v>
      </c>
      <c r="W42" s="165">
        <v>29.0486</v>
      </c>
      <c r="X42" s="165">
        <v>11.094799999999999</v>
      </c>
      <c r="Y42" s="165">
        <v>0.24210000000000001</v>
      </c>
      <c r="Z42" s="165">
        <v>0.91479999999999995</v>
      </c>
      <c r="AA42" s="166"/>
      <c r="AB42" s="166"/>
      <c r="AC42" s="165">
        <v>-50.31</v>
      </c>
      <c r="AD42" s="165">
        <v>-49.92</v>
      </c>
      <c r="AE42" s="166"/>
      <c r="AF42" s="165">
        <v>-19.98</v>
      </c>
      <c r="AG42" s="165">
        <v>61.6</v>
      </c>
      <c r="AH42" s="166"/>
      <c r="AI42" s="166"/>
      <c r="AJ42" s="165">
        <v>-44.82</v>
      </c>
      <c r="AK42" s="165">
        <v>-44.74</v>
      </c>
      <c r="AL42" s="165">
        <v>-56.6</v>
      </c>
      <c r="AM42" s="165">
        <v>45.28</v>
      </c>
      <c r="AN42" s="165">
        <v>45.19</v>
      </c>
      <c r="AO42" s="165">
        <v>23.428599999999999</v>
      </c>
      <c r="AP42" s="165">
        <v>-7.4945000000000004</v>
      </c>
      <c r="AQ42" s="165">
        <v>67.596400000000003</v>
      </c>
      <c r="AR42" s="165">
        <v>70.213999999999999</v>
      </c>
      <c r="AS42" s="165">
        <v>35.929099999999998</v>
      </c>
      <c r="AT42" s="165">
        <v>-38.580199999999998</v>
      </c>
      <c r="AU42" s="165">
        <v>-38.329000000000001</v>
      </c>
      <c r="AV42" s="165">
        <v>9.7369000000000003</v>
      </c>
      <c r="AW42" s="165">
        <v>9.9802999999999997</v>
      </c>
      <c r="AX42" s="165">
        <v>70.462500000000006</v>
      </c>
      <c r="AY42" s="165">
        <v>72.070099999999996</v>
      </c>
      <c r="AZ42" s="165">
        <v>31.470099999999999</v>
      </c>
      <c r="BA42" s="166"/>
      <c r="BB42" s="165">
        <v>-502.0453</v>
      </c>
      <c r="BC42" s="165">
        <v>2.8753000000000002</v>
      </c>
      <c r="BD42" s="165">
        <v>-11.8</v>
      </c>
      <c r="BE42" s="165">
        <v>-11.7</v>
      </c>
      <c r="BF42" s="165">
        <v>43.769199999999998</v>
      </c>
      <c r="BG42" s="165">
        <v>43.424599999999998</v>
      </c>
      <c r="BH42" s="165">
        <v>-4.3982999999999999</v>
      </c>
      <c r="BI42" s="166"/>
      <c r="BJ42" s="165">
        <v>-67.565299999999993</v>
      </c>
      <c r="BK42" s="165">
        <v>5.3387000000000002</v>
      </c>
      <c r="BL42" s="165">
        <v>7.0101000000000004</v>
      </c>
      <c r="BM42" s="165">
        <v>4.6254999999999997</v>
      </c>
      <c r="BN42" s="165">
        <v>544.26689999999996</v>
      </c>
      <c r="BO42" s="165">
        <v>205.78620000000001</v>
      </c>
      <c r="BP42" s="165">
        <v>205.23689999999999</v>
      </c>
      <c r="BQ42" s="165">
        <v>-553.93029999999999</v>
      </c>
      <c r="BR42" s="165">
        <v>629.76199999999994</v>
      </c>
      <c r="BS42" s="166"/>
      <c r="BT42" s="165">
        <v>-75.661799999999999</v>
      </c>
      <c r="BU42" s="165">
        <v>78.111000000000004</v>
      </c>
      <c r="BV42" s="165">
        <v>103.2385</v>
      </c>
      <c r="BW42" s="165">
        <v>29.29</v>
      </c>
      <c r="BX42" s="165">
        <v>33.549999999999997</v>
      </c>
      <c r="BY42" s="165">
        <v>63.99</v>
      </c>
      <c r="BZ42" s="166"/>
      <c r="CA42" s="165">
        <v>-43.933700000000002</v>
      </c>
      <c r="CB42" s="165">
        <v>-43.799799999999998</v>
      </c>
      <c r="CC42" s="165">
        <v>88.984399999999994</v>
      </c>
      <c r="CD42" s="165">
        <v>90.102699999999999</v>
      </c>
      <c r="CE42" s="165">
        <v>29.076799999999999</v>
      </c>
      <c r="CF42" s="165">
        <v>-156.90119999999999</v>
      </c>
      <c r="CG42" s="165">
        <v>-158.2758</v>
      </c>
      <c r="CH42" s="165">
        <v>6.0982000000000003</v>
      </c>
      <c r="CI42" s="166"/>
      <c r="CJ42" s="166"/>
      <c r="CK42" s="166"/>
      <c r="CL42" s="165">
        <v>104.6</v>
      </c>
      <c r="CM42" s="165">
        <v>94.2</v>
      </c>
      <c r="CN42" s="165">
        <v>-20.65</v>
      </c>
      <c r="CO42" s="165">
        <v>39.968499999999999</v>
      </c>
      <c r="CP42" s="165">
        <v>37.547800000000002</v>
      </c>
      <c r="CQ42" s="165">
        <v>39.0443</v>
      </c>
      <c r="CR42" s="165">
        <v>42.636800000000001</v>
      </c>
      <c r="CS42" s="165">
        <v>43.686199999999999</v>
      </c>
      <c r="CT42" s="165">
        <v>51.816400000000002</v>
      </c>
      <c r="CU42" s="165">
        <v>-151.0436</v>
      </c>
      <c r="CV42" s="165">
        <v>60.104700000000001</v>
      </c>
      <c r="CW42" s="165">
        <v>13.1622</v>
      </c>
      <c r="CX42" s="165">
        <v>67.55</v>
      </c>
      <c r="CY42" s="165">
        <v>37.47</v>
      </c>
      <c r="CZ42" s="165">
        <v>73.601100000000002</v>
      </c>
      <c r="DA42" s="165">
        <v>69.731099999999998</v>
      </c>
      <c r="DB42" s="165">
        <v>-32.85</v>
      </c>
      <c r="DC42" s="165">
        <v>-15.322800000000001</v>
      </c>
      <c r="DD42" s="166"/>
      <c r="DE42" s="166"/>
      <c r="DF42" s="165">
        <v>-144.8116</v>
      </c>
      <c r="DG42" s="165">
        <v>-11.8843</v>
      </c>
      <c r="DH42" s="165">
        <v>-20.3688</v>
      </c>
      <c r="DI42" s="165">
        <v>-122.1</v>
      </c>
      <c r="DJ42" s="165">
        <v>-121.5</v>
      </c>
      <c r="DK42" s="165">
        <v>26.040299999999998</v>
      </c>
      <c r="DL42" s="165">
        <v>59.774799999999999</v>
      </c>
      <c r="DM42" s="165">
        <v>63.886499999999998</v>
      </c>
      <c r="DN42" s="165">
        <v>85.565200000000004</v>
      </c>
      <c r="DO42" s="165">
        <v>59.76</v>
      </c>
      <c r="DP42" s="165">
        <v>-9</v>
      </c>
      <c r="DQ42" s="165">
        <v>62.527000000000001</v>
      </c>
      <c r="DR42" s="165">
        <v>145.25829999999999</v>
      </c>
      <c r="DS42" s="165">
        <v>-20.12</v>
      </c>
      <c r="DT42" s="165">
        <v>-20.36</v>
      </c>
      <c r="DU42" s="165">
        <v>105.07</v>
      </c>
      <c r="DV42" s="165">
        <v>68.7</v>
      </c>
      <c r="DW42" s="165">
        <v>143.50909999999999</v>
      </c>
      <c r="DX42" s="165">
        <v>141.1455</v>
      </c>
      <c r="DY42" s="166"/>
      <c r="DZ42" s="165">
        <v>-6.4181999999999997</v>
      </c>
      <c r="EA42" s="165">
        <v>247.58850000000001</v>
      </c>
      <c r="EB42" s="165">
        <v>201.3374</v>
      </c>
      <c r="EC42" s="165">
        <v>195.28710000000001</v>
      </c>
      <c r="ED42" s="165">
        <v>197.38050000000001</v>
      </c>
      <c r="EE42" s="165">
        <v>43.839399999999998</v>
      </c>
      <c r="EF42" s="165">
        <v>28.392299999999999</v>
      </c>
      <c r="EG42" s="165">
        <v>-26.407</v>
      </c>
      <c r="EH42" s="165">
        <v>567.00199999999995</v>
      </c>
      <c r="EI42" s="165">
        <v>57.696599999999997</v>
      </c>
      <c r="EJ42" s="166"/>
      <c r="EK42" s="165">
        <v>-32.9619</v>
      </c>
      <c r="EL42" s="165">
        <v>-30.342700000000001</v>
      </c>
      <c r="EM42" s="165">
        <v>40.580399999999997</v>
      </c>
      <c r="EN42" s="165">
        <v>-35.56</v>
      </c>
      <c r="EO42" s="165">
        <v>-32.471299999999999</v>
      </c>
      <c r="EP42" s="165">
        <v>41.52</v>
      </c>
      <c r="EQ42" s="165">
        <v>-41.511299999999999</v>
      </c>
      <c r="ER42" s="165">
        <v>-42.610199999999999</v>
      </c>
      <c r="ES42" s="165">
        <v>8.7645</v>
      </c>
      <c r="ET42" s="165">
        <v>0</v>
      </c>
      <c r="EU42" s="165">
        <v>-22.44</v>
      </c>
      <c r="EV42" s="165">
        <v>1</v>
      </c>
      <c r="EW42" s="165">
        <v>12.4369</v>
      </c>
      <c r="EX42" s="165">
        <v>-121.6837</v>
      </c>
      <c r="EY42" s="165">
        <v>-32.284999999999997</v>
      </c>
      <c r="EZ42" s="165">
        <v>-31.287800000000001</v>
      </c>
      <c r="FA42" s="165">
        <v>0.15909999999999999</v>
      </c>
      <c r="FB42" s="165">
        <v>-25.8355</v>
      </c>
      <c r="FC42" s="165">
        <v>-10.889799999999999</v>
      </c>
      <c r="FD42" s="165">
        <v>22.002600000000001</v>
      </c>
      <c r="FE42" s="166"/>
      <c r="FF42" s="165">
        <v>21.6676</v>
      </c>
      <c r="FG42" s="165">
        <v>34.8337</v>
      </c>
      <c r="FH42" s="165">
        <v>34.8446</v>
      </c>
      <c r="FI42" s="165">
        <v>33.875700000000002</v>
      </c>
      <c r="FJ42" s="165">
        <v>44.543399999999998</v>
      </c>
      <c r="FK42" s="165">
        <v>43.538600000000002</v>
      </c>
      <c r="FL42" s="165">
        <v>73.178399999999996</v>
      </c>
      <c r="FM42" s="165">
        <v>8.4130000000000003</v>
      </c>
      <c r="FN42" s="165">
        <v>8.1824999999999992</v>
      </c>
      <c r="FO42" s="165">
        <v>42.461599999999997</v>
      </c>
      <c r="FP42" s="165">
        <v>48.338200000000001</v>
      </c>
      <c r="FQ42" s="165">
        <v>20.8249</v>
      </c>
      <c r="FR42" s="165">
        <v>10.26</v>
      </c>
      <c r="FS42" s="165">
        <v>10.6722</v>
      </c>
      <c r="FT42" s="165">
        <v>1.0477000000000001</v>
      </c>
      <c r="FU42" s="165">
        <v>-6.92</v>
      </c>
      <c r="FV42" s="165">
        <v>14.49</v>
      </c>
      <c r="FW42" s="165">
        <v>21.4466</v>
      </c>
      <c r="FX42" s="166"/>
      <c r="FY42" s="165">
        <v>-3.66</v>
      </c>
      <c r="FZ42" s="165">
        <v>4.306</v>
      </c>
      <c r="GA42" s="166"/>
      <c r="GB42" s="165">
        <v>49.21</v>
      </c>
      <c r="GC42" s="165">
        <v>-49.466900000000003</v>
      </c>
      <c r="GD42" s="165">
        <v>-43.509300000000003</v>
      </c>
      <c r="GE42" s="166"/>
      <c r="GF42" s="165">
        <v>87.323099999999997</v>
      </c>
      <c r="GG42" s="165">
        <v>22.6</v>
      </c>
      <c r="GH42" s="165">
        <v>-27.7637</v>
      </c>
      <c r="GI42" s="165">
        <v>-3.6959</v>
      </c>
      <c r="GJ42" s="165">
        <v>-3.7985000000000002</v>
      </c>
      <c r="GK42" s="165">
        <v>2.3996</v>
      </c>
      <c r="GL42" s="166"/>
      <c r="GM42" s="166"/>
      <c r="GN42" s="165">
        <v>-15.6081</v>
      </c>
      <c r="GO42" s="165">
        <v>-45.038699999999999</v>
      </c>
      <c r="GP42" s="165">
        <v>13.623799999999999</v>
      </c>
      <c r="GQ42" s="165">
        <v>47.328699999999998</v>
      </c>
      <c r="GR42" s="165">
        <v>57.049500000000002</v>
      </c>
      <c r="GS42" s="165">
        <v>57.710799999999999</v>
      </c>
      <c r="GT42" s="165">
        <v>-143.91229999999999</v>
      </c>
      <c r="GU42" s="165">
        <v>-33.259799999999998</v>
      </c>
      <c r="GV42" s="165">
        <v>39.948300000000003</v>
      </c>
      <c r="GW42" s="165">
        <v>-80.508499999999998</v>
      </c>
      <c r="GX42" s="165">
        <v>12.6388</v>
      </c>
      <c r="GY42" s="165">
        <v>12.004799999999999</v>
      </c>
      <c r="GZ42" s="165">
        <v>11.636200000000001</v>
      </c>
      <c r="HA42" s="165">
        <v>14.3072</v>
      </c>
      <c r="HB42" s="165">
        <v>106.4893</v>
      </c>
      <c r="HC42" s="165">
        <v>105.4816</v>
      </c>
      <c r="HD42" s="165">
        <v>171.4</v>
      </c>
      <c r="HE42" s="165">
        <v>-170.13120000000001</v>
      </c>
      <c r="HF42" s="165">
        <v>-396.14229999999998</v>
      </c>
      <c r="HG42" s="165">
        <v>397.70580000000001</v>
      </c>
      <c r="HH42" s="165">
        <v>205.82579999999999</v>
      </c>
      <c r="HI42" s="165">
        <v>-102.1763</v>
      </c>
      <c r="HJ42" s="165">
        <v>-101.9213</v>
      </c>
      <c r="HK42" s="165">
        <v>-51.843899999999998</v>
      </c>
      <c r="HL42" s="165">
        <v>-42.539400000000001</v>
      </c>
      <c r="HM42" s="165">
        <v>76.8626</v>
      </c>
      <c r="HN42" s="165">
        <v>77.337199999999996</v>
      </c>
      <c r="HO42" s="165">
        <v>-53.872399999999999</v>
      </c>
      <c r="HP42" s="165">
        <v>-52.3874</v>
      </c>
      <c r="HQ42" s="165">
        <v>21.0639</v>
      </c>
      <c r="HR42" s="165">
        <v>20.877099999999999</v>
      </c>
      <c r="HS42" s="165">
        <v>-69.013599999999997</v>
      </c>
      <c r="HT42" s="165">
        <v>-68.003699999999995</v>
      </c>
      <c r="HU42" s="165">
        <v>36.75</v>
      </c>
      <c r="HV42" s="165">
        <v>36.83</v>
      </c>
      <c r="HW42" s="165">
        <v>41.5</v>
      </c>
      <c r="HX42" s="165">
        <v>41</v>
      </c>
      <c r="HY42" s="165">
        <v>22.09</v>
      </c>
      <c r="HZ42" s="165">
        <v>10.08</v>
      </c>
      <c r="IA42" s="165">
        <v>-382.17239999999998</v>
      </c>
      <c r="IB42" s="165">
        <v>98.1477</v>
      </c>
      <c r="IC42" s="165">
        <v>98.35</v>
      </c>
      <c r="ID42" s="165">
        <v>19</v>
      </c>
      <c r="IE42" s="165">
        <v>2.2999999999999998</v>
      </c>
      <c r="IF42" s="165">
        <v>-20.7</v>
      </c>
      <c r="IG42" s="165">
        <v>-20.8</v>
      </c>
      <c r="IH42" s="166"/>
      <c r="II42" s="165">
        <v>1.1899</v>
      </c>
      <c r="IJ42" s="165">
        <v>-202.6009</v>
      </c>
      <c r="IK42" s="165">
        <v>-28.677399999999999</v>
      </c>
      <c r="IL42" s="165">
        <v>375.85070000000002</v>
      </c>
      <c r="IM42" s="165">
        <v>290.13810000000001</v>
      </c>
      <c r="IN42" s="165">
        <v>167.79830000000001</v>
      </c>
      <c r="IO42" s="165">
        <v>-282.35239999999999</v>
      </c>
      <c r="IP42" s="165">
        <v>278.29790000000003</v>
      </c>
      <c r="IQ42" s="165">
        <v>-193.82570000000001</v>
      </c>
      <c r="IR42" s="165">
        <v>-145.6755</v>
      </c>
      <c r="IS42" s="165">
        <v>-279.49790000000002</v>
      </c>
      <c r="IT42" s="165">
        <v>119.74930000000001</v>
      </c>
      <c r="IU42" s="165">
        <v>119.7941</v>
      </c>
      <c r="IV42" s="165">
        <v>193.5377</v>
      </c>
      <c r="IW42" s="165">
        <v>-366.26209999999998</v>
      </c>
      <c r="IX42" s="165">
        <v>150.71619999999999</v>
      </c>
      <c r="IY42" s="165">
        <v>-213.90270000000001</v>
      </c>
      <c r="IZ42" s="165">
        <v>218.0042</v>
      </c>
      <c r="JA42" s="165">
        <v>-12.682499999999999</v>
      </c>
      <c r="JB42" s="166"/>
      <c r="JC42" s="165">
        <v>20</v>
      </c>
      <c r="JD42" s="165">
        <v>7.5780000000000003</v>
      </c>
      <c r="JE42" s="165">
        <v>7.5129999999999999</v>
      </c>
      <c r="JF42" s="165">
        <v>-20.079999999999998</v>
      </c>
      <c r="JG42" s="165">
        <v>-3.52</v>
      </c>
      <c r="JH42" s="166"/>
      <c r="JI42" s="165">
        <v>4.5121000000000002</v>
      </c>
      <c r="JJ42" s="165">
        <v>-20.830100000000002</v>
      </c>
      <c r="JK42" s="165">
        <v>-24.4343</v>
      </c>
      <c r="JL42" s="165">
        <v>10.5</v>
      </c>
      <c r="JM42" s="165">
        <v>50.639000000000003</v>
      </c>
      <c r="JN42" s="165">
        <v>47.584000000000003</v>
      </c>
      <c r="JO42" s="166"/>
      <c r="JP42" s="166"/>
      <c r="JQ42" s="165">
        <v>50.789900000000003</v>
      </c>
      <c r="JR42" s="165">
        <v>50.152500000000003</v>
      </c>
      <c r="JS42" s="165">
        <v>48.36</v>
      </c>
      <c r="JT42" s="166"/>
      <c r="JU42" s="165">
        <v>-1.4</v>
      </c>
      <c r="JV42" s="165">
        <v>16.914100000000001</v>
      </c>
      <c r="JW42" s="165">
        <v>7.98</v>
      </c>
      <c r="JX42" s="166"/>
      <c r="JY42" s="165">
        <v>-41.2346</v>
      </c>
      <c r="JZ42" s="165">
        <v>79.348799999999997</v>
      </c>
      <c r="KA42" s="165">
        <v>52.558999999999997</v>
      </c>
      <c r="KB42" s="165">
        <v>-41.355699999999999</v>
      </c>
      <c r="KC42" s="165">
        <v>-78.108800000000002</v>
      </c>
      <c r="KD42" s="165">
        <v>40.467500000000001</v>
      </c>
      <c r="KE42" s="165">
        <v>37.530299999999997</v>
      </c>
      <c r="KF42" s="165">
        <v>-9</v>
      </c>
      <c r="KG42" s="165">
        <v>9.3000000000000007</v>
      </c>
      <c r="KH42" s="165">
        <v>-194.8554</v>
      </c>
      <c r="KI42" s="165">
        <v>263.137</v>
      </c>
    </row>
    <row r="43" spans="1:295" ht="18" customHeight="1" x14ac:dyDescent="0.3">
      <c r="A43" s="162" t="s">
        <v>50</v>
      </c>
      <c r="B43" s="162" t="s">
        <v>748</v>
      </c>
      <c r="C43" s="165">
        <v>0</v>
      </c>
      <c r="D43" s="165">
        <v>21.1891</v>
      </c>
      <c r="E43" s="165">
        <v>-25.691299999999998</v>
      </c>
      <c r="F43" s="165">
        <v>-36.441200000000002</v>
      </c>
      <c r="G43" s="165">
        <v>22.1328</v>
      </c>
      <c r="H43" s="166"/>
      <c r="I43" s="165">
        <v>48.809199999999997</v>
      </c>
      <c r="J43" s="165">
        <v>-74.581800000000001</v>
      </c>
      <c r="K43" s="165">
        <v>58.4148</v>
      </c>
      <c r="L43" s="165">
        <v>29.399100000000001</v>
      </c>
      <c r="M43" s="165">
        <v>28.871200000000002</v>
      </c>
      <c r="N43" s="165">
        <v>17.760000000000002</v>
      </c>
      <c r="O43" s="165">
        <v>-55.832999999999998</v>
      </c>
      <c r="P43" s="165">
        <v>48.4</v>
      </c>
      <c r="Q43" s="165">
        <v>14.076000000000001</v>
      </c>
      <c r="R43" s="165">
        <v>-48.4</v>
      </c>
      <c r="S43" s="165">
        <v>12.747199999999999</v>
      </c>
      <c r="T43" s="165">
        <v>38.981200000000001</v>
      </c>
      <c r="U43" s="165">
        <v>16.974699999999999</v>
      </c>
      <c r="V43" s="165">
        <v>17.0428</v>
      </c>
      <c r="W43" s="165">
        <v>28.593299999999999</v>
      </c>
      <c r="X43" s="165">
        <v>11.1837</v>
      </c>
      <c r="Y43" s="165">
        <v>0.2661</v>
      </c>
      <c r="Z43" s="165">
        <v>0.92710000000000004</v>
      </c>
      <c r="AA43" s="166"/>
      <c r="AB43" s="166"/>
      <c r="AC43" s="165">
        <v>-49.53</v>
      </c>
      <c r="AD43" s="165">
        <v>-49.6</v>
      </c>
      <c r="AE43" s="166"/>
      <c r="AF43" s="165">
        <v>-15.54</v>
      </c>
      <c r="AG43" s="165">
        <v>55</v>
      </c>
      <c r="AH43" s="166"/>
      <c r="AI43" s="166"/>
      <c r="AJ43" s="165">
        <v>-44.08</v>
      </c>
      <c r="AK43" s="165">
        <v>-44.74</v>
      </c>
      <c r="AL43" s="165">
        <v>-55.13</v>
      </c>
      <c r="AM43" s="165">
        <v>45.06</v>
      </c>
      <c r="AN43" s="165">
        <v>44.73</v>
      </c>
      <c r="AO43" s="165">
        <v>24.249400000000001</v>
      </c>
      <c r="AP43" s="165">
        <v>-7.7544000000000004</v>
      </c>
      <c r="AQ43" s="165">
        <v>68.143299999999996</v>
      </c>
      <c r="AR43" s="165">
        <v>70.171899999999994</v>
      </c>
      <c r="AS43" s="165">
        <v>36.2973</v>
      </c>
      <c r="AT43" s="165">
        <v>-35.633099999999999</v>
      </c>
      <c r="AU43" s="165">
        <v>-35.883099999999999</v>
      </c>
      <c r="AV43" s="165">
        <v>11.0472</v>
      </c>
      <c r="AW43" s="165">
        <v>11.1274</v>
      </c>
      <c r="AX43" s="165">
        <v>68.855000000000004</v>
      </c>
      <c r="AY43" s="165">
        <v>70.864400000000003</v>
      </c>
      <c r="AZ43" s="165">
        <v>30.345600000000001</v>
      </c>
      <c r="BA43" s="166"/>
      <c r="BB43" s="165">
        <v>-494.45429999999999</v>
      </c>
      <c r="BC43" s="165">
        <v>5.4794999999999998</v>
      </c>
      <c r="BD43" s="165">
        <v>-12.6</v>
      </c>
      <c r="BE43" s="165">
        <v>-12.6</v>
      </c>
      <c r="BF43" s="165">
        <v>42.146500000000003</v>
      </c>
      <c r="BG43" s="165">
        <v>40.927399999999999</v>
      </c>
      <c r="BH43" s="165">
        <v>-4.3884999999999996</v>
      </c>
      <c r="BI43" s="166"/>
      <c r="BJ43" s="165">
        <v>-63.415199999999999</v>
      </c>
      <c r="BK43" s="165">
        <v>4.4107000000000003</v>
      </c>
      <c r="BL43" s="165">
        <v>6.2797000000000001</v>
      </c>
      <c r="BM43" s="165">
        <v>4.3506</v>
      </c>
      <c r="BN43" s="165">
        <v>539.01779999999997</v>
      </c>
      <c r="BO43" s="165">
        <v>205.02330000000001</v>
      </c>
      <c r="BP43" s="165">
        <v>203.6499</v>
      </c>
      <c r="BQ43" s="165">
        <v>-530.19010000000003</v>
      </c>
      <c r="BR43" s="165">
        <v>617.98749999999995</v>
      </c>
      <c r="BS43" s="166"/>
      <c r="BT43" s="165">
        <v>-75.135099999999994</v>
      </c>
      <c r="BU43" s="165">
        <v>77.4054</v>
      </c>
      <c r="BV43" s="165">
        <v>103.1387</v>
      </c>
      <c r="BW43" s="165">
        <v>28.38</v>
      </c>
      <c r="BX43" s="165">
        <v>34.72</v>
      </c>
      <c r="BY43" s="165">
        <v>66.12</v>
      </c>
      <c r="BZ43" s="165">
        <v>82.97</v>
      </c>
      <c r="CA43" s="165">
        <v>-40.584800000000001</v>
      </c>
      <c r="CB43" s="165">
        <v>-42.862099999999998</v>
      </c>
      <c r="CC43" s="165">
        <v>89.7911</v>
      </c>
      <c r="CD43" s="165">
        <v>90.2744</v>
      </c>
      <c r="CE43" s="165">
        <v>31.997299999999999</v>
      </c>
      <c r="CF43" s="165">
        <v>-166.99590000000001</v>
      </c>
      <c r="CG43" s="165">
        <v>-167.05330000000001</v>
      </c>
      <c r="CH43" s="165">
        <v>3.0215000000000001</v>
      </c>
      <c r="CI43" s="166"/>
      <c r="CJ43" s="166"/>
      <c r="CK43" s="166"/>
      <c r="CL43" s="165">
        <v>103.4</v>
      </c>
      <c r="CM43" s="165">
        <v>93</v>
      </c>
      <c r="CN43" s="165">
        <v>-16.43</v>
      </c>
      <c r="CO43" s="165">
        <v>36.215699999999998</v>
      </c>
      <c r="CP43" s="165">
        <v>34.161700000000003</v>
      </c>
      <c r="CQ43" s="165">
        <v>35.3127</v>
      </c>
      <c r="CR43" s="165">
        <v>35.820300000000003</v>
      </c>
      <c r="CS43" s="165">
        <v>36.997500000000002</v>
      </c>
      <c r="CT43" s="165">
        <v>61.412999999999997</v>
      </c>
      <c r="CU43" s="165">
        <v>-153.48660000000001</v>
      </c>
      <c r="CV43" s="165">
        <v>69.091399999999993</v>
      </c>
      <c r="CW43" s="165">
        <v>13.62</v>
      </c>
      <c r="CX43" s="165">
        <v>63.42</v>
      </c>
      <c r="CY43" s="165">
        <v>35.549999999999997</v>
      </c>
      <c r="CZ43" s="165">
        <v>74.069800000000001</v>
      </c>
      <c r="DA43" s="165">
        <v>70.317099999999996</v>
      </c>
      <c r="DB43" s="165">
        <v>-32.82</v>
      </c>
      <c r="DC43" s="165">
        <v>-15.825200000000001</v>
      </c>
      <c r="DD43" s="166"/>
      <c r="DE43" s="166"/>
      <c r="DF43" s="165">
        <v>-162.67619999999999</v>
      </c>
      <c r="DG43" s="165">
        <v>-12.4694</v>
      </c>
      <c r="DH43" s="165">
        <v>-20.427900000000001</v>
      </c>
      <c r="DI43" s="165">
        <v>-118.5</v>
      </c>
      <c r="DJ43" s="165">
        <v>-119.7</v>
      </c>
      <c r="DK43" s="165">
        <v>25.902999999999999</v>
      </c>
      <c r="DL43" s="166"/>
      <c r="DM43" s="165">
        <v>64.825800000000001</v>
      </c>
      <c r="DN43" s="165">
        <v>83.221400000000003</v>
      </c>
      <c r="DO43" s="165">
        <v>58.54</v>
      </c>
      <c r="DP43" s="165">
        <v>-9.2200000000000006</v>
      </c>
      <c r="DQ43" s="165">
        <v>61.286999999999999</v>
      </c>
      <c r="DR43" s="165">
        <v>161.5042</v>
      </c>
      <c r="DS43" s="165">
        <v>-17.100000000000001</v>
      </c>
      <c r="DT43" s="165">
        <v>-17.46</v>
      </c>
      <c r="DU43" s="165">
        <v>98.59</v>
      </c>
      <c r="DV43" s="165">
        <v>68.260000000000005</v>
      </c>
      <c r="DW43" s="165">
        <v>161.65450000000001</v>
      </c>
      <c r="DX43" s="165">
        <v>157.7818</v>
      </c>
      <c r="DY43" s="166"/>
      <c r="DZ43" s="165">
        <v>0.1091</v>
      </c>
      <c r="EA43" s="165">
        <v>256.24770000000001</v>
      </c>
      <c r="EB43" s="165">
        <v>210.44139999999999</v>
      </c>
      <c r="EC43" s="165">
        <v>204.4846</v>
      </c>
      <c r="ED43" s="165">
        <v>207.4682</v>
      </c>
      <c r="EE43" s="165">
        <v>42.0946</v>
      </c>
      <c r="EF43" s="165">
        <v>26.930299999999999</v>
      </c>
      <c r="EG43" s="165">
        <v>-25.776</v>
      </c>
      <c r="EH43" s="165">
        <v>546.29229999999995</v>
      </c>
      <c r="EI43" s="165">
        <v>146.0547</v>
      </c>
      <c r="EJ43" s="166"/>
      <c r="EK43" s="165">
        <v>-31.9618</v>
      </c>
      <c r="EL43" s="165">
        <v>-29.5609</v>
      </c>
      <c r="EM43" s="165">
        <v>38.284799999999997</v>
      </c>
      <c r="EN43" s="165">
        <v>-34.866999999999997</v>
      </c>
      <c r="EO43" s="165">
        <v>-31.8688</v>
      </c>
      <c r="EP43" s="165">
        <v>36.911999999999999</v>
      </c>
      <c r="EQ43" s="165">
        <v>-38.097299999999997</v>
      </c>
      <c r="ER43" s="165">
        <v>-38.901299999999999</v>
      </c>
      <c r="ES43" s="165">
        <v>9.1445000000000007</v>
      </c>
      <c r="ET43" s="166"/>
      <c r="EU43" s="165">
        <v>-15.41</v>
      </c>
      <c r="EV43" s="166"/>
      <c r="EW43" s="165">
        <v>11.512499999999999</v>
      </c>
      <c r="EX43" s="165">
        <v>-116.5194</v>
      </c>
      <c r="EY43" s="165">
        <v>-33.146900000000002</v>
      </c>
      <c r="EZ43" s="165">
        <v>-32.054400000000001</v>
      </c>
      <c r="FA43" s="165">
        <v>0.91949999999999998</v>
      </c>
      <c r="FB43" s="165">
        <v>-25.707100000000001</v>
      </c>
      <c r="FC43" s="165">
        <v>-10.814399999999999</v>
      </c>
      <c r="FD43" s="165">
        <v>22.244299999999999</v>
      </c>
      <c r="FE43" s="166"/>
      <c r="FF43" s="165">
        <v>22.023</v>
      </c>
      <c r="FG43" s="165">
        <v>35.9908</v>
      </c>
      <c r="FH43" s="165">
        <v>36.348999999999997</v>
      </c>
      <c r="FI43" s="165">
        <v>35.511499999999998</v>
      </c>
      <c r="FJ43" s="165">
        <v>45.045699999999997</v>
      </c>
      <c r="FK43" s="165">
        <v>44.208500000000001</v>
      </c>
      <c r="FL43" s="165">
        <v>74.015699999999995</v>
      </c>
      <c r="FM43" s="165">
        <v>1.458</v>
      </c>
      <c r="FN43" s="165">
        <v>1.5829</v>
      </c>
      <c r="FO43" s="165">
        <v>46.0794</v>
      </c>
      <c r="FP43" s="165">
        <v>52.495600000000003</v>
      </c>
      <c r="FQ43" s="165">
        <v>24.106200000000001</v>
      </c>
      <c r="FR43" s="165">
        <v>6.62</v>
      </c>
      <c r="FS43" s="165">
        <v>7.3541999999999996</v>
      </c>
      <c r="FT43" s="165">
        <v>1.1037999999999999</v>
      </c>
      <c r="FU43" s="165">
        <v>-4.4800000000000004</v>
      </c>
      <c r="FV43" s="165">
        <v>12.88</v>
      </c>
      <c r="FW43" s="165">
        <v>23.0412</v>
      </c>
      <c r="FX43" s="166"/>
      <c r="FY43" s="165">
        <v>-3.6160000000000001</v>
      </c>
      <c r="FZ43" s="165">
        <v>4.2709999999999999</v>
      </c>
      <c r="GA43" s="166"/>
      <c r="GB43" s="165">
        <v>47.71</v>
      </c>
      <c r="GC43" s="165">
        <v>-53.083199999999998</v>
      </c>
      <c r="GD43" s="165">
        <v>-45.480899999999998</v>
      </c>
      <c r="GE43" s="165">
        <v>16.04</v>
      </c>
      <c r="GF43" s="165">
        <v>86.032799999999995</v>
      </c>
      <c r="GG43" s="165">
        <v>22.8</v>
      </c>
      <c r="GH43" s="165">
        <v>-26.8294</v>
      </c>
      <c r="GI43" s="165">
        <v>-3.4165999999999999</v>
      </c>
      <c r="GJ43" s="165">
        <v>-3.4321000000000002</v>
      </c>
      <c r="GK43" s="165">
        <v>2.3704999999999998</v>
      </c>
      <c r="GL43" s="166"/>
      <c r="GM43" s="166"/>
      <c r="GN43" s="165">
        <v>-14.6838</v>
      </c>
      <c r="GO43" s="165">
        <v>-44.349699999999999</v>
      </c>
      <c r="GP43" s="165">
        <v>13.901999999999999</v>
      </c>
      <c r="GQ43" s="165">
        <v>46.518300000000004</v>
      </c>
      <c r="GR43" s="165">
        <v>59.488999999999997</v>
      </c>
      <c r="GS43" s="165">
        <v>60.522399999999998</v>
      </c>
      <c r="GT43" s="165">
        <v>-145.6431</v>
      </c>
      <c r="GU43" s="165">
        <v>-31.767299999999999</v>
      </c>
      <c r="GV43" s="165">
        <v>37.477200000000003</v>
      </c>
      <c r="GW43" s="165">
        <v>-75.745099999999994</v>
      </c>
      <c r="GX43" s="165">
        <v>12.9528</v>
      </c>
      <c r="GY43" s="165">
        <v>12.053599999999999</v>
      </c>
      <c r="GZ43" s="165">
        <v>11.783899999999999</v>
      </c>
      <c r="HA43" s="166"/>
      <c r="HB43" s="165">
        <v>133.7526</v>
      </c>
      <c r="HC43" s="165">
        <v>133.74930000000001</v>
      </c>
      <c r="HD43" s="165">
        <v>266.5</v>
      </c>
      <c r="HE43" s="165">
        <v>-263.7937</v>
      </c>
      <c r="HF43" s="165">
        <v>-522.53020000000004</v>
      </c>
      <c r="HG43" s="165">
        <v>525.87649999999996</v>
      </c>
      <c r="HH43" s="165">
        <v>348.73329999999999</v>
      </c>
      <c r="HI43" s="165">
        <v>-127.4237</v>
      </c>
      <c r="HJ43" s="165">
        <v>-125.47190000000001</v>
      </c>
      <c r="HK43" s="165">
        <v>-50.194699999999997</v>
      </c>
      <c r="HL43" s="165">
        <v>-38.3782</v>
      </c>
      <c r="HM43" s="165">
        <v>73.8536</v>
      </c>
      <c r="HN43" s="165">
        <v>73.983800000000002</v>
      </c>
      <c r="HO43" s="165">
        <v>-76.647599999999997</v>
      </c>
      <c r="HP43" s="165">
        <v>-75.182199999999995</v>
      </c>
      <c r="HQ43" s="165">
        <v>30.995699999999999</v>
      </c>
      <c r="HR43" s="165">
        <v>31.061599999999999</v>
      </c>
      <c r="HS43" s="165">
        <v>-80.215599999999995</v>
      </c>
      <c r="HT43" s="165">
        <v>-79.349199999999996</v>
      </c>
      <c r="HU43" s="165">
        <v>59.29</v>
      </c>
      <c r="HV43" s="165">
        <v>59.02</v>
      </c>
      <c r="HW43" s="165">
        <v>39.1</v>
      </c>
      <c r="HX43" s="165">
        <v>40.6</v>
      </c>
      <c r="HY43" s="165">
        <v>22.335699999999999</v>
      </c>
      <c r="HZ43" s="165">
        <v>31.2</v>
      </c>
      <c r="IA43" s="165">
        <v>-390.85669999999999</v>
      </c>
      <c r="IB43" s="165">
        <v>108.3691</v>
      </c>
      <c r="IC43" s="165">
        <v>108.08929999999999</v>
      </c>
      <c r="ID43" s="165">
        <v>19.600000000000001</v>
      </c>
      <c r="IE43" s="165">
        <v>0.6</v>
      </c>
      <c r="IF43" s="165">
        <v>-30.1</v>
      </c>
      <c r="IG43" s="165">
        <v>-30</v>
      </c>
      <c r="IH43" s="165">
        <v>1.2806999999999999</v>
      </c>
      <c r="II43" s="166"/>
      <c r="IJ43" s="165">
        <v>-341.39980000000003</v>
      </c>
      <c r="IK43" s="165">
        <v>-116.29170000000001</v>
      </c>
      <c r="IL43" s="165">
        <v>497.8861</v>
      </c>
      <c r="IM43" s="165">
        <v>398.82409999999999</v>
      </c>
      <c r="IN43" s="165">
        <v>166.87389999999999</v>
      </c>
      <c r="IO43" s="165">
        <v>-382.52319999999997</v>
      </c>
      <c r="IP43" s="165">
        <v>382.83049999999997</v>
      </c>
      <c r="IQ43" s="165">
        <v>-195.9624</v>
      </c>
      <c r="IR43" s="165">
        <v>-217.50710000000001</v>
      </c>
      <c r="IS43" s="165">
        <v>-381.07420000000002</v>
      </c>
      <c r="IT43" s="165">
        <v>96.348100000000002</v>
      </c>
      <c r="IU43" s="165">
        <v>94.941599999999994</v>
      </c>
      <c r="IV43" s="165">
        <v>200.1438</v>
      </c>
      <c r="IW43" s="165">
        <v>-477.10120000000001</v>
      </c>
      <c r="IX43" s="165">
        <v>225.0898</v>
      </c>
      <c r="IY43" s="165">
        <v>-255.13380000000001</v>
      </c>
      <c r="IZ43" s="165">
        <v>253.82560000000001</v>
      </c>
      <c r="JA43" s="165">
        <v>-12.2348</v>
      </c>
      <c r="JB43" s="166"/>
      <c r="JC43" s="165">
        <v>17.84</v>
      </c>
      <c r="JD43" s="165">
        <v>7.4180000000000001</v>
      </c>
      <c r="JE43" s="165">
        <v>7.4290000000000003</v>
      </c>
      <c r="JF43" s="165">
        <v>-18.239999999999998</v>
      </c>
      <c r="JG43" s="165">
        <v>-4.4800000000000004</v>
      </c>
      <c r="JH43" s="166"/>
      <c r="JI43" s="165">
        <v>5.7725</v>
      </c>
      <c r="JJ43" s="165">
        <v>-23.817799999999998</v>
      </c>
      <c r="JK43" s="165">
        <v>-22.029399999999999</v>
      </c>
      <c r="JL43" s="165">
        <v>11.7</v>
      </c>
      <c r="JM43" s="165">
        <v>49.518000000000001</v>
      </c>
      <c r="JN43" s="165">
        <v>47.261000000000003</v>
      </c>
      <c r="JO43" s="166"/>
      <c r="JP43" s="165">
        <v>13.321300000000001</v>
      </c>
      <c r="JQ43" s="165">
        <v>49.2727</v>
      </c>
      <c r="JR43" s="165">
        <v>48.164299999999997</v>
      </c>
      <c r="JS43" s="165">
        <v>50.09</v>
      </c>
      <c r="JT43" s="166"/>
      <c r="JU43" s="165">
        <v>1.8</v>
      </c>
      <c r="JV43" s="165">
        <v>15.5337</v>
      </c>
      <c r="JW43" s="165">
        <v>8.49</v>
      </c>
      <c r="JX43" s="166"/>
      <c r="JY43" s="165">
        <v>-37.362299999999998</v>
      </c>
      <c r="JZ43" s="165">
        <v>79.1785</v>
      </c>
      <c r="KA43" s="165">
        <v>50.598500000000001</v>
      </c>
      <c r="KB43" s="165">
        <v>-36.268700000000003</v>
      </c>
      <c r="KC43" s="165">
        <v>-78.521299999999997</v>
      </c>
      <c r="KD43" s="165">
        <v>38.688000000000002</v>
      </c>
      <c r="KE43" s="165">
        <v>39.966099999999997</v>
      </c>
      <c r="KF43" s="165">
        <v>-10.1</v>
      </c>
      <c r="KG43" s="165">
        <v>10.7</v>
      </c>
      <c r="KH43" s="165">
        <v>-178.61</v>
      </c>
      <c r="KI43" s="165">
        <v>263.5822</v>
      </c>
    </row>
    <row r="44" spans="1:295" ht="18" customHeight="1" x14ac:dyDescent="0.3">
      <c r="A44" s="162" t="s">
        <v>50</v>
      </c>
      <c r="B44" s="162" t="s">
        <v>749</v>
      </c>
      <c r="C44" s="165">
        <v>0</v>
      </c>
      <c r="D44" s="165">
        <v>20.639900000000001</v>
      </c>
      <c r="E44" s="165">
        <v>-25.4193</v>
      </c>
      <c r="F44" s="165">
        <v>-36.088299999999997</v>
      </c>
      <c r="G44" s="165">
        <v>21.827000000000002</v>
      </c>
      <c r="H44" s="166"/>
      <c r="I44" s="165">
        <v>47.878599999999999</v>
      </c>
      <c r="J44" s="165">
        <v>-70.759900000000002</v>
      </c>
      <c r="K44" s="165">
        <v>54.269300000000001</v>
      </c>
      <c r="L44" s="165">
        <v>27.703199999999999</v>
      </c>
      <c r="M44" s="165">
        <v>27.0594</v>
      </c>
      <c r="N44" s="165">
        <v>17.760000000000002</v>
      </c>
      <c r="O44" s="165">
        <v>-57.981000000000002</v>
      </c>
      <c r="P44" s="165">
        <v>50.6</v>
      </c>
      <c r="Q44" s="165">
        <v>14.076000000000001</v>
      </c>
      <c r="R44" s="165">
        <v>-48.4</v>
      </c>
      <c r="S44" s="165">
        <v>13.0725</v>
      </c>
      <c r="T44" s="165">
        <v>39.177799999999998</v>
      </c>
      <c r="U44" s="165">
        <v>16.478999999999999</v>
      </c>
      <c r="V44" s="165">
        <v>16.690300000000001</v>
      </c>
      <c r="W44" s="165">
        <v>27.986899999999999</v>
      </c>
      <c r="X44" s="165">
        <v>10.7545</v>
      </c>
      <c r="Y44" s="165">
        <v>0.19450000000000001</v>
      </c>
      <c r="Z44" s="165">
        <v>0.95540000000000003</v>
      </c>
      <c r="AA44" s="166"/>
      <c r="AB44" s="166"/>
      <c r="AC44" s="165">
        <v>-53.39</v>
      </c>
      <c r="AD44" s="165">
        <v>-53.44</v>
      </c>
      <c r="AE44" s="166"/>
      <c r="AF44" s="165">
        <v>-17.760000000000002</v>
      </c>
      <c r="AG44" s="165">
        <v>55</v>
      </c>
      <c r="AH44" s="166"/>
      <c r="AI44" s="166"/>
      <c r="AJ44" s="165">
        <v>-53.05</v>
      </c>
      <c r="AK44" s="165">
        <v>-53.26</v>
      </c>
      <c r="AL44" s="165">
        <v>-50.23</v>
      </c>
      <c r="AM44" s="165">
        <v>53.16</v>
      </c>
      <c r="AN44" s="165">
        <v>53.39</v>
      </c>
      <c r="AO44" s="165">
        <v>24.388000000000002</v>
      </c>
      <c r="AP44" s="165">
        <v>-8.7270000000000003</v>
      </c>
      <c r="AQ44" s="165">
        <v>67.9739</v>
      </c>
      <c r="AR44" s="165">
        <v>70.265900000000002</v>
      </c>
      <c r="AS44" s="165">
        <v>34.498899999999999</v>
      </c>
      <c r="AT44" s="165">
        <v>-43.000900000000001</v>
      </c>
      <c r="AU44" s="165">
        <v>-43.4116</v>
      </c>
      <c r="AV44" s="165">
        <v>10.5732</v>
      </c>
      <c r="AW44" s="165">
        <v>10.2546</v>
      </c>
      <c r="AX44" s="165">
        <v>69.123000000000005</v>
      </c>
      <c r="AY44" s="165">
        <v>69.926699999999997</v>
      </c>
      <c r="AZ44" s="165">
        <v>29.408200000000001</v>
      </c>
      <c r="BA44" s="166"/>
      <c r="BB44" s="165">
        <v>-463.7022</v>
      </c>
      <c r="BC44" s="165">
        <v>-9.6384000000000007</v>
      </c>
      <c r="BD44" s="165">
        <v>-4.5999999999999996</v>
      </c>
      <c r="BE44" s="165">
        <v>-4.5999999999999996</v>
      </c>
      <c r="BF44" s="165">
        <v>49.122999999999998</v>
      </c>
      <c r="BG44" s="165">
        <v>48.2654</v>
      </c>
      <c r="BH44" s="165">
        <v>-4.6704999999999997</v>
      </c>
      <c r="BI44" s="166"/>
      <c r="BJ44" s="165">
        <v>-56.136899999999997</v>
      </c>
      <c r="BK44" s="165">
        <v>4.0766999999999998</v>
      </c>
      <c r="BL44" s="165">
        <v>0</v>
      </c>
      <c r="BM44" s="165">
        <v>3.5581999999999998</v>
      </c>
      <c r="BN44" s="165">
        <v>508.10250000000002</v>
      </c>
      <c r="BO44" s="165">
        <v>183.01939999999999</v>
      </c>
      <c r="BP44" s="165">
        <v>182.83629999999999</v>
      </c>
      <c r="BQ44" s="165">
        <v>-506.3793</v>
      </c>
      <c r="BR44" s="165">
        <v>571.47469999999998</v>
      </c>
      <c r="BS44" s="166"/>
      <c r="BT44" s="165">
        <v>-37.802</v>
      </c>
      <c r="BU44" s="165">
        <v>40.562600000000003</v>
      </c>
      <c r="BV44" s="165">
        <v>97.949299999999994</v>
      </c>
      <c r="BW44" s="165">
        <v>26.07</v>
      </c>
      <c r="BX44" s="165">
        <v>36.97</v>
      </c>
      <c r="BY44" s="165">
        <v>65.430000000000007</v>
      </c>
      <c r="BZ44" s="165">
        <v>74.48</v>
      </c>
      <c r="CA44" s="165">
        <v>-53.1768</v>
      </c>
      <c r="CB44" s="165">
        <v>-51.971200000000003</v>
      </c>
      <c r="CC44" s="165">
        <v>91.074799999999996</v>
      </c>
      <c r="CD44" s="165">
        <v>91.834500000000006</v>
      </c>
      <c r="CE44" s="165">
        <v>30.031700000000001</v>
      </c>
      <c r="CF44" s="165">
        <v>-169.9383</v>
      </c>
      <c r="CG44" s="165">
        <v>-168.6491</v>
      </c>
      <c r="CH44" s="165">
        <v>-4.1363000000000003</v>
      </c>
      <c r="CI44" s="166"/>
      <c r="CJ44" s="166"/>
      <c r="CK44" s="166"/>
      <c r="CL44" s="165">
        <v>110.5</v>
      </c>
      <c r="CM44" s="165">
        <v>98.5</v>
      </c>
      <c r="CN44" s="165">
        <v>-16.75</v>
      </c>
      <c r="CO44" s="165">
        <v>37.303699999999999</v>
      </c>
      <c r="CP44" s="165">
        <v>35.031300000000002</v>
      </c>
      <c r="CQ44" s="165">
        <v>36.149099999999997</v>
      </c>
      <c r="CR44" s="165">
        <v>31.234000000000002</v>
      </c>
      <c r="CS44" s="165">
        <v>32.129800000000003</v>
      </c>
      <c r="CT44" s="165">
        <v>43.181800000000003</v>
      </c>
      <c r="CU44" s="165">
        <v>-127.8158</v>
      </c>
      <c r="CV44" s="165">
        <v>48.658799999999999</v>
      </c>
      <c r="CW44" s="165">
        <v>14.1579</v>
      </c>
      <c r="CX44" s="165">
        <v>68.62</v>
      </c>
      <c r="CY44" s="165">
        <v>36.700000000000003</v>
      </c>
      <c r="CZ44" s="165">
        <v>74.538600000000002</v>
      </c>
      <c r="DA44" s="165">
        <v>70.756500000000003</v>
      </c>
      <c r="DB44" s="165">
        <v>-33.17</v>
      </c>
      <c r="DC44" s="165">
        <v>-3.6004</v>
      </c>
      <c r="DD44" s="166"/>
      <c r="DE44" s="166"/>
      <c r="DF44" s="165">
        <v>-156.07060000000001</v>
      </c>
      <c r="DG44" s="165">
        <v>-12.3612</v>
      </c>
      <c r="DH44" s="165">
        <v>-20.793900000000001</v>
      </c>
      <c r="DI44" s="165">
        <v>-118.9</v>
      </c>
      <c r="DJ44" s="165">
        <v>-119</v>
      </c>
      <c r="DK44" s="165">
        <v>25.919499999999999</v>
      </c>
      <c r="DL44" s="166"/>
      <c r="DM44" s="165">
        <v>67.643699999999995</v>
      </c>
      <c r="DN44" s="165">
        <v>84.393299999999996</v>
      </c>
      <c r="DO44" s="165">
        <v>59.14</v>
      </c>
      <c r="DP44" s="165">
        <v>-9.4700000000000006</v>
      </c>
      <c r="DQ44" s="165">
        <v>57.737499999999997</v>
      </c>
      <c r="DR44" s="165">
        <v>154.6088</v>
      </c>
      <c r="DS44" s="165">
        <v>-2.38</v>
      </c>
      <c r="DT44" s="165">
        <v>-2.33</v>
      </c>
      <c r="DU44" s="165">
        <v>72.41</v>
      </c>
      <c r="DV44" s="165">
        <v>67.150000000000006</v>
      </c>
      <c r="DW44" s="165">
        <v>155.8545</v>
      </c>
      <c r="DX44" s="165">
        <v>153.10910000000001</v>
      </c>
      <c r="DY44" s="166"/>
      <c r="DZ44" s="165">
        <v>-7.1090999999999998</v>
      </c>
      <c r="EA44" s="165">
        <v>239.95320000000001</v>
      </c>
      <c r="EB44" s="165">
        <v>197.9366</v>
      </c>
      <c r="EC44" s="165">
        <v>191.26050000000001</v>
      </c>
      <c r="ED44" s="165">
        <v>193.88669999999999</v>
      </c>
      <c r="EE44" s="165">
        <v>37.706699999999998</v>
      </c>
      <c r="EF44" s="165">
        <v>22.281400000000001</v>
      </c>
      <c r="EG44" s="165">
        <v>-25.443999999999999</v>
      </c>
      <c r="EH44" s="165">
        <v>516.05079999999998</v>
      </c>
      <c r="EI44" s="165">
        <v>202.15479999999999</v>
      </c>
      <c r="EJ44" s="166"/>
      <c r="EK44" s="165">
        <v>-19.1995</v>
      </c>
      <c r="EL44" s="165">
        <v>-16.650400000000001</v>
      </c>
      <c r="EM44" s="165">
        <v>41.601500000000001</v>
      </c>
      <c r="EN44" s="165">
        <v>-35.885599999999997</v>
      </c>
      <c r="EO44" s="165">
        <v>-33.730800000000002</v>
      </c>
      <c r="EP44" s="165">
        <v>36.911999999999999</v>
      </c>
      <c r="EQ44" s="165">
        <v>-29.227900000000002</v>
      </c>
      <c r="ER44" s="165">
        <v>-30.2685</v>
      </c>
      <c r="ES44" s="165">
        <v>14.642899999999999</v>
      </c>
      <c r="ET44" s="166"/>
      <c r="EU44" s="165">
        <v>-15.37</v>
      </c>
      <c r="EV44" s="166"/>
      <c r="EW44" s="165">
        <v>11.663600000000001</v>
      </c>
      <c r="EX44" s="165">
        <v>-119.1619</v>
      </c>
      <c r="EY44" s="165">
        <v>-35.069899999999997</v>
      </c>
      <c r="EZ44" s="165">
        <v>-34.9086</v>
      </c>
      <c r="FA44" s="165">
        <v>3.6101999999999999</v>
      </c>
      <c r="FB44" s="165">
        <v>-19.5273</v>
      </c>
      <c r="FC44" s="165">
        <v>-15.2959</v>
      </c>
      <c r="FD44" s="165">
        <v>23.224900000000002</v>
      </c>
      <c r="FE44" s="166"/>
      <c r="FF44" s="165">
        <v>23.241399999999999</v>
      </c>
      <c r="FG44" s="165">
        <v>39.643599999999999</v>
      </c>
      <c r="FH44" s="165">
        <v>40.716099999999997</v>
      </c>
      <c r="FI44" s="165">
        <v>39.033900000000003</v>
      </c>
      <c r="FJ44" s="165">
        <v>50.906700000000001</v>
      </c>
      <c r="FK44" s="165">
        <v>51.074199999999998</v>
      </c>
      <c r="FL44" s="165">
        <v>17.415500000000002</v>
      </c>
      <c r="FM44" s="165">
        <v>8.9024999999999999</v>
      </c>
      <c r="FN44" s="165">
        <v>9.1281999999999996</v>
      </c>
      <c r="FO44" s="165">
        <v>-1.7303999999999999</v>
      </c>
      <c r="FP44" s="165">
        <v>0</v>
      </c>
      <c r="FQ44" s="165">
        <v>15.9323</v>
      </c>
      <c r="FR44" s="165">
        <v>-0.57999999999999996</v>
      </c>
      <c r="FS44" s="165">
        <v>7.1661999999999999</v>
      </c>
      <c r="FT44" s="165">
        <v>1.4321999999999999</v>
      </c>
      <c r="FU44" s="165">
        <v>-4.51</v>
      </c>
      <c r="FV44" s="165">
        <v>12.1</v>
      </c>
      <c r="FW44" s="165">
        <v>14.243600000000001</v>
      </c>
      <c r="FX44" s="165">
        <v>8.6978000000000009</v>
      </c>
      <c r="FY44" s="165">
        <v>-2.5990000000000002</v>
      </c>
      <c r="FZ44" s="165">
        <v>0.72599999999999998</v>
      </c>
      <c r="GA44" s="166"/>
      <c r="GB44" s="165">
        <v>48.73</v>
      </c>
      <c r="GC44" s="165">
        <v>-5.6578999999999997</v>
      </c>
      <c r="GD44" s="165">
        <v>4.0964</v>
      </c>
      <c r="GE44" s="165">
        <v>14.99</v>
      </c>
      <c r="GF44" s="165">
        <v>93.889799999999994</v>
      </c>
      <c r="GG44" s="165">
        <v>22.1</v>
      </c>
      <c r="GH44" s="165">
        <v>-27.827400000000001</v>
      </c>
      <c r="GI44" s="165">
        <v>-4.4348000000000001</v>
      </c>
      <c r="GJ44" s="165">
        <v>-4.4016999999999999</v>
      </c>
      <c r="GK44" s="165">
        <v>2.8241000000000001</v>
      </c>
      <c r="GL44" s="166"/>
      <c r="GM44" s="166"/>
      <c r="GN44" s="165">
        <v>-13.789400000000001</v>
      </c>
      <c r="GO44" s="165">
        <v>-48.904800000000002</v>
      </c>
      <c r="GP44" s="165">
        <v>14.0016</v>
      </c>
      <c r="GQ44" s="165">
        <v>50.588000000000001</v>
      </c>
      <c r="GR44" s="165">
        <v>56.473100000000002</v>
      </c>
      <c r="GS44" s="165">
        <v>56.953200000000002</v>
      </c>
      <c r="GT44" s="165">
        <v>-160.155</v>
      </c>
      <c r="GU44" s="165">
        <v>-31.68</v>
      </c>
      <c r="GV44" s="165">
        <v>39.4542</v>
      </c>
      <c r="GW44" s="165">
        <v>-77.878399999999999</v>
      </c>
      <c r="GX44" s="165">
        <v>12.7013</v>
      </c>
      <c r="GY44" s="165">
        <v>13.762600000000001</v>
      </c>
      <c r="GZ44" s="165">
        <v>13.460900000000001</v>
      </c>
      <c r="HA44" s="165">
        <v>15</v>
      </c>
      <c r="HB44" s="165">
        <v>143.2261</v>
      </c>
      <c r="HC44" s="165">
        <v>143.1746</v>
      </c>
      <c r="HD44" s="165">
        <v>227.6</v>
      </c>
      <c r="HE44" s="165">
        <v>-225.1472</v>
      </c>
      <c r="HF44" s="165">
        <v>-493.774</v>
      </c>
      <c r="HG44" s="165">
        <v>495.92250000000001</v>
      </c>
      <c r="HH44" s="165">
        <v>381.7217</v>
      </c>
      <c r="HI44" s="165">
        <v>-136.392</v>
      </c>
      <c r="HJ44" s="165">
        <v>-135.99189999999999</v>
      </c>
      <c r="HK44" s="165">
        <v>-52.613</v>
      </c>
      <c r="HL44" s="165">
        <v>-40.8202</v>
      </c>
      <c r="HM44" s="165">
        <v>76.008200000000002</v>
      </c>
      <c r="HN44" s="165">
        <v>75.1798</v>
      </c>
      <c r="HO44" s="165">
        <v>-97.745500000000007</v>
      </c>
      <c r="HP44" s="165">
        <v>-96.815399999999997</v>
      </c>
      <c r="HQ44" s="165">
        <v>32.929299999999998</v>
      </c>
      <c r="HR44" s="165">
        <v>32.687600000000003</v>
      </c>
      <c r="HS44" s="165">
        <v>-92.838899999999995</v>
      </c>
      <c r="HT44" s="165">
        <v>-93.558400000000006</v>
      </c>
      <c r="HU44" s="165">
        <v>55.09</v>
      </c>
      <c r="HV44" s="165">
        <v>54.16</v>
      </c>
      <c r="HW44" s="165">
        <v>45.7</v>
      </c>
      <c r="HX44" s="165">
        <v>46.5</v>
      </c>
      <c r="HY44" s="165">
        <v>22.397600000000001</v>
      </c>
      <c r="HZ44" s="165">
        <v>39.04</v>
      </c>
      <c r="IA44" s="165">
        <v>-411.92230000000001</v>
      </c>
      <c r="IB44" s="165">
        <v>111.3586</v>
      </c>
      <c r="IC44" s="165">
        <v>110.4509</v>
      </c>
      <c r="ID44" s="165">
        <v>20.2</v>
      </c>
      <c r="IE44" s="165">
        <v>8.5</v>
      </c>
      <c r="IF44" s="165">
        <v>-31.2</v>
      </c>
      <c r="IG44" s="165">
        <v>-31</v>
      </c>
      <c r="IH44" s="165">
        <v>1.3251999999999999</v>
      </c>
      <c r="II44" s="166"/>
      <c r="IJ44" s="165">
        <v>-383.78919999999999</v>
      </c>
      <c r="IK44" s="165">
        <v>-176.95230000000001</v>
      </c>
      <c r="IL44" s="165">
        <v>524.3854</v>
      </c>
      <c r="IM44" s="165">
        <v>421.41910000000001</v>
      </c>
      <c r="IN44" s="165">
        <v>152.73599999999999</v>
      </c>
      <c r="IO44" s="165">
        <v>-405.79039999999998</v>
      </c>
      <c r="IP44" s="165">
        <v>406.19729999999998</v>
      </c>
      <c r="IQ44" s="165">
        <v>-206.7467</v>
      </c>
      <c r="IR44" s="165">
        <v>-238.4871</v>
      </c>
      <c r="IS44" s="165">
        <v>-396.64330000000001</v>
      </c>
      <c r="IT44" s="165">
        <v>95.674499999999995</v>
      </c>
      <c r="IU44" s="165">
        <v>94.707800000000006</v>
      </c>
      <c r="IV44" s="165">
        <v>208.2671</v>
      </c>
      <c r="IW44" s="165">
        <v>-511.8383</v>
      </c>
      <c r="IX44" s="165">
        <v>246.73769999999999</v>
      </c>
      <c r="IY44" s="165">
        <v>-270.88310000000001</v>
      </c>
      <c r="IZ44" s="165">
        <v>269.17770000000002</v>
      </c>
      <c r="JA44" s="165">
        <v>-12.023300000000001</v>
      </c>
      <c r="JB44" s="166"/>
      <c r="JC44" s="165">
        <v>18.399999999999999</v>
      </c>
      <c r="JD44" s="165">
        <v>6.5570000000000004</v>
      </c>
      <c r="JE44" s="165">
        <v>6.5460000000000003</v>
      </c>
      <c r="JF44" s="165">
        <v>-18.559999999999999</v>
      </c>
      <c r="JG44" s="165">
        <v>-4.4000000000000004</v>
      </c>
      <c r="JH44" s="166"/>
      <c r="JI44" s="165">
        <v>5.391</v>
      </c>
      <c r="JJ44" s="165">
        <v>-27.8309</v>
      </c>
      <c r="JK44" s="165">
        <v>-18.6023</v>
      </c>
      <c r="JL44" s="165">
        <v>10.7</v>
      </c>
      <c r="JM44" s="165">
        <v>49.101999999999997</v>
      </c>
      <c r="JN44" s="165">
        <v>48.704000000000001</v>
      </c>
      <c r="JO44" s="165">
        <v>0</v>
      </c>
      <c r="JP44" s="165">
        <v>0</v>
      </c>
      <c r="JQ44" s="165">
        <v>48.328299999999999</v>
      </c>
      <c r="JR44" s="165">
        <v>48.596200000000003</v>
      </c>
      <c r="JS44" s="165">
        <v>48.445500000000003</v>
      </c>
      <c r="JT44" s="166"/>
      <c r="JU44" s="165">
        <v>-7.5</v>
      </c>
      <c r="JV44" s="165">
        <v>13.711399999999999</v>
      </c>
      <c r="JW44" s="165">
        <v>10.130000000000001</v>
      </c>
      <c r="JX44" s="166"/>
      <c r="JY44" s="165">
        <v>-40.653799999999997</v>
      </c>
      <c r="JZ44" s="165">
        <v>79.5809</v>
      </c>
      <c r="KA44" s="165">
        <v>52.320099999999996</v>
      </c>
      <c r="KB44" s="165">
        <v>-39.701799999999999</v>
      </c>
      <c r="KC44" s="165">
        <v>-78.508600000000001</v>
      </c>
      <c r="KD44" s="165">
        <v>39.987900000000003</v>
      </c>
      <c r="KE44" s="165">
        <v>38.370699999999999</v>
      </c>
      <c r="KF44" s="165">
        <v>-1.6</v>
      </c>
      <c r="KG44" s="165">
        <v>0.6</v>
      </c>
      <c r="KH44" s="165">
        <v>-109.6373</v>
      </c>
      <c r="KI44" s="165">
        <v>217.10599999999999</v>
      </c>
    </row>
    <row r="45" spans="1:295" ht="18" customHeight="1" x14ac:dyDescent="0.3">
      <c r="A45" s="162" t="s">
        <v>50</v>
      </c>
      <c r="B45" s="162" t="s">
        <v>750</v>
      </c>
      <c r="C45" s="165">
        <v>0</v>
      </c>
      <c r="D45" s="165">
        <v>22.977499999999999</v>
      </c>
      <c r="E45" s="165">
        <v>-27.949000000000002</v>
      </c>
      <c r="F45" s="165">
        <v>-34.890099999999997</v>
      </c>
      <c r="G45" s="165">
        <v>23.476400000000002</v>
      </c>
      <c r="H45" s="166"/>
      <c r="I45" s="165">
        <v>52.582500000000003</v>
      </c>
      <c r="J45" s="165">
        <v>-80.572699999999998</v>
      </c>
      <c r="K45" s="165">
        <v>62.209000000000003</v>
      </c>
      <c r="L45" s="165">
        <v>31.449000000000002</v>
      </c>
      <c r="M45" s="165">
        <v>30.911100000000001</v>
      </c>
      <c r="N45" s="165">
        <v>8.8800000000000008</v>
      </c>
      <c r="O45" s="165">
        <v>-68.144999999999996</v>
      </c>
      <c r="P45" s="165">
        <v>59.4</v>
      </c>
      <c r="Q45" s="165">
        <v>18.216000000000001</v>
      </c>
      <c r="R45" s="165">
        <v>-59.4</v>
      </c>
      <c r="S45" s="165">
        <v>12.973599999999999</v>
      </c>
      <c r="T45" s="165">
        <v>42.165799999999997</v>
      </c>
      <c r="U45" s="165">
        <v>19.584399999999999</v>
      </c>
      <c r="V45" s="165">
        <v>19.741900000000001</v>
      </c>
      <c r="W45" s="165">
        <v>32.956800000000001</v>
      </c>
      <c r="X45" s="165">
        <v>10.1921</v>
      </c>
      <c r="Y45" s="165">
        <v>0.31159999999999999</v>
      </c>
      <c r="Z45" s="165">
        <v>0.93959999999999999</v>
      </c>
      <c r="AA45" s="166"/>
      <c r="AB45" s="166"/>
      <c r="AC45" s="165">
        <v>-63.12</v>
      </c>
      <c r="AD45" s="165">
        <v>-62.91</v>
      </c>
      <c r="AE45" s="166"/>
      <c r="AF45" s="165">
        <v>-8.8800000000000008</v>
      </c>
      <c r="AG45" s="165">
        <v>66</v>
      </c>
      <c r="AH45" s="166"/>
      <c r="AI45" s="166"/>
      <c r="AJ45" s="165">
        <v>-64.489999999999995</v>
      </c>
      <c r="AK45" s="165">
        <v>-65.16</v>
      </c>
      <c r="AL45" s="165">
        <v>-47.74</v>
      </c>
      <c r="AM45" s="165">
        <v>65.84</v>
      </c>
      <c r="AN45" s="165">
        <v>65.66</v>
      </c>
      <c r="AO45" s="165">
        <v>26.3551</v>
      </c>
      <c r="AP45" s="165">
        <v>-10.532</v>
      </c>
      <c r="AQ45" s="165">
        <v>74.380899999999997</v>
      </c>
      <c r="AR45" s="165">
        <v>76.9084</v>
      </c>
      <c r="AS45" s="165">
        <v>45.892200000000003</v>
      </c>
      <c r="AT45" s="165">
        <v>-55.191200000000002</v>
      </c>
      <c r="AU45" s="165">
        <v>-55.086399999999998</v>
      </c>
      <c r="AV45" s="165">
        <v>7.0548999999999999</v>
      </c>
      <c r="AW45" s="165">
        <v>6.9912999999999998</v>
      </c>
      <c r="AX45" s="165">
        <v>79.571799999999996</v>
      </c>
      <c r="AY45" s="165">
        <v>81.447199999999995</v>
      </c>
      <c r="AZ45" s="165">
        <v>38.510899999999999</v>
      </c>
      <c r="BA45" s="166"/>
      <c r="BB45" s="165">
        <v>-522.5453</v>
      </c>
      <c r="BC45" s="165">
        <v>-8.0974000000000004</v>
      </c>
      <c r="BD45" s="165">
        <v>-5.5</v>
      </c>
      <c r="BE45" s="165">
        <v>-5.3</v>
      </c>
      <c r="BF45" s="165">
        <v>62.700600000000001</v>
      </c>
      <c r="BG45" s="165">
        <v>61.2136</v>
      </c>
      <c r="BH45" s="165">
        <v>-5.5255999999999998</v>
      </c>
      <c r="BI45" s="166"/>
      <c r="BJ45" s="165">
        <v>-76.112499999999997</v>
      </c>
      <c r="BK45" s="165">
        <v>7.2247000000000003</v>
      </c>
      <c r="BL45" s="165">
        <v>7.7975000000000003</v>
      </c>
      <c r="BM45" s="165">
        <v>5.351</v>
      </c>
      <c r="BN45" s="165">
        <v>571.55050000000006</v>
      </c>
      <c r="BO45" s="165">
        <v>189.642</v>
      </c>
      <c r="BP45" s="165">
        <v>189.642</v>
      </c>
      <c r="BQ45" s="165">
        <v>-514.51509999999996</v>
      </c>
      <c r="BR45" s="165">
        <v>636.70420000000001</v>
      </c>
      <c r="BS45" s="166"/>
      <c r="BT45" s="165">
        <v>-85.571700000000007</v>
      </c>
      <c r="BU45" s="165">
        <v>90.266800000000003</v>
      </c>
      <c r="BV45" s="165">
        <v>110.7032</v>
      </c>
      <c r="BW45" s="165">
        <v>30.71</v>
      </c>
      <c r="BX45" s="165">
        <v>43.6</v>
      </c>
      <c r="BY45" s="165">
        <v>73.56</v>
      </c>
      <c r="BZ45" s="165">
        <v>81.95</v>
      </c>
      <c r="CA45" s="165">
        <v>-38.1736</v>
      </c>
      <c r="CB45" s="165">
        <v>-37.771700000000003</v>
      </c>
      <c r="CC45" s="165">
        <v>107.8065</v>
      </c>
      <c r="CD45" s="165">
        <v>108.297</v>
      </c>
      <c r="CE45" s="165">
        <v>20.551200000000001</v>
      </c>
      <c r="CF45" s="165">
        <v>-203.6738</v>
      </c>
      <c r="CG45" s="165">
        <v>-204.22900000000001</v>
      </c>
      <c r="CH45" s="165">
        <v>5.2599</v>
      </c>
      <c r="CI45" s="166"/>
      <c r="CJ45" s="166"/>
      <c r="CK45" s="166"/>
      <c r="CL45" s="165">
        <v>124</v>
      </c>
      <c r="CM45" s="165">
        <v>113.1</v>
      </c>
      <c r="CN45" s="165">
        <v>-17.850000000000001</v>
      </c>
      <c r="CO45" s="165">
        <v>33.7729</v>
      </c>
      <c r="CP45" s="165">
        <v>31.213100000000001</v>
      </c>
      <c r="CQ45" s="165">
        <v>32.596400000000003</v>
      </c>
      <c r="CR45" s="165">
        <v>33.286799999999999</v>
      </c>
      <c r="CS45" s="165">
        <v>34.064700000000002</v>
      </c>
      <c r="CT45" s="165">
        <v>37.200400000000002</v>
      </c>
      <c r="CU45" s="165">
        <v>-130.6875</v>
      </c>
      <c r="CV45" s="165">
        <v>45.253399999999999</v>
      </c>
      <c r="CW45" s="165">
        <v>16.971299999999999</v>
      </c>
      <c r="CX45" s="165">
        <v>70.44</v>
      </c>
      <c r="CY45" s="165">
        <v>38.049999999999997</v>
      </c>
      <c r="CZ45" s="165">
        <v>80.866699999999994</v>
      </c>
      <c r="DA45" s="165">
        <v>76.615899999999996</v>
      </c>
      <c r="DB45" s="165">
        <v>-35.96</v>
      </c>
      <c r="DC45" s="165">
        <v>-18.085899999999999</v>
      </c>
      <c r="DD45" s="166"/>
      <c r="DE45" s="166"/>
      <c r="DF45" s="165">
        <v>-156.5112</v>
      </c>
      <c r="DG45" s="165">
        <v>-14.7049</v>
      </c>
      <c r="DH45" s="165">
        <v>-22.334299999999999</v>
      </c>
      <c r="DI45" s="165">
        <v>-124.1</v>
      </c>
      <c r="DJ45" s="165">
        <v>-125.8</v>
      </c>
      <c r="DK45" s="165">
        <v>26.858799999999999</v>
      </c>
      <c r="DL45" s="165">
        <v>63.290399999999998</v>
      </c>
      <c r="DM45" s="165">
        <v>77.036600000000007</v>
      </c>
      <c r="DN45" s="165">
        <v>89.080799999999996</v>
      </c>
      <c r="DO45" s="165">
        <v>62.85</v>
      </c>
      <c r="DP45" s="165">
        <v>-11.23</v>
      </c>
      <c r="DQ45" s="165">
        <v>61.147500000000001</v>
      </c>
      <c r="DR45" s="165">
        <v>156.3339</v>
      </c>
      <c r="DS45" s="165">
        <v>-2.56</v>
      </c>
      <c r="DT45" s="165">
        <v>-2.54</v>
      </c>
      <c r="DU45" s="165">
        <v>77.72</v>
      </c>
      <c r="DV45" s="165">
        <v>72.989999999999995</v>
      </c>
      <c r="DW45" s="165">
        <v>154.96360000000001</v>
      </c>
      <c r="DX45" s="165">
        <v>152.49090000000001</v>
      </c>
      <c r="DY45" s="166"/>
      <c r="DZ45" s="165">
        <v>-5.6726999999999999</v>
      </c>
      <c r="EA45" s="165">
        <v>252.6566</v>
      </c>
      <c r="EB45" s="165">
        <v>207.15469999999999</v>
      </c>
      <c r="EC45" s="165">
        <v>200.7364</v>
      </c>
      <c r="ED45" s="165">
        <v>203.667</v>
      </c>
      <c r="EE45" s="165">
        <v>45.634700000000002</v>
      </c>
      <c r="EF45" s="165">
        <v>25.5398</v>
      </c>
      <c r="EG45" s="165">
        <v>-28.17</v>
      </c>
      <c r="EH45" s="165">
        <v>525.8442</v>
      </c>
      <c r="EI45" s="165">
        <v>186.08869999999999</v>
      </c>
      <c r="EJ45" s="166"/>
      <c r="EK45" s="165">
        <v>-18.894100000000002</v>
      </c>
      <c r="EL45" s="165">
        <v>-16.015499999999999</v>
      </c>
      <c r="EM45" s="165">
        <v>40.872199999999999</v>
      </c>
      <c r="EN45" s="165">
        <v>-33.5959</v>
      </c>
      <c r="EO45" s="165">
        <v>-30.8612</v>
      </c>
      <c r="EP45" s="165">
        <v>36.911999999999999</v>
      </c>
      <c r="EQ45" s="165">
        <v>-29.310099999999998</v>
      </c>
      <c r="ER45" s="165">
        <v>-30.029499999999999</v>
      </c>
      <c r="ES45" s="165">
        <v>13.8874</v>
      </c>
      <c r="ET45" s="166"/>
      <c r="EU45" s="165">
        <v>-15.47</v>
      </c>
      <c r="EV45" s="166"/>
      <c r="EW45" s="165">
        <v>13.019299999999999</v>
      </c>
      <c r="EX45" s="165">
        <v>-119.1079</v>
      </c>
      <c r="EY45" s="165">
        <v>-35.562600000000003</v>
      </c>
      <c r="EZ45" s="165">
        <v>-34.948099999999997</v>
      </c>
      <c r="FA45" s="165">
        <v>4.4089</v>
      </c>
      <c r="FB45" s="165">
        <v>-23.542200000000001</v>
      </c>
      <c r="FC45" s="165">
        <v>-10.433</v>
      </c>
      <c r="FD45" s="165">
        <v>23.308</v>
      </c>
      <c r="FE45" s="166"/>
      <c r="FF45" s="165">
        <v>23.0793</v>
      </c>
      <c r="FG45" s="165">
        <v>41.778599999999997</v>
      </c>
      <c r="FH45" s="165">
        <v>41.829700000000003</v>
      </c>
      <c r="FI45" s="165">
        <v>39.378999999999998</v>
      </c>
      <c r="FJ45" s="165">
        <v>38.849899999999998</v>
      </c>
      <c r="FK45" s="165">
        <v>42.7014</v>
      </c>
      <c r="FL45" s="165">
        <v>27.1279</v>
      </c>
      <c r="FM45" s="165">
        <v>7.4973000000000001</v>
      </c>
      <c r="FN45" s="165">
        <v>7.2512999999999996</v>
      </c>
      <c r="FO45" s="165">
        <v>7.2615999999999996</v>
      </c>
      <c r="FP45" s="165">
        <v>13.676500000000001</v>
      </c>
      <c r="FQ45" s="165">
        <v>13.5372</v>
      </c>
      <c r="FR45" s="165">
        <v>-1.46</v>
      </c>
      <c r="FS45" s="165">
        <v>7.0709999999999997</v>
      </c>
      <c r="FT45" s="165">
        <v>1.5921000000000001</v>
      </c>
      <c r="FU45" s="165">
        <v>-4.62</v>
      </c>
      <c r="FV45" s="165">
        <v>11.49</v>
      </c>
      <c r="FW45" s="165">
        <v>12.9442</v>
      </c>
      <c r="FX45" s="166"/>
      <c r="FY45" s="165">
        <v>-1.869</v>
      </c>
      <c r="FZ45" s="165">
        <v>0.73</v>
      </c>
      <c r="GA45" s="166"/>
      <c r="GB45" s="165">
        <v>47.09</v>
      </c>
      <c r="GC45" s="165">
        <v>-14.6929</v>
      </c>
      <c r="GD45" s="165">
        <v>-6.7365000000000004</v>
      </c>
      <c r="GE45" s="165">
        <v>17.23</v>
      </c>
      <c r="GF45" s="165">
        <v>95.963800000000006</v>
      </c>
      <c r="GG45" s="165">
        <v>21.9</v>
      </c>
      <c r="GH45" s="165">
        <v>-31.2805</v>
      </c>
      <c r="GI45" s="165">
        <v>-6.6599000000000004</v>
      </c>
      <c r="GJ45" s="165">
        <v>-6.9951999999999996</v>
      </c>
      <c r="GK45" s="165">
        <v>3.2301000000000002</v>
      </c>
      <c r="GL45" s="166"/>
      <c r="GM45" s="166"/>
      <c r="GN45" s="165">
        <v>-16.8459</v>
      </c>
      <c r="GO45" s="165">
        <v>-56.059899999999999</v>
      </c>
      <c r="GP45" s="165">
        <v>13.5893</v>
      </c>
      <c r="GQ45" s="165">
        <v>59.273800000000001</v>
      </c>
      <c r="GR45" s="165">
        <v>53.294899999999998</v>
      </c>
      <c r="GS45" s="165">
        <v>53.966900000000003</v>
      </c>
      <c r="GT45" s="165">
        <v>-168.42179999999999</v>
      </c>
      <c r="GU45" s="165">
        <v>-33.9833</v>
      </c>
      <c r="GV45" s="165">
        <v>46.569099999999999</v>
      </c>
      <c r="GW45" s="165">
        <v>-87.876499999999993</v>
      </c>
      <c r="GX45" s="166"/>
      <c r="GY45" s="165">
        <v>16.6936</v>
      </c>
      <c r="GZ45" s="165">
        <v>16.065999999999999</v>
      </c>
      <c r="HA45" s="166"/>
      <c r="HB45" s="165">
        <v>140.99100000000001</v>
      </c>
      <c r="HC45" s="165">
        <v>141.4315</v>
      </c>
      <c r="HD45" s="165">
        <v>225.9</v>
      </c>
      <c r="HE45" s="165">
        <v>-222.17920000000001</v>
      </c>
      <c r="HF45" s="165">
        <v>-488.01069999999999</v>
      </c>
      <c r="HG45" s="165">
        <v>489.37110000000001</v>
      </c>
      <c r="HH45" s="165">
        <v>364.61750000000001</v>
      </c>
      <c r="HI45" s="165">
        <v>-134.17670000000001</v>
      </c>
      <c r="HJ45" s="165">
        <v>-133.0164</v>
      </c>
      <c r="HK45" s="165">
        <v>-50.963999999999999</v>
      </c>
      <c r="HL45" s="165">
        <v>-39.581899999999997</v>
      </c>
      <c r="HM45" s="165">
        <v>78.804500000000004</v>
      </c>
      <c r="HN45" s="165">
        <v>75.695700000000002</v>
      </c>
      <c r="HO45" s="166"/>
      <c r="HP45" s="166"/>
      <c r="HQ45" s="165">
        <v>35.137599999999999</v>
      </c>
      <c r="HR45" s="165">
        <v>34.599200000000003</v>
      </c>
      <c r="HS45" s="165">
        <v>-75.225800000000007</v>
      </c>
      <c r="HT45" s="165">
        <v>-74.936999999999998</v>
      </c>
      <c r="HU45" s="165">
        <v>64.88</v>
      </c>
      <c r="HV45" s="165">
        <v>64.33</v>
      </c>
      <c r="HW45" s="165">
        <v>45</v>
      </c>
      <c r="HX45" s="165">
        <v>44.6</v>
      </c>
      <c r="HY45" s="165">
        <v>22.130600000000001</v>
      </c>
      <c r="HZ45" s="165">
        <v>39.92</v>
      </c>
      <c r="IA45" s="165">
        <v>-397.26639999999998</v>
      </c>
      <c r="IB45" s="165">
        <v>108.01560000000001</v>
      </c>
      <c r="IC45" s="165">
        <v>107.69629999999999</v>
      </c>
      <c r="ID45" s="165">
        <v>20.2</v>
      </c>
      <c r="IE45" s="165">
        <v>6.1</v>
      </c>
      <c r="IF45" s="165">
        <v>-34.4</v>
      </c>
      <c r="IG45" s="165">
        <v>-34.5</v>
      </c>
      <c r="IH45" s="165">
        <v>1.3694</v>
      </c>
      <c r="II45" s="165">
        <v>1.0923</v>
      </c>
      <c r="IJ45" s="165">
        <v>-366.30709999999999</v>
      </c>
      <c r="IK45" s="165">
        <v>-147.22999999999999</v>
      </c>
      <c r="IL45" s="165">
        <v>511.97489999999999</v>
      </c>
      <c r="IM45" s="165">
        <v>406.59719999999999</v>
      </c>
      <c r="IN45" s="165">
        <v>156.69900000000001</v>
      </c>
      <c r="IO45" s="165">
        <v>-398.34660000000002</v>
      </c>
      <c r="IP45" s="165">
        <v>397.6857</v>
      </c>
      <c r="IQ45" s="165">
        <v>-201.292</v>
      </c>
      <c r="IR45" s="165">
        <v>-238.1026</v>
      </c>
      <c r="IS45" s="165">
        <v>-390.7165</v>
      </c>
      <c r="IT45" s="165">
        <v>90.131100000000004</v>
      </c>
      <c r="IU45" s="165">
        <v>92.812899999999999</v>
      </c>
      <c r="IV45" s="165">
        <v>202.3211</v>
      </c>
      <c r="IW45" s="165">
        <v>-491.64159999999998</v>
      </c>
      <c r="IX45" s="165">
        <v>241.70509999999999</v>
      </c>
      <c r="IY45" s="165">
        <v>-256.78980000000001</v>
      </c>
      <c r="IZ45" s="165">
        <v>255.3038</v>
      </c>
      <c r="JA45" s="165">
        <v>-12.127700000000001</v>
      </c>
      <c r="JB45" s="166"/>
      <c r="JC45" s="165">
        <v>22.4</v>
      </c>
      <c r="JD45" s="165">
        <v>6.282</v>
      </c>
      <c r="JE45" s="165">
        <v>6.319</v>
      </c>
      <c r="JF45" s="165">
        <v>-21.44</v>
      </c>
      <c r="JG45" s="165">
        <v>-1.92</v>
      </c>
      <c r="JH45" s="166"/>
      <c r="JI45" s="165">
        <v>1.6709000000000001</v>
      </c>
      <c r="JJ45" s="165">
        <v>-25.313199999999998</v>
      </c>
      <c r="JK45" s="165">
        <v>-19.685700000000001</v>
      </c>
      <c r="JL45" s="165">
        <v>12.9</v>
      </c>
      <c r="JM45" s="165">
        <v>48.534999999999997</v>
      </c>
      <c r="JN45" s="165">
        <v>47.889000000000003</v>
      </c>
      <c r="JO45" s="166"/>
      <c r="JP45" s="166"/>
      <c r="JQ45" s="165">
        <v>48.875300000000003</v>
      </c>
      <c r="JR45" s="165">
        <v>48.7363</v>
      </c>
      <c r="JS45" s="165">
        <v>47.886400000000002</v>
      </c>
      <c r="JT45" s="166"/>
      <c r="JU45" s="165">
        <v>-5.5</v>
      </c>
      <c r="JV45" s="165">
        <v>18.680099999999999</v>
      </c>
      <c r="JW45" s="165">
        <v>10.7</v>
      </c>
      <c r="JX45" s="166"/>
      <c r="JY45" s="165">
        <v>-39.635100000000001</v>
      </c>
      <c r="JZ45" s="165">
        <v>76.627300000000005</v>
      </c>
      <c r="KA45" s="165">
        <v>50.966099999999997</v>
      </c>
      <c r="KB45" s="165">
        <v>-38.669899999999998</v>
      </c>
      <c r="KC45" s="165">
        <v>-75.756299999999996</v>
      </c>
      <c r="KD45" s="165">
        <v>38.744300000000003</v>
      </c>
      <c r="KE45" s="165">
        <v>36.034700000000001</v>
      </c>
      <c r="KF45" s="165">
        <v>-2.8</v>
      </c>
      <c r="KG45" s="165">
        <v>2.7</v>
      </c>
      <c r="KH45" s="165">
        <v>-122.6742</v>
      </c>
      <c r="KI45" s="165">
        <v>243.80269999999999</v>
      </c>
    </row>
    <row r="46" spans="1:295" ht="18" customHeight="1" x14ac:dyDescent="0.3">
      <c r="A46" s="162" t="s">
        <v>50</v>
      </c>
      <c r="B46" s="162" t="s">
        <v>751</v>
      </c>
      <c r="C46" s="165">
        <v>0</v>
      </c>
      <c r="D46" s="165">
        <v>23.568000000000001</v>
      </c>
      <c r="E46" s="165">
        <v>-28.685300000000002</v>
      </c>
      <c r="F46" s="165">
        <v>-34.155999999999999</v>
      </c>
      <c r="G46" s="165">
        <v>26.280899999999999</v>
      </c>
      <c r="H46" s="166"/>
      <c r="I46" s="165">
        <v>54.772199999999998</v>
      </c>
      <c r="J46" s="165">
        <v>-84.531999999999996</v>
      </c>
      <c r="K46" s="165">
        <v>64.947400000000002</v>
      </c>
      <c r="L46" s="165">
        <v>33.295000000000002</v>
      </c>
      <c r="M46" s="165">
        <v>32.418999999999997</v>
      </c>
      <c r="N46" s="165">
        <v>4.4400000000000004</v>
      </c>
      <c r="O46" s="165">
        <v>-69.472999999999999</v>
      </c>
      <c r="P46" s="165">
        <v>59.4</v>
      </c>
      <c r="Q46" s="165">
        <v>19.872</v>
      </c>
      <c r="R46" s="165">
        <v>-59.4</v>
      </c>
      <c r="S46" s="165">
        <v>12.905900000000001</v>
      </c>
      <c r="T46" s="165">
        <v>42.481200000000001</v>
      </c>
      <c r="U46" s="165">
        <v>20.773299999999999</v>
      </c>
      <c r="V46" s="165">
        <v>20.988</v>
      </c>
      <c r="W46" s="165">
        <v>34.627299999999998</v>
      </c>
      <c r="X46" s="165">
        <v>10.8667</v>
      </c>
      <c r="Y46" s="165">
        <v>0.32400000000000001</v>
      </c>
      <c r="Z46" s="165">
        <v>0.9859</v>
      </c>
      <c r="AA46" s="166"/>
      <c r="AB46" s="166"/>
      <c r="AC46" s="165">
        <v>-61.94</v>
      </c>
      <c r="AD46" s="165">
        <v>-62.35</v>
      </c>
      <c r="AE46" s="166"/>
      <c r="AF46" s="165">
        <v>-4.4400000000000004</v>
      </c>
      <c r="AG46" s="165">
        <v>68.2</v>
      </c>
      <c r="AH46" s="166"/>
      <c r="AI46" s="166"/>
      <c r="AJ46" s="165">
        <v>-61.55</v>
      </c>
      <c r="AK46" s="165">
        <v>-61.41</v>
      </c>
      <c r="AL46" s="165">
        <v>-50.74</v>
      </c>
      <c r="AM46" s="165">
        <v>62.32</v>
      </c>
      <c r="AN46" s="165">
        <v>62.71</v>
      </c>
      <c r="AO46" s="165">
        <v>26.808299999999999</v>
      </c>
      <c r="AP46" s="165">
        <v>-10.831</v>
      </c>
      <c r="AQ46" s="165">
        <v>75.1691</v>
      </c>
      <c r="AR46" s="165">
        <v>78.475099999999998</v>
      </c>
      <c r="AS46" s="165">
        <v>54.873199999999997</v>
      </c>
      <c r="AT46" s="165">
        <v>-56.530799999999999</v>
      </c>
      <c r="AU46" s="165">
        <v>-57.152999999999999</v>
      </c>
      <c r="AV46" s="165">
        <v>6.2779999999999996</v>
      </c>
      <c r="AW46" s="165">
        <v>6.3044000000000002</v>
      </c>
      <c r="AX46" s="165">
        <v>84.796199999999999</v>
      </c>
      <c r="AY46" s="165">
        <v>87.073499999999996</v>
      </c>
      <c r="AZ46" s="165">
        <v>47.110700000000001</v>
      </c>
      <c r="BA46" s="166"/>
      <c r="BB46" s="165">
        <v>-572.22749999999996</v>
      </c>
      <c r="BC46" s="165">
        <v>-9.1736000000000004</v>
      </c>
      <c r="BD46" s="165">
        <v>-5.0999999999999996</v>
      </c>
      <c r="BE46" s="165">
        <v>-5.0999999999999996</v>
      </c>
      <c r="BF46" s="165">
        <v>64.117800000000003</v>
      </c>
      <c r="BG46" s="165">
        <v>62.620100000000001</v>
      </c>
      <c r="BH46" s="165">
        <v>-5.3712999999999997</v>
      </c>
      <c r="BI46" s="166"/>
      <c r="BJ46" s="165">
        <v>-93.093000000000004</v>
      </c>
      <c r="BK46" s="165">
        <v>6.4309000000000003</v>
      </c>
      <c r="BL46" s="165">
        <v>8.4553999999999991</v>
      </c>
      <c r="BM46" s="165">
        <v>5.7975000000000003</v>
      </c>
      <c r="BN46" s="165">
        <v>621.41769999999997</v>
      </c>
      <c r="BO46" s="165">
        <v>187.01740000000001</v>
      </c>
      <c r="BP46" s="165">
        <v>187.78030000000001</v>
      </c>
      <c r="BQ46" s="165">
        <v>-522.37509999999997</v>
      </c>
      <c r="BR46" s="165">
        <v>664.37300000000005</v>
      </c>
      <c r="BS46" s="166"/>
      <c r="BT46" s="165">
        <v>-115.87730000000001</v>
      </c>
      <c r="BU46" s="165">
        <v>117.2351</v>
      </c>
      <c r="BV46" s="166"/>
      <c r="BW46" s="165">
        <v>31.43</v>
      </c>
      <c r="BX46" s="165">
        <v>44.54</v>
      </c>
      <c r="BY46" s="166"/>
      <c r="BZ46" s="165">
        <v>82.85</v>
      </c>
      <c r="CA46" s="165">
        <v>-28.126799999999999</v>
      </c>
      <c r="CB46" s="165">
        <v>-28.662600000000001</v>
      </c>
      <c r="CC46" s="165">
        <v>96.718800000000002</v>
      </c>
      <c r="CD46" s="165">
        <v>97.460300000000004</v>
      </c>
      <c r="CE46" s="165">
        <v>22.069900000000001</v>
      </c>
      <c r="CF46" s="165">
        <v>-211.1626</v>
      </c>
      <c r="CG46" s="165">
        <v>-211.41579999999999</v>
      </c>
      <c r="CH46" s="165">
        <v>8.3597000000000001</v>
      </c>
      <c r="CI46" s="166"/>
      <c r="CJ46" s="166"/>
      <c r="CK46" s="166"/>
      <c r="CL46" s="165">
        <v>128.5</v>
      </c>
      <c r="CM46" s="165">
        <v>114.9</v>
      </c>
      <c r="CN46" s="165">
        <v>-18.12</v>
      </c>
      <c r="CO46" s="165">
        <v>32.3812</v>
      </c>
      <c r="CP46" s="165">
        <v>30.020499999999998</v>
      </c>
      <c r="CQ46" s="165">
        <v>32.057000000000002</v>
      </c>
      <c r="CR46" s="165">
        <v>29.816199999999998</v>
      </c>
      <c r="CS46" s="165">
        <v>30.707999999999998</v>
      </c>
      <c r="CT46" s="165">
        <v>43.654899999999998</v>
      </c>
      <c r="CU46" s="165">
        <v>-133.7784</v>
      </c>
      <c r="CV46" s="165">
        <v>52.1736</v>
      </c>
      <c r="CW46" s="165">
        <v>17.467700000000001</v>
      </c>
      <c r="CX46" s="165">
        <v>71.84</v>
      </c>
      <c r="CY46" s="165">
        <v>39.340000000000003</v>
      </c>
      <c r="CZ46" s="165">
        <v>80.866699999999994</v>
      </c>
      <c r="DA46" s="165">
        <v>76.615899999999996</v>
      </c>
      <c r="DB46" s="165">
        <v>-36.4</v>
      </c>
      <c r="DC46" s="165">
        <v>-4.1028000000000002</v>
      </c>
      <c r="DD46" s="166"/>
      <c r="DE46" s="166"/>
      <c r="DF46" s="165">
        <v>-152.7809</v>
      </c>
      <c r="DG46" s="165">
        <v>-14.0784</v>
      </c>
      <c r="DH46" s="165">
        <v>-22.572700000000001</v>
      </c>
      <c r="DI46" s="165">
        <v>-120.4</v>
      </c>
      <c r="DJ46" s="165">
        <v>-120.3</v>
      </c>
      <c r="DK46" s="165">
        <v>26.496300000000002</v>
      </c>
      <c r="DL46" s="166"/>
      <c r="DM46" s="165">
        <v>77.036600000000007</v>
      </c>
      <c r="DN46" s="165">
        <v>89.080799999999996</v>
      </c>
      <c r="DO46" s="166"/>
      <c r="DP46" s="165">
        <v>-11</v>
      </c>
      <c r="DQ46" s="165">
        <v>59.659500000000001</v>
      </c>
      <c r="DR46" s="165">
        <v>151.46360000000001</v>
      </c>
      <c r="DS46" s="165">
        <v>-2.2799999999999998</v>
      </c>
      <c r="DT46" s="165">
        <v>-2.23</v>
      </c>
      <c r="DU46" s="165">
        <v>82.17</v>
      </c>
      <c r="DV46" s="165">
        <v>72.11</v>
      </c>
      <c r="DW46" s="165">
        <v>150.34549999999999</v>
      </c>
      <c r="DX46" s="165">
        <v>151.7636</v>
      </c>
      <c r="DY46" s="166"/>
      <c r="DZ46" s="165">
        <v>4.4363999999999999</v>
      </c>
      <c r="EA46" s="165">
        <v>256.5061</v>
      </c>
      <c r="EB46" s="165">
        <v>211.89160000000001</v>
      </c>
      <c r="EC46" s="165">
        <v>205.65799999999999</v>
      </c>
      <c r="ED46" s="165">
        <v>208.54239999999999</v>
      </c>
      <c r="EE46" s="165">
        <v>45.173299999999998</v>
      </c>
      <c r="EF46" s="165">
        <v>24.8368</v>
      </c>
      <c r="EG46" s="165">
        <v>-28.797000000000001</v>
      </c>
      <c r="EH46" s="165">
        <v>538.38400000000001</v>
      </c>
      <c r="EI46" s="165">
        <v>168.25309999999999</v>
      </c>
      <c r="EJ46" s="166"/>
      <c r="EK46" s="165">
        <v>-19.491700000000002</v>
      </c>
      <c r="EL46" s="165">
        <v>-16.3766</v>
      </c>
      <c r="EM46" s="165">
        <v>41.4771</v>
      </c>
      <c r="EN46" s="165">
        <v>-34.546500000000002</v>
      </c>
      <c r="EO46" s="165">
        <v>-31.8186</v>
      </c>
      <c r="EP46" s="165">
        <v>35.375999999999998</v>
      </c>
      <c r="EQ46" s="165">
        <v>-28.659800000000001</v>
      </c>
      <c r="ER46" s="165">
        <v>-30.002199999999998</v>
      </c>
      <c r="ES46" s="165">
        <v>14.971</v>
      </c>
      <c r="ET46" s="166"/>
      <c r="EU46" s="165">
        <v>-15.2</v>
      </c>
      <c r="EV46" s="166"/>
      <c r="EW46" s="165">
        <v>13.119899999999999</v>
      </c>
      <c r="EX46" s="165">
        <v>-121.7724</v>
      </c>
      <c r="EY46" s="165">
        <v>-34.010800000000003</v>
      </c>
      <c r="EZ46" s="165">
        <v>-33.0809</v>
      </c>
      <c r="FA46" s="165">
        <v>1.6307</v>
      </c>
      <c r="FB46" s="165">
        <v>-22.397500000000001</v>
      </c>
      <c r="FC46" s="165">
        <v>-10.5425</v>
      </c>
      <c r="FD46" s="165">
        <v>23.311399999999999</v>
      </c>
      <c r="FE46" s="166"/>
      <c r="FF46" s="165">
        <v>22.971399999999999</v>
      </c>
      <c r="FG46" s="165">
        <v>40.1492</v>
      </c>
      <c r="FH46" s="165">
        <v>39.7729</v>
      </c>
      <c r="FI46" s="165">
        <v>38.964700000000001</v>
      </c>
      <c r="FJ46" s="165">
        <v>28.1327</v>
      </c>
      <c r="FK46" s="165">
        <v>28.1327</v>
      </c>
      <c r="FL46" s="165">
        <v>81.216300000000004</v>
      </c>
      <c r="FM46" s="165">
        <v>-3.3081999999999998</v>
      </c>
      <c r="FN46" s="165">
        <v>-2.7450000000000001</v>
      </c>
      <c r="FO46" s="165">
        <v>54.651800000000001</v>
      </c>
      <c r="FP46" s="165">
        <v>68.060500000000005</v>
      </c>
      <c r="FQ46" s="165">
        <v>8.7398000000000007</v>
      </c>
      <c r="FR46" s="165">
        <v>11.25</v>
      </c>
      <c r="FS46" s="165">
        <v>12.578900000000001</v>
      </c>
      <c r="FT46" s="165">
        <v>1.6092</v>
      </c>
      <c r="FU46" s="165">
        <v>-8.32</v>
      </c>
      <c r="FV46" s="165">
        <v>11.5</v>
      </c>
      <c r="FW46" s="165">
        <v>0</v>
      </c>
      <c r="FX46" s="165">
        <v>6.7690000000000001</v>
      </c>
      <c r="FY46" s="165">
        <v>-1.5820000000000001</v>
      </c>
      <c r="FZ46" s="165">
        <v>0.57199999999999995</v>
      </c>
      <c r="GA46" s="166"/>
      <c r="GB46" s="165">
        <v>43.67</v>
      </c>
      <c r="GC46" s="165">
        <v>-68.415099999999995</v>
      </c>
      <c r="GD46" s="165">
        <v>-55.194200000000002</v>
      </c>
      <c r="GE46" s="165">
        <v>16.89</v>
      </c>
      <c r="GF46" s="165">
        <v>87.313299999999998</v>
      </c>
      <c r="GG46" s="165">
        <v>21.7</v>
      </c>
      <c r="GH46" s="165">
        <v>-30.154499999999999</v>
      </c>
      <c r="GI46" s="165">
        <v>-6.9951999999999996</v>
      </c>
      <c r="GJ46" s="165">
        <v>-7.0286</v>
      </c>
      <c r="GK46" s="165">
        <v>3.3018999999999998</v>
      </c>
      <c r="GL46" s="166"/>
      <c r="GM46" s="166"/>
      <c r="GN46" s="165">
        <v>-14.905799999999999</v>
      </c>
      <c r="GO46" s="165">
        <v>-55.380200000000002</v>
      </c>
      <c r="GP46" s="165">
        <v>13.2006</v>
      </c>
      <c r="GQ46" s="165">
        <v>58.4512</v>
      </c>
      <c r="GR46" s="165">
        <v>56.048200000000001</v>
      </c>
      <c r="GS46" s="165">
        <v>56.089799999999997</v>
      </c>
      <c r="GT46" s="165">
        <v>-154.59289999999999</v>
      </c>
      <c r="GU46" s="166"/>
      <c r="GV46" s="165">
        <v>45.471400000000003</v>
      </c>
      <c r="GW46" s="165">
        <v>-88.761200000000002</v>
      </c>
      <c r="GX46" s="165">
        <v>12.0741</v>
      </c>
      <c r="GY46" s="165">
        <v>17.113600000000002</v>
      </c>
      <c r="GZ46" s="165">
        <v>16.679099999999998</v>
      </c>
      <c r="HA46" s="166"/>
      <c r="HB46" s="165">
        <v>139.02860000000001</v>
      </c>
      <c r="HC46" s="165">
        <v>138.1369</v>
      </c>
      <c r="HD46" s="165">
        <v>242.2</v>
      </c>
      <c r="HE46" s="165">
        <v>-240.733</v>
      </c>
      <c r="HF46" s="165">
        <v>-499.20060000000001</v>
      </c>
      <c r="HG46" s="165">
        <v>500.65870000000001</v>
      </c>
      <c r="HH46" s="165">
        <v>356.67939999999999</v>
      </c>
      <c r="HI46" s="165">
        <v>-131.8811</v>
      </c>
      <c r="HJ46" s="165">
        <v>-131.12049999999999</v>
      </c>
      <c r="HK46" s="165">
        <v>-48.693399999999997</v>
      </c>
      <c r="HL46" s="165">
        <v>-37.537500000000001</v>
      </c>
      <c r="HM46" s="165">
        <v>74.954999999999998</v>
      </c>
      <c r="HN46" s="165">
        <v>76.095200000000006</v>
      </c>
      <c r="HO46" s="165">
        <v>-89.466399999999993</v>
      </c>
      <c r="HP46" s="165">
        <v>-88.328199999999995</v>
      </c>
      <c r="HQ46" s="165">
        <v>32.819400000000002</v>
      </c>
      <c r="HR46" s="165">
        <v>32.753500000000003</v>
      </c>
      <c r="HS46" s="165">
        <v>-72.956500000000005</v>
      </c>
      <c r="HT46" s="165">
        <v>-73.4559</v>
      </c>
      <c r="HU46" s="165">
        <v>63.61</v>
      </c>
      <c r="HV46" s="165">
        <v>63.06</v>
      </c>
      <c r="HW46" s="165">
        <v>43.6</v>
      </c>
      <c r="HX46" s="165">
        <v>43.7</v>
      </c>
      <c r="HY46" s="165">
        <v>22.130600000000001</v>
      </c>
      <c r="HZ46" s="165">
        <v>39.28</v>
      </c>
      <c r="IA46" s="165">
        <v>-395.44580000000002</v>
      </c>
      <c r="IB46" s="165">
        <v>106.3272</v>
      </c>
      <c r="IC46" s="165">
        <v>106.0427</v>
      </c>
      <c r="ID46" s="165">
        <v>20.7</v>
      </c>
      <c r="IE46" s="165">
        <v>5.0999999999999996</v>
      </c>
      <c r="IF46" s="165">
        <v>-31.8</v>
      </c>
      <c r="IG46" s="165">
        <v>-31</v>
      </c>
      <c r="IH46" s="165">
        <v>1.4833000000000001</v>
      </c>
      <c r="II46" s="165">
        <v>1.1223000000000001</v>
      </c>
      <c r="IJ46" s="165">
        <v>-351.81270000000001</v>
      </c>
      <c r="IK46" s="165">
        <v>-137.53030000000001</v>
      </c>
      <c r="IL46" s="165">
        <v>502.89409999999998</v>
      </c>
      <c r="IM46" s="165">
        <v>398.87920000000003</v>
      </c>
      <c r="IN46" s="165">
        <v>161.11519999999999</v>
      </c>
      <c r="IO46" s="165">
        <v>-389.88350000000003</v>
      </c>
      <c r="IP46" s="165">
        <v>389.62240000000003</v>
      </c>
      <c r="IQ46" s="165">
        <v>-195.346</v>
      </c>
      <c r="IR46" s="165">
        <v>-229.49289999999999</v>
      </c>
      <c r="IS46" s="165">
        <v>-383.20249999999999</v>
      </c>
      <c r="IT46" s="165">
        <v>91.102900000000005</v>
      </c>
      <c r="IU46" s="165">
        <v>90.059299999999993</v>
      </c>
      <c r="IV46" s="165">
        <v>199.95580000000001</v>
      </c>
      <c r="IW46" s="165">
        <v>-484.91090000000003</v>
      </c>
      <c r="IX46" s="165">
        <v>234.82239999999999</v>
      </c>
      <c r="IY46" s="165">
        <v>-251.71449999999999</v>
      </c>
      <c r="IZ46" s="165">
        <v>253.66829999999999</v>
      </c>
      <c r="JA46" s="165">
        <v>-12.155200000000001</v>
      </c>
      <c r="JB46" s="166"/>
      <c r="JC46" s="165">
        <v>22</v>
      </c>
      <c r="JD46" s="165">
        <v>6.3680000000000003</v>
      </c>
      <c r="JE46" s="165">
        <v>6.327</v>
      </c>
      <c r="JF46" s="165">
        <v>-21.76</v>
      </c>
      <c r="JG46" s="165">
        <v>-1.04</v>
      </c>
      <c r="JH46" s="166"/>
      <c r="JI46" s="165">
        <v>1.7287999999999999</v>
      </c>
      <c r="JJ46" s="165">
        <v>-23.582799999999999</v>
      </c>
      <c r="JK46" s="165">
        <v>-20.918600000000001</v>
      </c>
      <c r="JL46" s="165">
        <v>12.3</v>
      </c>
      <c r="JM46" s="165">
        <v>49.134</v>
      </c>
      <c r="JN46" s="165">
        <v>47.686999999999998</v>
      </c>
      <c r="JO46" s="166"/>
      <c r="JP46" s="166"/>
      <c r="JQ46" s="165">
        <v>47.3977</v>
      </c>
      <c r="JR46" s="165">
        <v>48.534599999999998</v>
      </c>
      <c r="JS46" s="165">
        <v>49.705399999999997</v>
      </c>
      <c r="JT46" s="166"/>
      <c r="JU46" s="165">
        <v>-4</v>
      </c>
      <c r="JV46" s="165">
        <v>20.497900000000001</v>
      </c>
      <c r="JW46" s="165">
        <v>10.59</v>
      </c>
      <c r="JX46" s="166"/>
      <c r="JY46" s="165">
        <v>-36.1676</v>
      </c>
      <c r="JZ46" s="165">
        <v>77.648099999999999</v>
      </c>
      <c r="KA46" s="165">
        <v>49.283999999999999</v>
      </c>
      <c r="KB46" s="165">
        <v>-35.319899999999997</v>
      </c>
      <c r="KC46" s="165">
        <v>-76.064300000000003</v>
      </c>
      <c r="KD46" s="165">
        <v>35.883800000000001</v>
      </c>
      <c r="KE46" s="165">
        <v>39.9039</v>
      </c>
      <c r="KF46" s="165">
        <v>-4.5999999999999996</v>
      </c>
      <c r="KG46" s="165">
        <v>3.3</v>
      </c>
      <c r="KH46" s="165">
        <v>-140.50120000000001</v>
      </c>
      <c r="KI46" s="165">
        <v>249.5547</v>
      </c>
    </row>
    <row r="47" spans="1:295" ht="18" customHeight="1" x14ac:dyDescent="0.3">
      <c r="A47" s="162" t="s">
        <v>50</v>
      </c>
      <c r="B47" s="162" t="s">
        <v>752</v>
      </c>
      <c r="C47" s="165">
        <v>0</v>
      </c>
      <c r="D47" s="165">
        <v>23.250900000000001</v>
      </c>
      <c r="E47" s="165">
        <v>-28.260400000000001</v>
      </c>
      <c r="F47" s="165">
        <v>-34.0137</v>
      </c>
      <c r="G47" s="165">
        <v>25.969200000000001</v>
      </c>
      <c r="H47" s="166"/>
      <c r="I47" s="165">
        <v>53.4709</v>
      </c>
      <c r="J47" s="165">
        <v>-82.866600000000005</v>
      </c>
      <c r="K47" s="165">
        <v>65.734700000000004</v>
      </c>
      <c r="L47" s="165">
        <v>33.469000000000001</v>
      </c>
      <c r="M47" s="165">
        <v>32.893799999999999</v>
      </c>
      <c r="N47" s="165">
        <v>6.66</v>
      </c>
      <c r="O47" s="165">
        <v>-69.436000000000007</v>
      </c>
      <c r="P47" s="165">
        <v>59.4</v>
      </c>
      <c r="Q47" s="165">
        <v>19.044</v>
      </c>
      <c r="R47" s="166"/>
      <c r="S47" s="165">
        <v>13.1646</v>
      </c>
      <c r="T47" s="165">
        <v>40.876199999999997</v>
      </c>
      <c r="U47" s="165">
        <v>20.476199999999999</v>
      </c>
      <c r="V47" s="165">
        <v>20.715599999999998</v>
      </c>
      <c r="W47" s="166"/>
      <c r="X47" s="165">
        <v>10.7933</v>
      </c>
      <c r="Y47" s="165">
        <v>0.1744</v>
      </c>
      <c r="Z47" s="165">
        <v>1.0091000000000001</v>
      </c>
      <c r="AA47" s="166"/>
      <c r="AB47" s="166"/>
      <c r="AC47" s="165">
        <v>-61.03</v>
      </c>
      <c r="AD47" s="165">
        <v>-61.42</v>
      </c>
      <c r="AE47" s="166"/>
      <c r="AF47" s="165">
        <v>-6.66</v>
      </c>
      <c r="AG47" s="166"/>
      <c r="AH47" s="166"/>
      <c r="AI47" s="166"/>
      <c r="AJ47" s="165">
        <v>-59.69</v>
      </c>
      <c r="AK47" s="165">
        <v>-59.76</v>
      </c>
      <c r="AL47" s="165">
        <v>-50</v>
      </c>
      <c r="AM47" s="165">
        <v>60.48</v>
      </c>
      <c r="AN47" s="165">
        <v>60.55</v>
      </c>
      <c r="AO47" s="165">
        <v>26.612500000000001</v>
      </c>
      <c r="AP47" s="165">
        <v>-10.562099999999999</v>
      </c>
      <c r="AQ47" s="165">
        <v>75.959800000000001</v>
      </c>
      <c r="AR47" s="165">
        <v>78.4679</v>
      </c>
      <c r="AS47" s="165">
        <v>52.867100000000001</v>
      </c>
      <c r="AT47" s="165">
        <v>-57.066600000000001</v>
      </c>
      <c r="AU47" s="165">
        <v>-57.46</v>
      </c>
      <c r="AV47" s="165">
        <v>6.2770999999999999</v>
      </c>
      <c r="AW47" s="165">
        <v>6.2855999999999996</v>
      </c>
      <c r="AX47" s="165">
        <v>84.126400000000004</v>
      </c>
      <c r="AY47" s="165">
        <v>86.001800000000003</v>
      </c>
      <c r="AZ47" s="165">
        <v>45.719200000000001</v>
      </c>
      <c r="BA47" s="165">
        <v>2.8E-3</v>
      </c>
      <c r="BB47" s="165">
        <v>-566.77530000000002</v>
      </c>
      <c r="BC47" s="165">
        <v>-6.3136000000000001</v>
      </c>
      <c r="BD47" s="165">
        <v>-6.4</v>
      </c>
      <c r="BE47" s="165">
        <v>-6.4</v>
      </c>
      <c r="BF47" s="165">
        <v>64.326700000000002</v>
      </c>
      <c r="BG47" s="165">
        <v>62.665399999999998</v>
      </c>
      <c r="BH47" s="165">
        <v>-5.1196000000000002</v>
      </c>
      <c r="BI47" s="166"/>
      <c r="BJ47" s="165">
        <v>-94.901399999999995</v>
      </c>
      <c r="BK47" s="165">
        <v>6.8536000000000001</v>
      </c>
      <c r="BL47" s="165">
        <v>8.7012</v>
      </c>
      <c r="BM47" s="165">
        <v>5.8139000000000003</v>
      </c>
      <c r="BN47" s="165">
        <v>614.36789999999996</v>
      </c>
      <c r="BO47" s="165">
        <v>186.16290000000001</v>
      </c>
      <c r="BP47" s="165">
        <v>186.40700000000001</v>
      </c>
      <c r="BQ47" s="165">
        <v>-527.23540000000003</v>
      </c>
      <c r="BR47" s="165">
        <v>656.15549999999996</v>
      </c>
      <c r="BS47" s="166"/>
      <c r="BT47" s="165">
        <v>-119.5359</v>
      </c>
      <c r="BU47" s="165">
        <v>122.1281</v>
      </c>
      <c r="BV47" s="166"/>
      <c r="BW47" s="165">
        <v>31.47</v>
      </c>
      <c r="BX47" s="165">
        <v>44.44</v>
      </c>
      <c r="BY47" s="165">
        <v>73.56</v>
      </c>
      <c r="BZ47" s="166"/>
      <c r="CA47" s="165">
        <v>-27.457000000000001</v>
      </c>
      <c r="CB47" s="165">
        <v>-27.055099999999999</v>
      </c>
      <c r="CC47" s="165">
        <v>90.219700000000003</v>
      </c>
      <c r="CD47" s="165">
        <v>91.264200000000002</v>
      </c>
      <c r="CE47" s="165">
        <v>23.179099999999998</v>
      </c>
      <c r="CF47" s="165">
        <v>-212.10720000000001</v>
      </c>
      <c r="CG47" s="165">
        <v>-211.67420000000001</v>
      </c>
      <c r="CH47" s="165">
        <v>8.8559000000000001</v>
      </c>
      <c r="CI47" s="166"/>
      <c r="CJ47" s="166"/>
      <c r="CK47" s="166"/>
      <c r="CL47" s="165">
        <v>129.30000000000001</v>
      </c>
      <c r="CM47" s="165">
        <v>116.7</v>
      </c>
      <c r="CN47" s="165">
        <v>-18.02</v>
      </c>
      <c r="CO47" s="165">
        <v>32.376300000000001</v>
      </c>
      <c r="CP47" s="165">
        <v>29.9617</v>
      </c>
      <c r="CQ47" s="165">
        <v>31.57</v>
      </c>
      <c r="CR47" s="165">
        <v>31.080500000000001</v>
      </c>
      <c r="CS47" s="165">
        <v>31.927</v>
      </c>
      <c r="CT47" s="165">
        <v>40.860799999999998</v>
      </c>
      <c r="CU47" s="165">
        <v>-132.0129</v>
      </c>
      <c r="CV47" s="165">
        <v>48.424599999999998</v>
      </c>
      <c r="CW47" s="165">
        <v>17.557400000000001</v>
      </c>
      <c r="CX47" s="165">
        <v>72.23</v>
      </c>
      <c r="CY47" s="165">
        <v>38.53</v>
      </c>
      <c r="CZ47" s="165">
        <v>79.929199999999994</v>
      </c>
      <c r="DA47" s="165">
        <v>75.736999999999995</v>
      </c>
      <c r="DB47" s="165">
        <v>-36.299999999999997</v>
      </c>
      <c r="DC47" s="165">
        <v>-3.9354</v>
      </c>
      <c r="DD47" s="166"/>
      <c r="DE47" s="166"/>
      <c r="DF47" s="165">
        <v>-149.83510000000001</v>
      </c>
      <c r="DG47" s="165">
        <v>-14.0954</v>
      </c>
      <c r="DH47" s="165">
        <v>-22.54</v>
      </c>
      <c r="DI47" s="165">
        <v>-120.9</v>
      </c>
      <c r="DJ47" s="165">
        <v>-120.1</v>
      </c>
      <c r="DK47" s="165">
        <v>26.216100000000001</v>
      </c>
      <c r="DL47" s="165">
        <v>62.411499999999997</v>
      </c>
      <c r="DM47" s="165">
        <v>78.915199999999999</v>
      </c>
      <c r="DN47" s="165">
        <v>87.908900000000003</v>
      </c>
      <c r="DO47" s="165">
        <v>61.51</v>
      </c>
      <c r="DP47" s="165">
        <v>-11.32</v>
      </c>
      <c r="DQ47" s="165">
        <v>60.217500000000001</v>
      </c>
      <c r="DR47" s="165">
        <v>148.48339999999999</v>
      </c>
      <c r="DS47" s="165">
        <v>-2.33</v>
      </c>
      <c r="DT47" s="165">
        <v>-2.29</v>
      </c>
      <c r="DU47" s="165">
        <v>79.89</v>
      </c>
      <c r="DV47" s="165">
        <v>73.06</v>
      </c>
      <c r="DW47" s="165">
        <v>149.8364</v>
      </c>
      <c r="DX47" s="165">
        <v>147.6909</v>
      </c>
      <c r="DY47" s="165">
        <v>-3.3506999999999998</v>
      </c>
      <c r="DZ47" s="165">
        <v>6.0273000000000003</v>
      </c>
      <c r="EA47" s="166"/>
      <c r="EB47" s="165">
        <v>209.40780000000001</v>
      </c>
      <c r="EC47" s="165">
        <v>204.2987</v>
      </c>
      <c r="ED47" s="165">
        <v>206.5795</v>
      </c>
      <c r="EE47" s="165">
        <v>44.9908</v>
      </c>
      <c r="EF47" s="165">
        <v>25.327000000000002</v>
      </c>
      <c r="EG47" s="165">
        <v>-27.824999999999999</v>
      </c>
      <c r="EH47" s="165">
        <v>539.15</v>
      </c>
      <c r="EI47" s="165">
        <v>172.87690000000001</v>
      </c>
      <c r="EJ47" s="166"/>
      <c r="EK47" s="165">
        <v>-19.373200000000001</v>
      </c>
      <c r="EL47" s="165">
        <v>-16.164100000000001</v>
      </c>
      <c r="EM47" s="165">
        <v>40.884799999999998</v>
      </c>
      <c r="EN47" s="165">
        <v>-35.087800000000001</v>
      </c>
      <c r="EO47" s="165">
        <v>-32.197400000000002</v>
      </c>
      <c r="EP47" s="165">
        <v>35.375999999999998</v>
      </c>
      <c r="EQ47" s="165">
        <v>-27.500699999999998</v>
      </c>
      <c r="ER47" s="165">
        <v>-28.3932</v>
      </c>
      <c r="ES47" s="165">
        <v>14.4604</v>
      </c>
      <c r="ET47" s="166"/>
      <c r="EU47" s="165">
        <v>-13.97</v>
      </c>
      <c r="EV47" s="166"/>
      <c r="EW47" s="165">
        <v>13.1271</v>
      </c>
      <c r="EX47" s="165">
        <v>-122.6288</v>
      </c>
      <c r="EY47" s="165">
        <v>-36.109000000000002</v>
      </c>
      <c r="EZ47" s="165">
        <v>-35.2239</v>
      </c>
      <c r="FA47" s="165">
        <v>5.0876999999999999</v>
      </c>
      <c r="FB47" s="165">
        <v>-22.4436</v>
      </c>
      <c r="FC47" s="165">
        <v>-11.0884</v>
      </c>
      <c r="FD47" s="165">
        <v>22.973600000000001</v>
      </c>
      <c r="FE47" s="166"/>
      <c r="FF47" s="165">
        <v>22.2727</v>
      </c>
      <c r="FG47" s="165">
        <v>37.790500000000002</v>
      </c>
      <c r="FH47" s="165">
        <v>38.311900000000001</v>
      </c>
      <c r="FI47" s="165">
        <v>37.2393</v>
      </c>
      <c r="FJ47" s="165">
        <v>26.625599999999999</v>
      </c>
      <c r="FK47" s="165">
        <v>26.290600000000001</v>
      </c>
      <c r="FL47" s="165">
        <v>84.230500000000006</v>
      </c>
      <c r="FM47" s="165">
        <v>-4.6302000000000003</v>
      </c>
      <c r="FN47" s="165">
        <v>-4.0819999999999999</v>
      </c>
      <c r="FO47" s="165">
        <v>54.899700000000003</v>
      </c>
      <c r="FP47" s="165">
        <v>65.526899999999998</v>
      </c>
      <c r="FQ47" s="165">
        <v>16.913699999999999</v>
      </c>
      <c r="FR47" s="165">
        <v>6.67</v>
      </c>
      <c r="FS47" s="165">
        <v>9.7786000000000008</v>
      </c>
      <c r="FT47" s="165">
        <v>1.5946</v>
      </c>
      <c r="FU47" s="165">
        <v>-6.24</v>
      </c>
      <c r="FV47" s="165">
        <v>12.93</v>
      </c>
      <c r="FW47" s="165">
        <v>16.876799999999999</v>
      </c>
      <c r="FX47" s="166"/>
      <c r="FY47" s="165">
        <v>-1.4219999999999999</v>
      </c>
      <c r="FZ47" s="165">
        <v>0.57099999999999995</v>
      </c>
      <c r="GA47" s="166"/>
      <c r="GB47" s="165">
        <v>45.66</v>
      </c>
      <c r="GC47" s="165">
        <v>-66.311999999999998</v>
      </c>
      <c r="GD47" s="165">
        <v>-55.006799999999998</v>
      </c>
      <c r="GE47" s="165">
        <v>17.690000000000001</v>
      </c>
      <c r="GF47" s="165">
        <v>89.717600000000004</v>
      </c>
      <c r="GG47" s="165">
        <v>22</v>
      </c>
      <c r="GH47" s="165">
        <v>-29.398099999999999</v>
      </c>
      <c r="GI47" s="165">
        <v>-7.0077999999999996</v>
      </c>
      <c r="GJ47" s="165">
        <v>-7.1497000000000002</v>
      </c>
      <c r="GK47" s="165">
        <v>3.3064</v>
      </c>
      <c r="GL47" s="166"/>
      <c r="GM47" s="166"/>
      <c r="GN47" s="166"/>
      <c r="GO47" s="165">
        <v>-54.817500000000003</v>
      </c>
      <c r="GP47" s="165">
        <v>13.2447</v>
      </c>
      <c r="GQ47" s="165">
        <v>57.708799999999997</v>
      </c>
      <c r="GR47" s="165">
        <v>55.965000000000003</v>
      </c>
      <c r="GS47" s="165">
        <v>56.599200000000003</v>
      </c>
      <c r="GT47" s="165">
        <v>-153.71969999999999</v>
      </c>
      <c r="GU47" s="165">
        <v>-33.635399999999997</v>
      </c>
      <c r="GV47" s="165">
        <v>44.837600000000002</v>
      </c>
      <c r="GW47" s="165">
        <v>-87.700500000000005</v>
      </c>
      <c r="GX47" s="165">
        <v>11.944800000000001</v>
      </c>
      <c r="GY47" s="165">
        <v>17.5335</v>
      </c>
      <c r="GZ47" s="165">
        <v>16.900600000000001</v>
      </c>
      <c r="HA47" s="165">
        <v>14</v>
      </c>
      <c r="HB47" s="165">
        <v>135.3288</v>
      </c>
      <c r="HC47" s="165">
        <v>135.51660000000001</v>
      </c>
      <c r="HD47" s="165">
        <v>226.3</v>
      </c>
      <c r="HE47" s="165">
        <v>-226.3717</v>
      </c>
      <c r="HF47" s="165">
        <v>-480.94209999999998</v>
      </c>
      <c r="HG47" s="165">
        <v>485.21539999999999</v>
      </c>
      <c r="HH47" s="165">
        <v>348.565</v>
      </c>
      <c r="HI47" s="165">
        <v>-128.41069999999999</v>
      </c>
      <c r="HJ47" s="165">
        <v>-128.74690000000001</v>
      </c>
      <c r="HK47" s="165">
        <v>-51.0349</v>
      </c>
      <c r="HL47" s="165">
        <v>-40.207900000000002</v>
      </c>
      <c r="HM47" s="165">
        <v>76.893900000000002</v>
      </c>
      <c r="HN47" s="165">
        <v>75.716200000000001</v>
      </c>
      <c r="HO47" s="166"/>
      <c r="HP47" s="166"/>
      <c r="HQ47" s="165">
        <v>32.797400000000003</v>
      </c>
      <c r="HR47" s="165">
        <v>31.929500000000001</v>
      </c>
      <c r="HS47" s="165">
        <v>-73.537800000000004</v>
      </c>
      <c r="HT47" s="165">
        <v>-73.215299999999999</v>
      </c>
      <c r="HU47" s="165">
        <v>61.89</v>
      </c>
      <c r="HV47" s="165">
        <v>61.39</v>
      </c>
      <c r="HW47" s="165">
        <v>43.3</v>
      </c>
      <c r="HX47" s="165">
        <v>42.5</v>
      </c>
      <c r="HY47" s="165">
        <v>22.028099999999998</v>
      </c>
      <c r="HZ47" s="165">
        <v>38.24</v>
      </c>
      <c r="IA47" s="165">
        <v>-387.50990000000002</v>
      </c>
      <c r="IB47" s="165">
        <v>104.4562</v>
      </c>
      <c r="IC47" s="165">
        <v>103.9602</v>
      </c>
      <c r="ID47" s="165">
        <v>20.7</v>
      </c>
      <c r="IE47" s="165">
        <v>4</v>
      </c>
      <c r="IF47" s="165">
        <v>-31.8</v>
      </c>
      <c r="IG47" s="165">
        <v>-31.1</v>
      </c>
      <c r="IH47" s="165">
        <v>1.4048</v>
      </c>
      <c r="II47" s="165">
        <v>1.2594000000000001</v>
      </c>
      <c r="IJ47" s="165">
        <v>-340.18630000000002</v>
      </c>
      <c r="IK47" s="165">
        <v>-140.46850000000001</v>
      </c>
      <c r="IL47" s="165">
        <v>496.25650000000002</v>
      </c>
      <c r="IM47" s="165">
        <v>393.11970000000002</v>
      </c>
      <c r="IN47" s="165">
        <v>159.2276</v>
      </c>
      <c r="IO47" s="165">
        <v>-383.31310000000002</v>
      </c>
      <c r="IP47" s="165">
        <v>383.22300000000001</v>
      </c>
      <c r="IQ47" s="165">
        <v>-190.86240000000001</v>
      </c>
      <c r="IR47" s="165">
        <v>-225.95160000000001</v>
      </c>
      <c r="IS47" s="165">
        <v>-379.50740000000002</v>
      </c>
      <c r="IT47" s="165">
        <v>90.718000000000004</v>
      </c>
      <c r="IU47" s="165">
        <v>88.082999999999998</v>
      </c>
      <c r="IV47" s="165">
        <v>193.01990000000001</v>
      </c>
      <c r="IW47" s="165">
        <v>-476.56819999999999</v>
      </c>
      <c r="IX47" s="165">
        <v>234.381</v>
      </c>
      <c r="IY47" s="165">
        <v>-249.02180000000001</v>
      </c>
      <c r="IZ47" s="165">
        <v>247.76660000000001</v>
      </c>
      <c r="JA47" s="165">
        <v>-12.5754</v>
      </c>
      <c r="JB47" s="166"/>
      <c r="JC47" s="165">
        <v>22.4</v>
      </c>
      <c r="JD47" s="165">
        <v>6.24</v>
      </c>
      <c r="JE47" s="165">
        <v>6.22</v>
      </c>
      <c r="JF47" s="165">
        <v>-21.92</v>
      </c>
      <c r="JG47" s="165">
        <v>-2.08</v>
      </c>
      <c r="JH47" s="166"/>
      <c r="JI47" s="165">
        <v>2.5802999999999998</v>
      </c>
      <c r="JJ47" s="165">
        <v>-23.790299999999998</v>
      </c>
      <c r="JK47" s="165">
        <v>-21.971499999999999</v>
      </c>
      <c r="JL47" s="165">
        <v>13.8</v>
      </c>
      <c r="JM47" s="165">
        <v>50.573999999999998</v>
      </c>
      <c r="JN47" s="165">
        <v>51.396000000000001</v>
      </c>
      <c r="JO47" s="166"/>
      <c r="JP47" s="166"/>
      <c r="JQ47" s="165">
        <v>49.191600000000001</v>
      </c>
      <c r="JR47" s="165">
        <v>50.217100000000002</v>
      </c>
      <c r="JS47" s="165">
        <v>49.317100000000003</v>
      </c>
      <c r="JT47" s="166"/>
      <c r="JU47" s="165">
        <v>-3.1</v>
      </c>
      <c r="JV47" s="165">
        <v>23.089700000000001</v>
      </c>
      <c r="JW47" s="165">
        <v>10.66</v>
      </c>
      <c r="JX47" s="166"/>
      <c r="JY47" s="165">
        <v>-40.484299999999998</v>
      </c>
      <c r="JZ47" s="165">
        <v>78.970100000000002</v>
      </c>
      <c r="KA47" s="165">
        <v>51.639699999999998</v>
      </c>
      <c r="KB47" s="165">
        <v>-39.723500000000001</v>
      </c>
      <c r="KC47" s="165">
        <v>-77.377300000000005</v>
      </c>
      <c r="KD47" s="165">
        <v>39.008699999999997</v>
      </c>
      <c r="KE47" s="165">
        <v>39.128500000000003</v>
      </c>
      <c r="KF47" s="165">
        <v>-4.7</v>
      </c>
      <c r="KG47" s="165">
        <v>6.8</v>
      </c>
      <c r="KH47" s="165">
        <v>-131.01070000000001</v>
      </c>
      <c r="KI47" s="165">
        <v>235.0027</v>
      </c>
    </row>
    <row r="48" spans="1:295" ht="18" customHeight="1" x14ac:dyDescent="0.3">
      <c r="A48" s="162" t="s">
        <v>50</v>
      </c>
      <c r="B48" s="162" t="s">
        <v>753</v>
      </c>
      <c r="C48" s="168">
        <v>0</v>
      </c>
      <c r="D48" s="168">
        <v>23.0031</v>
      </c>
      <c r="E48" s="168">
        <v>-27.959700000000002</v>
      </c>
      <c r="F48" s="168">
        <v>-34.409999999999997</v>
      </c>
      <c r="G48" s="168">
        <v>25.5367</v>
      </c>
      <c r="H48" s="167"/>
      <c r="I48" s="168">
        <v>53.454599999999999</v>
      </c>
      <c r="J48" s="168">
        <v>-81.040599999999998</v>
      </c>
      <c r="K48" s="168">
        <v>65.720500000000001</v>
      </c>
      <c r="L48" s="168">
        <v>33.423000000000002</v>
      </c>
      <c r="M48" s="168">
        <v>32.548299999999998</v>
      </c>
      <c r="N48" s="168">
        <v>6.66</v>
      </c>
      <c r="O48" s="168">
        <v>-65.846000000000004</v>
      </c>
      <c r="P48" s="168">
        <v>57.2</v>
      </c>
      <c r="Q48" s="168">
        <v>19.044</v>
      </c>
      <c r="R48" s="168">
        <v>-57.2</v>
      </c>
      <c r="S48" s="168">
        <v>13.192500000000001</v>
      </c>
      <c r="T48" s="168">
        <v>39.719000000000001</v>
      </c>
      <c r="U48" s="168">
        <v>19.872299999999999</v>
      </c>
      <c r="V48" s="168">
        <v>20.032699999999998</v>
      </c>
      <c r="W48" s="168">
        <v>33.487699999999997</v>
      </c>
      <c r="X48" s="168">
        <v>10.684900000000001</v>
      </c>
      <c r="Y48" s="168">
        <v>0.2671</v>
      </c>
      <c r="Z48" s="168">
        <v>1.0451999999999999</v>
      </c>
      <c r="AA48" s="167"/>
      <c r="AB48" s="167"/>
      <c r="AC48" s="168">
        <v>-62.22</v>
      </c>
      <c r="AD48" s="168">
        <v>-62.03</v>
      </c>
      <c r="AE48" s="167"/>
      <c r="AF48" s="168">
        <v>-6.66</v>
      </c>
      <c r="AG48" s="168">
        <v>63.8</v>
      </c>
      <c r="AH48" s="167"/>
      <c r="AI48" s="167"/>
      <c r="AJ48" s="168">
        <v>-61.88</v>
      </c>
      <c r="AK48" s="168">
        <v>-62.22</v>
      </c>
      <c r="AL48" s="168">
        <v>-46.82</v>
      </c>
      <c r="AM48" s="168">
        <v>62.8</v>
      </c>
      <c r="AN48" s="168">
        <v>62.97</v>
      </c>
      <c r="AO48" s="168">
        <v>26.8126</v>
      </c>
      <c r="AP48" s="168">
        <v>-10.5458</v>
      </c>
      <c r="AQ48" s="167"/>
      <c r="AR48" s="168">
        <v>78.387500000000003</v>
      </c>
      <c r="AS48" s="168">
        <v>54.009900000000002</v>
      </c>
      <c r="AT48" s="168">
        <v>-50.502600000000001</v>
      </c>
      <c r="AU48" s="168">
        <v>-50.801600000000001</v>
      </c>
      <c r="AV48" s="168">
        <v>7.5613000000000001</v>
      </c>
      <c r="AW48" s="168">
        <v>7.4767000000000001</v>
      </c>
      <c r="AX48" s="168">
        <v>83.188699999999997</v>
      </c>
      <c r="AY48" s="168">
        <v>85.064099999999996</v>
      </c>
      <c r="AZ48" s="168">
        <v>41.788699999999999</v>
      </c>
      <c r="BA48" s="167"/>
      <c r="BB48" s="168">
        <v>-568.35559999999998</v>
      </c>
      <c r="BC48" s="168">
        <v>-11.218400000000001</v>
      </c>
      <c r="BD48" s="168">
        <v>-4.8</v>
      </c>
      <c r="BE48" s="168">
        <v>-4.7</v>
      </c>
      <c r="BF48" s="168">
        <v>57.980800000000002</v>
      </c>
      <c r="BG48" s="168">
        <v>56.5505</v>
      </c>
      <c r="BH48" s="168">
        <v>-5.5861999999999998</v>
      </c>
      <c r="BI48" s="167"/>
      <c r="BJ48" s="168">
        <v>-72.283600000000007</v>
      </c>
      <c r="BK48" s="168">
        <v>5.3174000000000001</v>
      </c>
      <c r="BL48" s="168">
        <v>7.5414000000000003</v>
      </c>
      <c r="BM48" s="168">
        <v>5.1538000000000004</v>
      </c>
      <c r="BN48" s="168">
        <v>620.10540000000003</v>
      </c>
      <c r="BO48" s="168">
        <v>199.6825</v>
      </c>
      <c r="BP48" s="168">
        <v>199.16370000000001</v>
      </c>
      <c r="BQ48" s="168">
        <v>-526.37379999999996</v>
      </c>
      <c r="BR48" s="168">
        <v>679.31320000000005</v>
      </c>
      <c r="BS48" s="167"/>
      <c r="BT48" s="168">
        <v>-120.84010000000001</v>
      </c>
      <c r="BU48" s="168">
        <v>122.7677</v>
      </c>
      <c r="BV48" s="167"/>
      <c r="BW48" s="168">
        <v>32.32</v>
      </c>
      <c r="BX48" s="168">
        <v>45.4</v>
      </c>
      <c r="BY48" s="168">
        <v>74.31</v>
      </c>
      <c r="BZ48" s="168">
        <v>83.71</v>
      </c>
      <c r="CA48" s="168">
        <v>-36.968000000000004</v>
      </c>
      <c r="CB48" s="168">
        <v>-37.369799999999998</v>
      </c>
      <c r="CC48" s="168">
        <v>93.748500000000007</v>
      </c>
      <c r="CD48" s="168">
        <v>94.038200000000003</v>
      </c>
      <c r="CE48" s="168">
        <v>21.787600000000001</v>
      </c>
      <c r="CF48" s="168">
        <v>-221.7773</v>
      </c>
      <c r="CG48" s="168">
        <v>-219.5874</v>
      </c>
      <c r="CH48" s="168">
        <v>1.7648999999999999</v>
      </c>
      <c r="CI48" s="167"/>
      <c r="CJ48" s="167"/>
      <c r="CK48" s="167"/>
      <c r="CL48" s="168">
        <v>127.7</v>
      </c>
      <c r="CM48" s="168">
        <v>115.5</v>
      </c>
      <c r="CN48" s="168">
        <v>-17.87</v>
      </c>
      <c r="CO48" s="168">
        <v>28.209499999999998</v>
      </c>
      <c r="CP48" s="168">
        <v>25.717700000000001</v>
      </c>
      <c r="CQ48" s="168">
        <v>27.484400000000001</v>
      </c>
      <c r="CR48" s="168">
        <v>23.182500000000001</v>
      </c>
      <c r="CS48" s="168">
        <v>24.760400000000001</v>
      </c>
      <c r="CT48" s="168">
        <v>64.939099999999996</v>
      </c>
      <c r="CU48" s="168">
        <v>-149.30070000000001</v>
      </c>
      <c r="CV48" s="168">
        <v>73.894800000000004</v>
      </c>
      <c r="CW48" s="168">
        <v>17.601600000000001</v>
      </c>
      <c r="CX48" s="168">
        <v>67.59</v>
      </c>
      <c r="CY48" s="168">
        <v>36.96</v>
      </c>
      <c r="CZ48" s="168">
        <v>79.929199999999994</v>
      </c>
      <c r="DA48" s="168">
        <v>75.590500000000006</v>
      </c>
      <c r="DB48" s="168">
        <v>-36.28</v>
      </c>
      <c r="DC48" s="168">
        <v>-17.834700000000002</v>
      </c>
      <c r="DD48" s="167"/>
      <c r="DE48" s="167"/>
      <c r="DF48" s="168">
        <v>-150.6491</v>
      </c>
      <c r="DG48" s="168">
        <v>-14.806800000000001</v>
      </c>
      <c r="DH48" s="168">
        <v>-22.532299999999999</v>
      </c>
      <c r="DI48" s="168">
        <v>-120.2</v>
      </c>
      <c r="DJ48" s="168">
        <v>-119.4</v>
      </c>
      <c r="DK48" s="168">
        <v>26.216100000000001</v>
      </c>
      <c r="DL48" s="168">
        <v>61.532600000000002</v>
      </c>
      <c r="DM48" s="168">
        <v>77.975899999999996</v>
      </c>
      <c r="DN48" s="168">
        <v>86.737099999999998</v>
      </c>
      <c r="DO48" s="168">
        <v>60.89</v>
      </c>
      <c r="DP48" s="168">
        <v>-11.14</v>
      </c>
      <c r="DQ48" s="168">
        <v>61.395499999999998</v>
      </c>
      <c r="DR48" s="168">
        <v>149.3135</v>
      </c>
      <c r="DS48" s="168">
        <v>-2.2200000000000002</v>
      </c>
      <c r="DT48" s="168">
        <v>-2.19</v>
      </c>
      <c r="DU48" s="168">
        <v>87.12</v>
      </c>
      <c r="DV48" s="168">
        <v>74.040000000000006</v>
      </c>
      <c r="DW48" s="168">
        <v>151.19999999999999</v>
      </c>
      <c r="DX48" s="168">
        <v>150.19999999999999</v>
      </c>
      <c r="DY48" s="167"/>
      <c r="DZ48" s="168">
        <v>-0.64549999999999996</v>
      </c>
      <c r="EA48" s="168">
        <v>253.7852</v>
      </c>
      <c r="EB48" s="168">
        <v>207.827</v>
      </c>
      <c r="EC48" s="168">
        <v>201.7808</v>
      </c>
      <c r="ED48" s="168">
        <v>204.44460000000001</v>
      </c>
      <c r="EE48" s="168">
        <v>45.075800000000001</v>
      </c>
      <c r="EF48" s="168">
        <v>25.420300000000001</v>
      </c>
      <c r="EG48" s="168">
        <v>-27.71</v>
      </c>
      <c r="EH48" s="168">
        <v>538.87220000000002</v>
      </c>
      <c r="EI48" s="168">
        <v>163.054</v>
      </c>
      <c r="EJ48" s="167"/>
      <c r="EK48" s="168">
        <v>-18.545300000000001</v>
      </c>
      <c r="EL48" s="168">
        <v>-15.6105</v>
      </c>
      <c r="EM48" s="168">
        <v>40.463799999999999</v>
      </c>
      <c r="EN48" s="168">
        <v>-33.562100000000001</v>
      </c>
      <c r="EO48" s="168">
        <v>-31.818000000000001</v>
      </c>
      <c r="EP48" s="168">
        <v>38.448</v>
      </c>
      <c r="EQ48" s="168">
        <v>-29.656600000000001</v>
      </c>
      <c r="ER48" s="168">
        <v>-30.6297</v>
      </c>
      <c r="ES48" s="168">
        <v>14.266999999999999</v>
      </c>
      <c r="ET48" s="167"/>
      <c r="EU48" s="168">
        <v>-14.18</v>
      </c>
      <c r="EV48" s="167"/>
      <c r="EW48" s="168">
        <v>12.823399999999999</v>
      </c>
      <c r="EX48" s="168">
        <v>-119.0252</v>
      </c>
      <c r="EY48" s="168">
        <v>-39.437800000000003</v>
      </c>
      <c r="EZ48" s="168">
        <v>-37.907299999999999</v>
      </c>
      <c r="FA48" s="168">
        <v>9.7236999999999991</v>
      </c>
      <c r="FB48" s="168">
        <v>-23.014399999999998</v>
      </c>
      <c r="FC48" s="168">
        <v>-10.479200000000001</v>
      </c>
      <c r="FD48" s="168">
        <v>22.581600000000002</v>
      </c>
      <c r="FE48" s="167"/>
      <c r="FF48" s="168">
        <v>22.291399999999999</v>
      </c>
      <c r="FG48" s="168">
        <v>37.5105</v>
      </c>
      <c r="FH48" s="168">
        <v>38.245899999999999</v>
      </c>
      <c r="FI48" s="168">
        <v>37.046799999999998</v>
      </c>
      <c r="FJ48" s="168">
        <v>36.840400000000002</v>
      </c>
      <c r="FK48" s="168">
        <v>37.1753</v>
      </c>
      <c r="FL48" s="168">
        <v>62.126300000000001</v>
      </c>
      <c r="FM48" s="168">
        <v>2.1587000000000001</v>
      </c>
      <c r="FN48" s="168">
        <v>2.1467999999999998</v>
      </c>
      <c r="FO48" s="168">
        <v>37.171900000000001</v>
      </c>
      <c r="FP48" s="168">
        <v>46.470700000000001</v>
      </c>
      <c r="FQ48" s="168">
        <v>15.9323</v>
      </c>
      <c r="FR48" s="168">
        <v>5.46</v>
      </c>
      <c r="FS48" s="168">
        <v>9.6614000000000004</v>
      </c>
      <c r="FT48" s="168">
        <v>1.5848</v>
      </c>
      <c r="FU48" s="168">
        <v>-6.25</v>
      </c>
      <c r="FV48" s="168">
        <v>12.96</v>
      </c>
      <c r="FW48" s="168">
        <v>15.472300000000001</v>
      </c>
      <c r="FX48" s="167"/>
      <c r="FY48" s="168">
        <v>-1.367</v>
      </c>
      <c r="FZ48" s="168">
        <v>0.73199999999999998</v>
      </c>
      <c r="GA48" s="167"/>
      <c r="GB48" s="168">
        <v>48.13</v>
      </c>
      <c r="GC48" s="168">
        <v>-46.578400000000002</v>
      </c>
      <c r="GD48" s="168">
        <v>-36.321599999999997</v>
      </c>
      <c r="GE48" s="168">
        <v>18.260000000000002</v>
      </c>
      <c r="GF48" s="168">
        <v>94.877499999999998</v>
      </c>
      <c r="GG48" s="168">
        <v>23.8</v>
      </c>
      <c r="GH48" s="168">
        <v>-30.1905</v>
      </c>
      <c r="GI48" s="168">
        <v>-6.5445000000000002</v>
      </c>
      <c r="GJ48" s="168">
        <v>-6.6864999999999997</v>
      </c>
      <c r="GK48" s="168">
        <v>3.2764000000000002</v>
      </c>
      <c r="GL48" s="167"/>
      <c r="GM48" s="167"/>
      <c r="GN48" s="168">
        <v>-14.696400000000001</v>
      </c>
      <c r="GO48" s="168">
        <v>-54.468000000000004</v>
      </c>
      <c r="GP48" s="168">
        <v>13.737399999999999</v>
      </c>
      <c r="GQ48" s="168">
        <v>58.430599999999998</v>
      </c>
      <c r="GR48" s="168">
        <v>56.847299999999997</v>
      </c>
      <c r="GS48" s="168">
        <v>56.398299999999999</v>
      </c>
      <c r="GT48" s="168">
        <v>-163.3954</v>
      </c>
      <c r="GU48" s="168">
        <v>-32.944800000000001</v>
      </c>
      <c r="GV48" s="168">
        <v>45.226199999999999</v>
      </c>
      <c r="GW48" s="168">
        <v>-85.287000000000006</v>
      </c>
      <c r="GX48" s="168">
        <v>12.0816</v>
      </c>
      <c r="GY48" s="168">
        <v>17.347899999999999</v>
      </c>
      <c r="GZ48" s="168">
        <v>16.689599999999999</v>
      </c>
      <c r="HA48" s="168">
        <v>14.2286</v>
      </c>
      <c r="HB48" s="168">
        <v>136.14109999999999</v>
      </c>
      <c r="HC48" s="168">
        <v>134.99590000000001</v>
      </c>
      <c r="HD48" s="168">
        <v>279.10000000000002</v>
      </c>
      <c r="HE48" s="168">
        <v>-276.58620000000002</v>
      </c>
      <c r="HF48" s="168">
        <v>-528.11310000000003</v>
      </c>
      <c r="HG48" s="168">
        <v>533.79020000000003</v>
      </c>
      <c r="HH48" s="168">
        <v>363.89789999999999</v>
      </c>
      <c r="HI48" s="168">
        <v>-128.6326</v>
      </c>
      <c r="HJ48" s="168">
        <v>-127.56619999999999</v>
      </c>
      <c r="HK48" s="168">
        <v>-51.264899999999997</v>
      </c>
      <c r="HL48" s="168">
        <v>-41.064799999999998</v>
      </c>
      <c r="HM48" s="168">
        <v>76.325000000000003</v>
      </c>
      <c r="HN48" s="168">
        <v>77.628500000000003</v>
      </c>
      <c r="HO48" s="168">
        <v>-83.574799999999996</v>
      </c>
      <c r="HP48" s="167"/>
      <c r="HQ48" s="168">
        <v>31.105499999999999</v>
      </c>
      <c r="HR48" s="168">
        <v>31.171399999999998</v>
      </c>
      <c r="HS48" s="168">
        <v>-71.290700000000001</v>
      </c>
      <c r="HT48" s="168">
        <v>-71.110299999999995</v>
      </c>
      <c r="HU48" s="168">
        <v>63.02</v>
      </c>
      <c r="HV48" s="168">
        <v>62.61</v>
      </c>
      <c r="HW48" s="168">
        <v>43.4</v>
      </c>
      <c r="HX48" s="168">
        <v>44.5</v>
      </c>
      <c r="HY48" s="168">
        <v>22.252400000000002</v>
      </c>
      <c r="HZ48" s="168">
        <v>37.44</v>
      </c>
      <c r="IA48" s="168">
        <v>-377.50670000000002</v>
      </c>
      <c r="IB48" s="168">
        <v>101.28830000000001</v>
      </c>
      <c r="IC48" s="168">
        <v>100.4284</v>
      </c>
      <c r="ID48" s="168">
        <v>20.2</v>
      </c>
      <c r="IE48" s="168">
        <v>3.4</v>
      </c>
      <c r="IF48" s="168">
        <v>-30.1</v>
      </c>
      <c r="IG48" s="168">
        <v>-30.2</v>
      </c>
      <c r="IH48" s="167"/>
      <c r="II48" s="167"/>
      <c r="IJ48" s="168">
        <v>-359.59160000000003</v>
      </c>
      <c r="IK48" s="168">
        <v>-127.4684</v>
      </c>
      <c r="IL48" s="168">
        <v>496.58710000000002</v>
      </c>
      <c r="IM48" s="168">
        <v>393.4683</v>
      </c>
      <c r="IN48" s="168">
        <v>154.89250000000001</v>
      </c>
      <c r="IO48" s="168">
        <v>-382.4042</v>
      </c>
      <c r="IP48" s="168">
        <v>381.29079999999999</v>
      </c>
      <c r="IQ48" s="168">
        <v>-186.22059999999999</v>
      </c>
      <c r="IR48" s="168">
        <v>-223.73060000000001</v>
      </c>
      <c r="IS48" s="168">
        <v>-373.15230000000003</v>
      </c>
      <c r="IT48" s="168">
        <v>91.656899999999993</v>
      </c>
      <c r="IU48" s="168">
        <v>90.415199999999999</v>
      </c>
      <c r="IV48" s="168">
        <v>193.43510000000001</v>
      </c>
      <c r="IW48" s="168">
        <v>-472.2099</v>
      </c>
      <c r="IX48" s="168">
        <v>231.97300000000001</v>
      </c>
      <c r="IY48" s="168">
        <v>-252.9579</v>
      </c>
      <c r="IZ48" s="168">
        <v>251.68680000000001</v>
      </c>
      <c r="JA48" s="168">
        <v>-12.3392</v>
      </c>
      <c r="JB48" s="167"/>
      <c r="JC48" s="168">
        <v>22.72</v>
      </c>
      <c r="JD48" s="168">
        <v>6.24</v>
      </c>
      <c r="JE48" s="168">
        <v>6.22</v>
      </c>
      <c r="JF48" s="168">
        <v>-22.32</v>
      </c>
      <c r="JG48" s="168">
        <v>-2</v>
      </c>
      <c r="JH48" s="167"/>
      <c r="JI48" s="168">
        <v>1.8753</v>
      </c>
      <c r="JJ48" s="168">
        <v>-24.5808</v>
      </c>
      <c r="JK48" s="168">
        <v>-22.236999999999998</v>
      </c>
      <c r="JL48" s="168">
        <v>14.4</v>
      </c>
      <c r="JM48" s="168">
        <v>52.311999999999998</v>
      </c>
      <c r="JN48" s="168">
        <v>53.027000000000001</v>
      </c>
      <c r="JO48" s="167"/>
      <c r="JP48" s="167"/>
      <c r="JQ48" s="168">
        <v>49.5289</v>
      </c>
      <c r="JR48" s="168">
        <v>49.475000000000001</v>
      </c>
      <c r="JS48" s="168">
        <v>51.683900000000001</v>
      </c>
      <c r="JT48" s="167"/>
      <c r="JU48" s="168">
        <v>-4.5999999999999996</v>
      </c>
      <c r="JV48" s="168">
        <v>23.709099999999999</v>
      </c>
      <c r="JW48" s="168">
        <v>10.52</v>
      </c>
      <c r="JX48" s="167"/>
      <c r="JY48" s="168">
        <v>-41.243299999999998</v>
      </c>
      <c r="JZ48" s="168">
        <v>79.894800000000004</v>
      </c>
      <c r="KA48" s="168">
        <v>52.075099999999999</v>
      </c>
      <c r="KB48" s="168">
        <v>-40.381500000000003</v>
      </c>
      <c r="KC48" s="168">
        <v>-78.350200000000001</v>
      </c>
      <c r="KD48" s="168">
        <v>40.118699999999997</v>
      </c>
      <c r="KE48" s="168">
        <v>39.088799999999999</v>
      </c>
      <c r="KF48" s="168">
        <v>-6.1</v>
      </c>
      <c r="KG48" s="168">
        <v>4.5999999999999996</v>
      </c>
      <c r="KH48" s="168">
        <v>-161.58529999999999</v>
      </c>
      <c r="KI48" s="168">
        <v>269.86630000000002</v>
      </c>
    </row>
    <row r="49" spans="1:295" ht="18" customHeight="1" x14ac:dyDescent="0.3">
      <c r="A49" s="162" t="s">
        <v>50</v>
      </c>
      <c r="B49" s="162" t="s">
        <v>754</v>
      </c>
      <c r="C49" s="163">
        <v>0</v>
      </c>
      <c r="D49" s="163">
        <v>22.426500000000001</v>
      </c>
      <c r="E49" s="163">
        <v>-27.301500000000001</v>
      </c>
      <c r="F49" s="163">
        <v>-34.934800000000003</v>
      </c>
      <c r="G49" s="163">
        <v>23.402799999999999</v>
      </c>
      <c r="H49" s="164"/>
      <c r="I49" s="163">
        <v>51.628399999999999</v>
      </c>
      <c r="J49" s="163">
        <v>-74.742800000000003</v>
      </c>
      <c r="K49" s="163">
        <v>64.266599999999997</v>
      </c>
      <c r="L49" s="163">
        <v>32.716999999999999</v>
      </c>
      <c r="M49" s="163">
        <v>31.7803</v>
      </c>
      <c r="N49" s="163">
        <v>13.32</v>
      </c>
      <c r="O49" s="163">
        <v>-65.221000000000004</v>
      </c>
      <c r="P49" s="163">
        <v>55</v>
      </c>
      <c r="Q49" s="163">
        <v>18.216000000000001</v>
      </c>
      <c r="R49" s="163">
        <v>-55</v>
      </c>
      <c r="S49" s="163">
        <v>13.2822</v>
      </c>
      <c r="T49" s="163">
        <v>35.933</v>
      </c>
      <c r="U49" s="164"/>
      <c r="V49" s="164"/>
      <c r="W49" s="164"/>
      <c r="X49" s="163">
        <v>10.6656</v>
      </c>
      <c r="Y49" s="163">
        <v>0.31369999999999998</v>
      </c>
      <c r="Z49" s="163">
        <v>1.1846000000000001</v>
      </c>
      <c r="AA49" s="164"/>
      <c r="AB49" s="164"/>
      <c r="AC49" s="163">
        <v>-57.31</v>
      </c>
      <c r="AD49" s="163">
        <v>-56.77</v>
      </c>
      <c r="AE49" s="164"/>
      <c r="AF49" s="163">
        <v>-13.32</v>
      </c>
      <c r="AG49" s="163">
        <v>63.8</v>
      </c>
      <c r="AH49" s="164"/>
      <c r="AI49" s="164"/>
      <c r="AJ49" s="163">
        <v>-55.66</v>
      </c>
      <c r="AK49" s="163">
        <v>-55.89</v>
      </c>
      <c r="AL49" s="163">
        <v>-50.34</v>
      </c>
      <c r="AM49" s="163">
        <v>56.36</v>
      </c>
      <c r="AN49" s="163">
        <v>56.54</v>
      </c>
      <c r="AO49" s="163">
        <v>26.9878</v>
      </c>
      <c r="AP49" s="163">
        <v>-10.2613</v>
      </c>
      <c r="AQ49" s="163">
        <v>75.126800000000003</v>
      </c>
      <c r="AR49" s="163">
        <v>77.4649</v>
      </c>
      <c r="AS49" s="163">
        <v>52.940300000000001</v>
      </c>
      <c r="AT49" s="163">
        <v>-49.0291</v>
      </c>
      <c r="AU49" s="163">
        <v>-49.198799999999999</v>
      </c>
      <c r="AV49" s="163">
        <v>7.5785</v>
      </c>
      <c r="AW49" s="163">
        <v>7.8795000000000002</v>
      </c>
      <c r="AX49" s="163">
        <v>81.715100000000007</v>
      </c>
      <c r="AY49" s="163">
        <v>83.992400000000004</v>
      </c>
      <c r="AZ49" s="163">
        <v>46.885100000000001</v>
      </c>
      <c r="BA49" s="164"/>
      <c r="BB49" s="163">
        <v>-566.90570000000002</v>
      </c>
      <c r="BC49" s="163">
        <v>3.6589999999999998</v>
      </c>
      <c r="BD49" s="163">
        <v>-12.4</v>
      </c>
      <c r="BE49" s="163">
        <v>-12.3</v>
      </c>
      <c r="BF49" s="163">
        <v>56.284199999999998</v>
      </c>
      <c r="BG49" s="163">
        <v>54.930799999999998</v>
      </c>
      <c r="BH49" s="163">
        <v>-5.1657999999999999</v>
      </c>
      <c r="BI49" s="164"/>
      <c r="BJ49" s="163">
        <v>-86.584999999999994</v>
      </c>
      <c r="BK49" s="163">
        <v>5.5864000000000003</v>
      </c>
      <c r="BL49" s="163">
        <v>8.1091999999999995</v>
      </c>
      <c r="BM49" s="163">
        <v>5.5156999999999998</v>
      </c>
      <c r="BN49" s="163">
        <v>620.07489999999996</v>
      </c>
      <c r="BO49" s="163">
        <v>194.34180000000001</v>
      </c>
      <c r="BP49" s="163">
        <v>194.34180000000001</v>
      </c>
      <c r="BQ49" s="163">
        <v>-526.95960000000002</v>
      </c>
      <c r="BR49" s="163">
        <v>674.4846</v>
      </c>
      <c r="BS49" s="164"/>
      <c r="BT49" s="163">
        <v>-126.036</v>
      </c>
      <c r="BU49" s="163">
        <v>127.7355</v>
      </c>
      <c r="BV49" s="163">
        <v>110.7032</v>
      </c>
      <c r="BW49" s="163">
        <v>31.89</v>
      </c>
      <c r="BX49" s="163">
        <v>44.5</v>
      </c>
      <c r="BY49" s="163">
        <v>73.540000000000006</v>
      </c>
      <c r="BZ49" s="164"/>
      <c r="CA49" s="163">
        <v>-27.1891</v>
      </c>
      <c r="CB49" s="163">
        <v>-26.653300000000002</v>
      </c>
      <c r="CC49" s="163">
        <v>87.291300000000007</v>
      </c>
      <c r="CD49" s="163">
        <v>87.698099999999997</v>
      </c>
      <c r="CE49" s="163">
        <v>23.8384</v>
      </c>
      <c r="CF49" s="163">
        <v>-218.3228</v>
      </c>
      <c r="CG49" s="163">
        <v>-217.0162</v>
      </c>
      <c r="CH49" s="163">
        <v>5.0223000000000004</v>
      </c>
      <c r="CI49" s="164"/>
      <c r="CJ49" s="164"/>
      <c r="CK49" s="164"/>
      <c r="CL49" s="163">
        <v>126.2</v>
      </c>
      <c r="CM49" s="163">
        <v>114</v>
      </c>
      <c r="CN49" s="163">
        <v>-17.690000000000001</v>
      </c>
      <c r="CO49" s="163">
        <v>28.701699999999999</v>
      </c>
      <c r="CP49" s="163">
        <v>26.939399999999999</v>
      </c>
      <c r="CQ49" s="163">
        <v>28.380400000000002</v>
      </c>
      <c r="CR49" s="163">
        <v>23.844100000000001</v>
      </c>
      <c r="CS49" s="163">
        <v>25.017800000000001</v>
      </c>
      <c r="CT49" s="163">
        <v>61.494500000000002</v>
      </c>
      <c r="CU49" s="163">
        <v>-146.2955</v>
      </c>
      <c r="CV49" s="163">
        <v>70.0929</v>
      </c>
      <c r="CW49" s="163">
        <v>17.393999999999998</v>
      </c>
      <c r="CX49" s="163">
        <v>67.69</v>
      </c>
      <c r="CY49" s="163">
        <v>36.380000000000003</v>
      </c>
      <c r="CZ49" s="163">
        <v>78.288600000000002</v>
      </c>
      <c r="DA49" s="163">
        <v>74.125699999999995</v>
      </c>
      <c r="DB49" s="163">
        <v>-35.619999999999997</v>
      </c>
      <c r="DC49" s="163">
        <v>-4.0469999999999997</v>
      </c>
      <c r="DD49" s="164"/>
      <c r="DE49" s="164"/>
      <c r="DF49" s="163">
        <v>-150.79929999999999</v>
      </c>
      <c r="DG49" s="163">
        <v>-14.8766</v>
      </c>
      <c r="DH49" s="163">
        <v>-22.2925</v>
      </c>
      <c r="DI49" s="163">
        <v>-117.7</v>
      </c>
      <c r="DJ49" s="163">
        <v>-116.4</v>
      </c>
      <c r="DK49" s="163">
        <v>25.919499999999999</v>
      </c>
      <c r="DL49" s="163">
        <v>58.895899999999997</v>
      </c>
      <c r="DM49" s="163">
        <v>77.036600000000007</v>
      </c>
      <c r="DN49" s="163">
        <v>83.221400000000003</v>
      </c>
      <c r="DO49" s="163">
        <v>58.42</v>
      </c>
      <c r="DP49" s="163">
        <v>-11.18</v>
      </c>
      <c r="DQ49" s="163">
        <v>60.000500000000002</v>
      </c>
      <c r="DR49" s="163">
        <v>148.80850000000001</v>
      </c>
      <c r="DS49" s="163">
        <v>-2.61</v>
      </c>
      <c r="DT49" s="163">
        <v>-2.58</v>
      </c>
      <c r="DU49" s="163">
        <v>85.85</v>
      </c>
      <c r="DV49" s="163">
        <v>72.95</v>
      </c>
      <c r="DW49" s="163">
        <v>151.36359999999999</v>
      </c>
      <c r="DX49" s="163">
        <v>148.32730000000001</v>
      </c>
      <c r="DY49" s="164"/>
      <c r="DZ49" s="163">
        <v>9.3909000000000002</v>
      </c>
      <c r="EA49" s="163">
        <v>254.7002</v>
      </c>
      <c r="EB49" s="163">
        <v>210.3706</v>
      </c>
      <c r="EC49" s="163">
        <v>203.91460000000001</v>
      </c>
      <c r="ED49" s="163">
        <v>206.77289999999999</v>
      </c>
      <c r="EE49" s="163">
        <v>46.5901</v>
      </c>
      <c r="EF49" s="163">
        <v>25.830200000000001</v>
      </c>
      <c r="EG49" s="163">
        <v>-29.074000000000002</v>
      </c>
      <c r="EH49" s="163">
        <v>540.48289999999997</v>
      </c>
      <c r="EI49" s="163">
        <v>171.2534</v>
      </c>
      <c r="EJ49" s="164"/>
      <c r="EK49" s="163">
        <v>-18.537700000000001</v>
      </c>
      <c r="EL49" s="163">
        <v>-15.5603</v>
      </c>
      <c r="EM49" s="163">
        <v>39.387</v>
      </c>
      <c r="EN49" s="163">
        <v>-33.990600000000001</v>
      </c>
      <c r="EO49" s="163">
        <v>-30.7377</v>
      </c>
      <c r="EP49" s="163">
        <v>35.375999999999998</v>
      </c>
      <c r="EQ49" s="163">
        <v>-27.170400000000001</v>
      </c>
      <c r="ER49" s="163">
        <v>-27.9101</v>
      </c>
      <c r="ES49" s="163">
        <v>13.836600000000001</v>
      </c>
      <c r="ET49" s="164"/>
      <c r="EU49" s="163">
        <v>-14.4</v>
      </c>
      <c r="EV49" s="164"/>
      <c r="EW49" s="163">
        <v>12.305300000000001</v>
      </c>
      <c r="EX49" s="163">
        <v>-117.52249999999999</v>
      </c>
      <c r="EY49" s="163">
        <v>-38.2836</v>
      </c>
      <c r="EZ49" s="163">
        <v>-37.180199999999999</v>
      </c>
      <c r="FA49" s="163">
        <v>7.4147999999999996</v>
      </c>
      <c r="FB49" s="163">
        <v>-23.929400000000001</v>
      </c>
      <c r="FC49" s="163">
        <v>-11.375999999999999</v>
      </c>
      <c r="FD49" s="163">
        <v>23.0322</v>
      </c>
      <c r="FE49" s="164"/>
      <c r="FF49" s="163">
        <v>22.296700000000001</v>
      </c>
      <c r="FG49" s="163">
        <v>40.856099999999998</v>
      </c>
      <c r="FH49" s="163">
        <v>41.127400000000002</v>
      </c>
      <c r="FI49" s="163">
        <v>39.058500000000002</v>
      </c>
      <c r="FJ49" s="163">
        <v>25.7883</v>
      </c>
      <c r="FK49" s="163">
        <v>25.620799999999999</v>
      </c>
      <c r="FL49" s="163">
        <v>87.579700000000003</v>
      </c>
      <c r="FM49" s="163">
        <v>-8.4977999999999998</v>
      </c>
      <c r="FN49" s="163">
        <v>-8.3916000000000004</v>
      </c>
      <c r="FO49" s="163">
        <v>59.146099999999997</v>
      </c>
      <c r="FP49" s="163">
        <v>72.453000000000003</v>
      </c>
      <c r="FQ49" s="163">
        <v>12.790100000000001</v>
      </c>
      <c r="FR49" s="163">
        <v>10.76</v>
      </c>
      <c r="FS49" s="163">
        <v>12.9793</v>
      </c>
      <c r="FT49" s="163">
        <v>1.5726</v>
      </c>
      <c r="FU49" s="163">
        <v>-8.52</v>
      </c>
      <c r="FV49" s="163">
        <v>13.76</v>
      </c>
      <c r="FW49" s="163">
        <v>12.163500000000001</v>
      </c>
      <c r="FX49" s="163">
        <v>4.8560999999999996</v>
      </c>
      <c r="FY49" s="163">
        <v>-1.1499999999999999</v>
      </c>
      <c r="FZ49" s="163">
        <v>0.74199999999999999</v>
      </c>
      <c r="GA49" s="163">
        <v>10.8795</v>
      </c>
      <c r="GB49" s="163">
        <v>46.2</v>
      </c>
      <c r="GC49" s="163">
        <v>-73.336299999999994</v>
      </c>
      <c r="GD49" s="163">
        <v>-58.5914</v>
      </c>
      <c r="GE49" s="163">
        <v>18.760000000000002</v>
      </c>
      <c r="GF49" s="163">
        <v>90.126900000000006</v>
      </c>
      <c r="GG49" s="163">
        <v>22.8</v>
      </c>
      <c r="GH49" s="163">
        <v>-27.645499999999998</v>
      </c>
      <c r="GI49" s="163">
        <v>-6.2168999999999999</v>
      </c>
      <c r="GJ49" s="163">
        <v>-6.3902999999999999</v>
      </c>
      <c r="GK49" s="163">
        <v>3.2309999999999999</v>
      </c>
      <c r="GL49" s="164"/>
      <c r="GM49" s="164"/>
      <c r="GN49" s="163">
        <v>-16.137699999999999</v>
      </c>
      <c r="GO49" s="163">
        <v>-52.096200000000003</v>
      </c>
      <c r="GP49" s="163">
        <v>14.0808</v>
      </c>
      <c r="GQ49" s="163">
        <v>54.932000000000002</v>
      </c>
      <c r="GR49" s="163">
        <v>58.725200000000001</v>
      </c>
      <c r="GS49" s="163">
        <v>59.972700000000003</v>
      </c>
      <c r="GT49" s="163">
        <v>-154.79640000000001</v>
      </c>
      <c r="GU49" s="163">
        <v>-32.174799999999998</v>
      </c>
      <c r="GV49" s="163">
        <v>42.535899999999998</v>
      </c>
      <c r="GW49" s="163">
        <v>-82.6404</v>
      </c>
      <c r="GX49" s="163">
        <v>11.172599999999999</v>
      </c>
      <c r="GY49" s="163">
        <v>16.732700000000001</v>
      </c>
      <c r="GZ49" s="163">
        <v>16.3416</v>
      </c>
      <c r="HA49" s="163">
        <v>14</v>
      </c>
      <c r="HB49" s="163">
        <v>134.9008</v>
      </c>
      <c r="HC49" s="163">
        <v>134.39830000000001</v>
      </c>
      <c r="HD49" s="163">
        <v>266.10000000000002</v>
      </c>
      <c r="HE49" s="163">
        <v>-266.83670000000001</v>
      </c>
      <c r="HF49" s="163">
        <v>-515.18259999999998</v>
      </c>
      <c r="HG49" s="163">
        <v>513.77459999999996</v>
      </c>
      <c r="HH49" s="163">
        <v>361.72379999999998</v>
      </c>
      <c r="HI49" s="163">
        <v>-129.3151</v>
      </c>
      <c r="HJ49" s="163">
        <v>-127.4906</v>
      </c>
      <c r="HK49" s="163">
        <v>-52.908499999999997</v>
      </c>
      <c r="HL49" s="163">
        <v>-41.711100000000002</v>
      </c>
      <c r="HM49" s="163">
        <v>79.528599999999997</v>
      </c>
      <c r="HN49" s="163">
        <v>77.0017</v>
      </c>
      <c r="HO49" s="164"/>
      <c r="HP49" s="163">
        <v>-82.218900000000005</v>
      </c>
      <c r="HQ49" s="163">
        <v>34.489400000000003</v>
      </c>
      <c r="HR49" s="163">
        <v>33.764200000000002</v>
      </c>
      <c r="HS49" s="163">
        <v>-69.783600000000007</v>
      </c>
      <c r="HT49" s="163">
        <v>-69.915800000000004</v>
      </c>
      <c r="HU49" s="163">
        <v>61.56</v>
      </c>
      <c r="HV49" s="163">
        <v>61.93</v>
      </c>
      <c r="HW49" s="163">
        <v>42.2</v>
      </c>
      <c r="HX49" s="163">
        <v>42.3</v>
      </c>
      <c r="HY49" s="163">
        <v>22.0473</v>
      </c>
      <c r="HZ49" s="163">
        <v>36.64</v>
      </c>
      <c r="IA49" s="163">
        <v>-392.78140000000002</v>
      </c>
      <c r="IB49" s="163">
        <v>105.30549999999999</v>
      </c>
      <c r="IC49" s="163">
        <v>105.0095</v>
      </c>
      <c r="ID49" s="163">
        <v>19</v>
      </c>
      <c r="IE49" s="163">
        <v>1.8</v>
      </c>
      <c r="IF49" s="163">
        <v>-31.8</v>
      </c>
      <c r="IG49" s="163">
        <v>-31.9</v>
      </c>
      <c r="IH49" s="164"/>
      <c r="II49" s="164"/>
      <c r="IJ49" s="163">
        <v>-362.17009999999999</v>
      </c>
      <c r="IK49" s="163">
        <v>-132.32810000000001</v>
      </c>
      <c r="IL49" s="163">
        <v>495.2371</v>
      </c>
      <c r="IM49" s="163">
        <v>396.03030000000001</v>
      </c>
      <c r="IN49" s="163">
        <v>153.2167</v>
      </c>
      <c r="IO49" s="163">
        <v>-379.36950000000002</v>
      </c>
      <c r="IP49" s="163">
        <v>379.42790000000002</v>
      </c>
      <c r="IQ49" s="163">
        <v>-190.81870000000001</v>
      </c>
      <c r="IR49" s="163">
        <v>-225.81649999999999</v>
      </c>
      <c r="IS49" s="163">
        <v>-378.80079999999998</v>
      </c>
      <c r="IT49" s="163">
        <v>86.416399999999996</v>
      </c>
      <c r="IU49" s="163">
        <v>88.1096</v>
      </c>
      <c r="IV49" s="163">
        <v>199.0051</v>
      </c>
      <c r="IW49" s="163">
        <v>-469.80380000000002</v>
      </c>
      <c r="IX49" s="163">
        <v>236.6448</v>
      </c>
      <c r="IY49" s="163">
        <v>-246.15270000000001</v>
      </c>
      <c r="IZ49" s="163">
        <v>247.87690000000001</v>
      </c>
      <c r="JA49" s="163">
        <v>-12.471</v>
      </c>
      <c r="JB49" s="164"/>
      <c r="JC49" s="163">
        <v>23.44</v>
      </c>
      <c r="JD49" s="163">
        <v>6.3029999999999999</v>
      </c>
      <c r="JE49" s="163">
        <v>6.29</v>
      </c>
      <c r="JF49" s="163">
        <v>-22.96</v>
      </c>
      <c r="JG49" s="163">
        <v>-1.6</v>
      </c>
      <c r="JH49" s="164"/>
      <c r="JI49" s="163">
        <v>2.1682999999999999</v>
      </c>
      <c r="JJ49" s="163">
        <v>-25.136199999999999</v>
      </c>
      <c r="JK49" s="163">
        <v>-22.499400000000001</v>
      </c>
      <c r="JL49" s="163">
        <v>13.4</v>
      </c>
      <c r="JM49" s="163">
        <v>48.655000000000001</v>
      </c>
      <c r="JN49" s="163">
        <v>47.819000000000003</v>
      </c>
      <c r="JO49" s="164"/>
      <c r="JP49" s="164"/>
      <c r="JQ49" s="163">
        <v>51.932200000000002</v>
      </c>
      <c r="JR49" s="163">
        <v>51.301000000000002</v>
      </c>
      <c r="JS49" s="163">
        <v>49.387799999999999</v>
      </c>
      <c r="JT49" s="164"/>
      <c r="JU49" s="163">
        <v>-0.2</v>
      </c>
      <c r="JV49" s="163">
        <v>24.309000000000001</v>
      </c>
      <c r="JW49" s="163">
        <v>10.17</v>
      </c>
      <c r="JX49" s="164"/>
      <c r="JY49" s="163">
        <v>-42.853999999999999</v>
      </c>
      <c r="JZ49" s="163">
        <v>79.085099999999997</v>
      </c>
      <c r="KA49" s="163">
        <v>53.284999999999997</v>
      </c>
      <c r="KB49" s="163">
        <v>-43.008899999999997</v>
      </c>
      <c r="KC49" s="163">
        <v>-77.863399999999999</v>
      </c>
      <c r="KD49" s="163">
        <v>41.013199999999998</v>
      </c>
      <c r="KE49" s="163">
        <v>36.880000000000003</v>
      </c>
      <c r="KF49" s="163">
        <v>-8.5</v>
      </c>
      <c r="KG49" s="163">
        <v>7.9</v>
      </c>
      <c r="KH49" s="163">
        <v>-145.60419999999999</v>
      </c>
      <c r="KI49" s="163">
        <v>256.19929999999999</v>
      </c>
    </row>
    <row r="50" spans="1:295" ht="18" customHeight="1" x14ac:dyDescent="0.3">
      <c r="A50" s="162" t="s">
        <v>50</v>
      </c>
      <c r="B50" s="162" t="s">
        <v>755</v>
      </c>
      <c r="C50" s="165">
        <v>0</v>
      </c>
      <c r="D50" s="165">
        <v>22.166</v>
      </c>
      <c r="E50" s="165">
        <v>-26.979099999999999</v>
      </c>
      <c r="F50" s="165">
        <v>-34.8294</v>
      </c>
      <c r="G50" s="165">
        <v>21.589200000000002</v>
      </c>
      <c r="H50" s="166"/>
      <c r="I50" s="165">
        <v>49.868400000000001</v>
      </c>
      <c r="J50" s="165">
        <v>-72.748199999999997</v>
      </c>
      <c r="K50" s="165">
        <v>63.547199999999997</v>
      </c>
      <c r="L50" s="165">
        <v>32.366999999999997</v>
      </c>
      <c r="M50" s="165">
        <v>31.445399999999999</v>
      </c>
      <c r="N50" s="165">
        <v>15.54</v>
      </c>
      <c r="O50" s="165">
        <v>-60.557000000000002</v>
      </c>
      <c r="P50" s="165">
        <v>52.8</v>
      </c>
      <c r="Q50" s="165">
        <v>17.388000000000002</v>
      </c>
      <c r="R50" s="165">
        <v>-50.6</v>
      </c>
      <c r="S50" s="165">
        <v>13.196199999999999</v>
      </c>
      <c r="T50" s="165">
        <v>34.350999999999999</v>
      </c>
      <c r="U50" s="165">
        <v>18.794899999999998</v>
      </c>
      <c r="V50" s="165">
        <v>18.818000000000001</v>
      </c>
      <c r="W50" s="165">
        <v>31.6784</v>
      </c>
      <c r="X50" s="165">
        <v>9.7928999999999995</v>
      </c>
      <c r="Y50" s="165">
        <v>0.27900000000000003</v>
      </c>
      <c r="Z50" s="165">
        <v>0.69330000000000003</v>
      </c>
      <c r="AA50" s="166"/>
      <c r="AB50" s="166"/>
      <c r="AC50" s="165">
        <v>-56.07</v>
      </c>
      <c r="AD50" s="165">
        <v>-56.11</v>
      </c>
      <c r="AE50" s="166"/>
      <c r="AF50" s="165">
        <v>-13.32</v>
      </c>
      <c r="AG50" s="165">
        <v>59.4</v>
      </c>
      <c r="AH50" s="166"/>
      <c r="AI50" s="166"/>
      <c r="AJ50" s="165">
        <v>-55</v>
      </c>
      <c r="AK50" s="165">
        <v>-55.21</v>
      </c>
      <c r="AL50" s="165">
        <v>-49.93</v>
      </c>
      <c r="AM50" s="165">
        <v>56.33</v>
      </c>
      <c r="AN50" s="165">
        <v>56.44</v>
      </c>
      <c r="AO50" s="165">
        <v>25.802700000000002</v>
      </c>
      <c r="AP50" s="165">
        <v>-9.5079999999999991</v>
      </c>
      <c r="AQ50" s="165">
        <v>74.477800000000002</v>
      </c>
      <c r="AR50" s="165">
        <v>77.604200000000006</v>
      </c>
      <c r="AS50" s="165">
        <v>54.329099999999997</v>
      </c>
      <c r="AT50" s="165">
        <v>-47.287599999999998</v>
      </c>
      <c r="AU50" s="165">
        <v>-47.566200000000002</v>
      </c>
      <c r="AV50" s="165">
        <v>9.2891999999999992</v>
      </c>
      <c r="AW50" s="165">
        <v>9.2865000000000002</v>
      </c>
      <c r="AX50" s="165">
        <v>81.313199999999995</v>
      </c>
      <c r="AY50" s="165">
        <v>82.9208</v>
      </c>
      <c r="AZ50" s="165">
        <v>45.605499999999999</v>
      </c>
      <c r="BA50" s="166"/>
      <c r="BB50" s="165">
        <v>-560.66160000000002</v>
      </c>
      <c r="BC50" s="165">
        <v>-7.7032999999999996</v>
      </c>
      <c r="BD50" s="165">
        <v>-6.5</v>
      </c>
      <c r="BE50" s="165">
        <v>-6.4</v>
      </c>
      <c r="BF50" s="165">
        <v>54.392499999999998</v>
      </c>
      <c r="BG50" s="165">
        <v>53.0349</v>
      </c>
      <c r="BH50" s="165">
        <v>-5.3146000000000004</v>
      </c>
      <c r="BI50" s="166"/>
      <c r="BJ50" s="165">
        <v>-76.151799999999994</v>
      </c>
      <c r="BK50" s="165">
        <v>5.0911999999999997</v>
      </c>
      <c r="BL50" s="165">
        <v>7.9706000000000001</v>
      </c>
      <c r="BM50" s="165">
        <v>5.3738000000000001</v>
      </c>
      <c r="BN50" s="165">
        <v>613.17769999999996</v>
      </c>
      <c r="BO50" s="165">
        <v>198.767</v>
      </c>
      <c r="BP50" s="165">
        <v>197.91249999999999</v>
      </c>
      <c r="BQ50" s="165">
        <v>-522.63070000000005</v>
      </c>
      <c r="BR50" s="165">
        <v>665.42349999999999</v>
      </c>
      <c r="BS50" s="166"/>
      <c r="BT50" s="165">
        <v>-129.28729999999999</v>
      </c>
      <c r="BU50" s="165">
        <v>131.3468</v>
      </c>
      <c r="BV50" s="166"/>
      <c r="BW50" s="165">
        <v>31.9</v>
      </c>
      <c r="BX50" s="165">
        <v>44.03</v>
      </c>
      <c r="BY50" s="166"/>
      <c r="BZ50" s="165">
        <v>83.31</v>
      </c>
      <c r="CA50" s="165">
        <v>-25.715599999999998</v>
      </c>
      <c r="CB50" s="165">
        <v>-26.519300000000001</v>
      </c>
      <c r="CC50" s="165">
        <v>83.247799999999998</v>
      </c>
      <c r="CD50" s="165">
        <v>84.538700000000006</v>
      </c>
      <c r="CE50" s="165">
        <v>29.103999999999999</v>
      </c>
      <c r="CF50" s="165">
        <v>-220.2766</v>
      </c>
      <c r="CG50" s="165">
        <v>-218.44220000000001</v>
      </c>
      <c r="CH50" s="165">
        <v>2.0996999999999999</v>
      </c>
      <c r="CI50" s="166"/>
      <c r="CJ50" s="166"/>
      <c r="CK50" s="166"/>
      <c r="CL50" s="165">
        <v>124.4</v>
      </c>
      <c r="CM50" s="165">
        <v>113.3</v>
      </c>
      <c r="CN50" s="165">
        <v>-17.66</v>
      </c>
      <c r="CO50" s="165">
        <v>27.1936</v>
      </c>
      <c r="CP50" s="165">
        <v>25.115400000000001</v>
      </c>
      <c r="CQ50" s="165">
        <v>26.558700000000002</v>
      </c>
      <c r="CR50" s="165">
        <v>19.6968</v>
      </c>
      <c r="CS50" s="165">
        <v>20.9894</v>
      </c>
      <c r="CT50" s="165">
        <v>68.839399999999998</v>
      </c>
      <c r="CU50" s="165">
        <v>-149.48079999999999</v>
      </c>
      <c r="CV50" s="165">
        <v>78.529700000000005</v>
      </c>
      <c r="CW50" s="165">
        <v>17.293600000000001</v>
      </c>
      <c r="CX50" s="165">
        <v>69.47</v>
      </c>
      <c r="CY50" s="165">
        <v>37.270000000000003</v>
      </c>
      <c r="CZ50" s="165">
        <v>77.116699999999994</v>
      </c>
      <c r="DA50" s="165">
        <v>73.393199999999993</v>
      </c>
      <c r="DB50" s="166"/>
      <c r="DC50" s="165">
        <v>-3.9912000000000001</v>
      </c>
      <c r="DD50" s="166"/>
      <c r="DE50" s="166"/>
      <c r="DF50" s="165">
        <v>-153.7782</v>
      </c>
      <c r="DG50" s="165">
        <v>-14.7234</v>
      </c>
      <c r="DH50" s="165">
        <v>-22.270900000000001</v>
      </c>
      <c r="DI50" s="165">
        <v>-117.8</v>
      </c>
      <c r="DJ50" s="165">
        <v>-116.6</v>
      </c>
      <c r="DK50" s="165">
        <v>26.935700000000001</v>
      </c>
      <c r="DL50" s="165">
        <v>57.430999999999997</v>
      </c>
      <c r="DM50" s="165">
        <v>75.158100000000005</v>
      </c>
      <c r="DN50" s="165">
        <v>80.877700000000004</v>
      </c>
      <c r="DO50" s="165">
        <v>56.66</v>
      </c>
      <c r="DP50" s="165">
        <v>-10.64</v>
      </c>
      <c r="DQ50" s="165">
        <v>60.496499999999997</v>
      </c>
      <c r="DR50" s="165">
        <v>151.31360000000001</v>
      </c>
      <c r="DS50" s="165">
        <v>-1.46</v>
      </c>
      <c r="DT50" s="165">
        <v>-1.46</v>
      </c>
      <c r="DU50" s="165">
        <v>78.17</v>
      </c>
      <c r="DV50" s="165">
        <v>73.66</v>
      </c>
      <c r="DW50" s="165">
        <v>152.1636</v>
      </c>
      <c r="DX50" s="165">
        <v>150.10910000000001</v>
      </c>
      <c r="DY50" s="166"/>
      <c r="DZ50" s="165">
        <v>10.4818</v>
      </c>
      <c r="EA50" s="165">
        <v>254.75559999999999</v>
      </c>
      <c r="EB50" s="165">
        <v>208.13669999999999</v>
      </c>
      <c r="EC50" s="165">
        <v>201.7347</v>
      </c>
      <c r="ED50" s="165">
        <v>204.7542</v>
      </c>
      <c r="EE50" s="165">
        <v>45.729500000000002</v>
      </c>
      <c r="EF50" s="165">
        <v>25.728300000000001</v>
      </c>
      <c r="EG50" s="165">
        <v>-28.244</v>
      </c>
      <c r="EH50" s="165">
        <v>534.83720000000005</v>
      </c>
      <c r="EI50" s="165">
        <v>174.72730000000001</v>
      </c>
      <c r="EJ50" s="166"/>
      <c r="EK50" s="165">
        <v>-18.288599999999999</v>
      </c>
      <c r="EL50" s="165">
        <v>-15.295400000000001</v>
      </c>
      <c r="EM50" s="165">
        <v>40.933199999999999</v>
      </c>
      <c r="EN50" s="165">
        <v>-36.204500000000003</v>
      </c>
      <c r="EO50" s="165">
        <v>-33.315800000000003</v>
      </c>
      <c r="EP50" s="165">
        <v>38.448</v>
      </c>
      <c r="EQ50" s="165">
        <v>-27.104299999999999</v>
      </c>
      <c r="ER50" s="165">
        <v>-28.224799999999998</v>
      </c>
      <c r="ES50" s="165">
        <v>13.9976</v>
      </c>
      <c r="ET50" s="166"/>
      <c r="EU50" s="165">
        <v>-15</v>
      </c>
      <c r="EV50" s="166"/>
      <c r="EW50" s="165">
        <v>11.925599999999999</v>
      </c>
      <c r="EX50" s="165">
        <v>-121.42489999999999</v>
      </c>
      <c r="EY50" s="165">
        <v>-41.234400000000001</v>
      </c>
      <c r="EZ50" s="165">
        <v>-40.634599999999999</v>
      </c>
      <c r="FA50" s="165">
        <v>13.8285</v>
      </c>
      <c r="FB50" s="165">
        <v>-24.155200000000001</v>
      </c>
      <c r="FC50" s="165">
        <v>-13.49</v>
      </c>
      <c r="FD50" s="165">
        <v>23.183900000000001</v>
      </c>
      <c r="FE50" s="166"/>
      <c r="FF50" s="165">
        <v>22.538900000000002</v>
      </c>
      <c r="FG50" s="165">
        <v>40.355699999999999</v>
      </c>
      <c r="FH50" s="165">
        <v>41.036799999999999</v>
      </c>
      <c r="FI50" s="165">
        <v>39.373100000000001</v>
      </c>
      <c r="FJ50" s="165">
        <v>25.453399999999998</v>
      </c>
      <c r="FK50" s="165">
        <v>25.118400000000001</v>
      </c>
      <c r="FL50" s="165">
        <v>89.254199999999997</v>
      </c>
      <c r="FM50" s="165">
        <v>-9.1913</v>
      </c>
      <c r="FN50" s="165">
        <v>-9.4718999999999998</v>
      </c>
      <c r="FO50" s="165">
        <v>57.574100000000001</v>
      </c>
      <c r="FP50" s="165">
        <v>67.358099999999993</v>
      </c>
      <c r="FQ50" s="165">
        <v>21.235099999999999</v>
      </c>
      <c r="FR50" s="165">
        <v>7.73</v>
      </c>
      <c r="FS50" s="165">
        <v>9.8762000000000008</v>
      </c>
      <c r="FT50" s="165">
        <v>1.5616000000000001</v>
      </c>
      <c r="FU50" s="165">
        <v>-6.55</v>
      </c>
      <c r="FV50" s="165">
        <v>14.3</v>
      </c>
      <c r="FW50" s="165">
        <v>20.5001</v>
      </c>
      <c r="FX50" s="166"/>
      <c r="FY50" s="165">
        <v>-1.35</v>
      </c>
      <c r="FZ50" s="165">
        <v>0.81100000000000005</v>
      </c>
      <c r="GA50" s="166"/>
      <c r="GB50" s="165">
        <v>47.08</v>
      </c>
      <c r="GC50" s="165">
        <v>-71.211299999999994</v>
      </c>
      <c r="GD50" s="165">
        <v>-60.769599999999997</v>
      </c>
      <c r="GE50" s="165">
        <v>18.28</v>
      </c>
      <c r="GF50" s="165">
        <v>89.310599999999994</v>
      </c>
      <c r="GG50" s="165">
        <v>23.4</v>
      </c>
      <c r="GH50" s="165">
        <v>-26.626200000000001</v>
      </c>
      <c r="GI50" s="165">
        <v>-6.0805999999999996</v>
      </c>
      <c r="GJ50" s="165">
        <v>-6.4433999999999996</v>
      </c>
      <c r="GK50" s="165">
        <v>3.1084999999999998</v>
      </c>
      <c r="GL50" s="166"/>
      <c r="GM50" s="166"/>
      <c r="GN50" s="165">
        <v>-15.5489</v>
      </c>
      <c r="GO50" s="165">
        <v>-49.870399999999997</v>
      </c>
      <c r="GP50" s="165">
        <v>13.9068</v>
      </c>
      <c r="GQ50" s="165">
        <v>52.438600000000001</v>
      </c>
      <c r="GR50" s="166"/>
      <c r="GS50" s="166"/>
      <c r="GT50" s="165">
        <v>-151.68889999999999</v>
      </c>
      <c r="GU50" s="165">
        <v>-31.1448</v>
      </c>
      <c r="GV50" s="165">
        <v>41.683700000000002</v>
      </c>
      <c r="GW50" s="165">
        <v>-79.933199999999999</v>
      </c>
      <c r="GX50" s="165">
        <v>10.994899999999999</v>
      </c>
      <c r="GY50" s="165">
        <v>16.097899999999999</v>
      </c>
      <c r="GZ50" s="165">
        <v>15.4543</v>
      </c>
      <c r="HA50" s="165">
        <v>13</v>
      </c>
      <c r="HB50" s="165">
        <v>139.3604</v>
      </c>
      <c r="HC50" s="165">
        <v>138.3408</v>
      </c>
      <c r="HD50" s="165">
        <v>279.10000000000002</v>
      </c>
      <c r="HE50" s="165">
        <v>-278.0557</v>
      </c>
      <c r="HF50" s="165">
        <v>-527.69920000000002</v>
      </c>
      <c r="HG50" s="165">
        <v>530.93679999999995</v>
      </c>
      <c r="HH50" s="165">
        <v>372.36720000000003</v>
      </c>
      <c r="HI50" s="165">
        <v>-131.09229999999999</v>
      </c>
      <c r="HJ50" s="165">
        <v>-131.31399999999999</v>
      </c>
      <c r="HK50" s="165">
        <v>-52.395699999999998</v>
      </c>
      <c r="HL50" s="165">
        <v>-43.045400000000001</v>
      </c>
      <c r="HM50" s="165">
        <v>80.1571</v>
      </c>
      <c r="HN50" s="165">
        <v>77.512900000000002</v>
      </c>
      <c r="HO50" s="166"/>
      <c r="HP50" s="166"/>
      <c r="HQ50" s="165">
        <v>31.852599999999999</v>
      </c>
      <c r="HR50" s="165">
        <v>31.874600000000001</v>
      </c>
      <c r="HS50" s="165">
        <v>-83.570700000000002</v>
      </c>
      <c r="HT50" s="165">
        <v>-83.968800000000002</v>
      </c>
      <c r="HU50" s="165">
        <v>59.82</v>
      </c>
      <c r="HV50" s="165">
        <v>59.41</v>
      </c>
      <c r="HW50" s="165">
        <v>41.8</v>
      </c>
      <c r="HX50" s="165">
        <v>41.7</v>
      </c>
      <c r="HY50" s="165">
        <v>22.4575</v>
      </c>
      <c r="HZ50" s="165">
        <v>34.479999999999997</v>
      </c>
      <c r="IA50" s="165">
        <v>-391.26249999999999</v>
      </c>
      <c r="IB50" s="165">
        <v>109.34310000000001</v>
      </c>
      <c r="IC50" s="165">
        <v>109.05589999999999</v>
      </c>
      <c r="ID50" s="165">
        <v>18.5</v>
      </c>
      <c r="IE50" s="165">
        <v>0</v>
      </c>
      <c r="IF50" s="165">
        <v>-30.1</v>
      </c>
      <c r="IG50" s="165">
        <v>-30.2</v>
      </c>
      <c r="IH50" s="165">
        <v>1.4881</v>
      </c>
      <c r="II50" s="166"/>
      <c r="IJ50" s="165">
        <v>-374.34210000000002</v>
      </c>
      <c r="IK50" s="165">
        <v>-143.21619999999999</v>
      </c>
      <c r="IL50" s="165">
        <v>511.4359</v>
      </c>
      <c r="IM50" s="165">
        <v>408.08260000000001</v>
      </c>
      <c r="IN50" s="165">
        <v>152.59479999999999</v>
      </c>
      <c r="IO50" s="165">
        <v>-388.63549999999998</v>
      </c>
      <c r="IP50" s="165">
        <v>397.86849999999998</v>
      </c>
      <c r="IQ50" s="165">
        <v>-196.15530000000001</v>
      </c>
      <c r="IR50" s="165">
        <v>-227.94120000000001</v>
      </c>
      <c r="IS50" s="165">
        <v>-389.82409999999999</v>
      </c>
      <c r="IT50" s="165">
        <v>90.976799999999997</v>
      </c>
      <c r="IU50" s="165">
        <v>91.866500000000002</v>
      </c>
      <c r="IV50" s="165">
        <v>198.6403</v>
      </c>
      <c r="IW50" s="165">
        <v>-495.96879999999999</v>
      </c>
      <c r="IX50" s="165">
        <v>238.0025</v>
      </c>
      <c r="IY50" s="165">
        <v>-264.87450000000001</v>
      </c>
      <c r="IZ50" s="165">
        <v>265.29849999999999</v>
      </c>
      <c r="JA50" s="165">
        <v>-12.3392</v>
      </c>
      <c r="JB50" s="166"/>
      <c r="JC50" s="165">
        <v>19.04</v>
      </c>
      <c r="JD50" s="165">
        <v>6.3730000000000002</v>
      </c>
      <c r="JE50" s="165">
        <v>6.3570000000000002</v>
      </c>
      <c r="JF50" s="165">
        <v>-19.04</v>
      </c>
      <c r="JG50" s="165">
        <v>-5.36</v>
      </c>
      <c r="JH50" s="166"/>
      <c r="JI50" s="165">
        <v>6.8284000000000002</v>
      </c>
      <c r="JJ50" s="165">
        <v>-26.866599999999998</v>
      </c>
      <c r="JK50" s="165">
        <v>-23.613299999999999</v>
      </c>
      <c r="JL50" s="165">
        <v>12.1</v>
      </c>
      <c r="JM50" s="165">
        <v>51.176000000000002</v>
      </c>
      <c r="JN50" s="165">
        <v>52.188000000000002</v>
      </c>
      <c r="JO50" s="166"/>
      <c r="JP50" s="166"/>
      <c r="JQ50" s="165">
        <v>52.929099999999998</v>
      </c>
      <c r="JR50" s="165">
        <v>50.679200000000002</v>
      </c>
      <c r="JS50" s="165">
        <v>52.569600000000001</v>
      </c>
      <c r="JT50" s="166"/>
      <c r="JU50" s="165">
        <v>-0.4</v>
      </c>
      <c r="JV50" s="165">
        <v>24.677399999999999</v>
      </c>
      <c r="JW50" s="165">
        <v>9.92</v>
      </c>
      <c r="JX50" s="166"/>
      <c r="JY50" s="165">
        <v>-43.517499999999998</v>
      </c>
      <c r="JZ50" s="165">
        <v>79.491299999999995</v>
      </c>
      <c r="KA50" s="165">
        <v>53.506</v>
      </c>
      <c r="KB50" s="165">
        <v>-42.985900000000001</v>
      </c>
      <c r="KC50" s="165">
        <v>-78.992599999999996</v>
      </c>
      <c r="KD50" s="165">
        <v>41.402099999999997</v>
      </c>
      <c r="KE50" s="165">
        <v>36.460500000000003</v>
      </c>
      <c r="KF50" s="165">
        <v>-8.1</v>
      </c>
      <c r="KG50" s="165">
        <v>7.9</v>
      </c>
      <c r="KH50" s="165">
        <v>-148.48599999999999</v>
      </c>
      <c r="KI50" s="165">
        <v>247.60589999999999</v>
      </c>
    </row>
    <row r="51" spans="1:295" ht="18" customHeight="1" x14ac:dyDescent="0.3">
      <c r="A51" s="162" t="s">
        <v>50</v>
      </c>
      <c r="B51" s="162" t="s">
        <v>756</v>
      </c>
      <c r="C51" s="165">
        <v>0</v>
      </c>
      <c r="D51" s="165">
        <v>21.490300000000001</v>
      </c>
      <c r="E51" s="165">
        <v>-26.0303</v>
      </c>
      <c r="F51" s="165">
        <v>-35.342599999999997</v>
      </c>
      <c r="G51" s="165">
        <v>22.055099999999999</v>
      </c>
      <c r="H51" s="166"/>
      <c r="I51" s="165">
        <v>48.747599999999998</v>
      </c>
      <c r="J51" s="165">
        <v>-70.711299999999994</v>
      </c>
      <c r="K51" s="165">
        <v>61.308500000000002</v>
      </c>
      <c r="L51" s="165">
        <v>31.231000000000002</v>
      </c>
      <c r="M51" s="165">
        <v>30.421299999999999</v>
      </c>
      <c r="N51" s="165">
        <v>15.54</v>
      </c>
      <c r="O51" s="165">
        <v>-56.179000000000002</v>
      </c>
      <c r="P51" s="165">
        <v>48.4</v>
      </c>
      <c r="Q51" s="165">
        <v>16.559999999999999</v>
      </c>
      <c r="R51" s="165">
        <v>-48.4</v>
      </c>
      <c r="S51" s="165">
        <v>12.9816</v>
      </c>
      <c r="T51" s="165">
        <v>33.976799999999997</v>
      </c>
      <c r="U51" s="165">
        <v>17.790299999999998</v>
      </c>
      <c r="V51" s="165">
        <v>18.0764</v>
      </c>
      <c r="W51" s="165">
        <v>30.215900000000001</v>
      </c>
      <c r="X51" s="165">
        <v>9.9199000000000002</v>
      </c>
      <c r="Y51" s="165">
        <v>0.31269999999999998</v>
      </c>
      <c r="Z51" s="165">
        <v>0.59840000000000004</v>
      </c>
      <c r="AA51" s="166"/>
      <c r="AB51" s="166"/>
      <c r="AC51" s="165">
        <v>-54.49</v>
      </c>
      <c r="AD51" s="165">
        <v>-53.94</v>
      </c>
      <c r="AE51" s="166"/>
      <c r="AF51" s="165">
        <v>-15.54</v>
      </c>
      <c r="AG51" s="165">
        <v>55</v>
      </c>
      <c r="AH51" s="166"/>
      <c r="AI51" s="166"/>
      <c r="AJ51" s="165">
        <v>-52.14</v>
      </c>
      <c r="AK51" s="165">
        <v>-52.7</v>
      </c>
      <c r="AL51" s="165">
        <v>-51.68</v>
      </c>
      <c r="AM51" s="165">
        <v>53.59</v>
      </c>
      <c r="AN51" s="165">
        <v>53.81</v>
      </c>
      <c r="AO51" s="165">
        <v>24.961200000000002</v>
      </c>
      <c r="AP51" s="165">
        <v>-8.9166000000000007</v>
      </c>
      <c r="AQ51" s="165">
        <v>72.686599999999999</v>
      </c>
      <c r="AR51" s="165">
        <v>75.781300000000002</v>
      </c>
      <c r="AS51" s="165">
        <v>51.655999999999999</v>
      </c>
      <c r="AT51" s="165">
        <v>-45.546100000000003</v>
      </c>
      <c r="AU51" s="165">
        <v>-45.610300000000002</v>
      </c>
      <c r="AV51" s="165">
        <v>8.2609999999999992</v>
      </c>
      <c r="AW51" s="165">
        <v>8.5893999999999995</v>
      </c>
      <c r="AX51" s="165">
        <v>79.303899999999999</v>
      </c>
      <c r="AY51" s="165">
        <v>81.045299999999997</v>
      </c>
      <c r="AZ51" s="165">
        <v>40.478099999999998</v>
      </c>
      <c r="BA51" s="166"/>
      <c r="BB51" s="165">
        <v>-545.29690000000005</v>
      </c>
      <c r="BC51" s="165">
        <v>-8.2447999999999997</v>
      </c>
      <c r="BD51" s="165">
        <v>-6.3</v>
      </c>
      <c r="BE51" s="165">
        <v>-6.3</v>
      </c>
      <c r="BF51" s="165">
        <v>52.129100000000001</v>
      </c>
      <c r="BG51" s="165">
        <v>51.354199999999999</v>
      </c>
      <c r="BH51" s="165">
        <v>-5.5186999999999999</v>
      </c>
      <c r="BI51" s="166"/>
      <c r="BJ51" s="165">
        <v>-74.512</v>
      </c>
      <c r="BK51" s="165">
        <v>4.8136999999999999</v>
      </c>
      <c r="BL51" s="165">
        <v>8.2428000000000008</v>
      </c>
      <c r="BM51" s="165">
        <v>5.4653</v>
      </c>
      <c r="BN51" s="165">
        <v>594.34780000000001</v>
      </c>
      <c r="BO51" s="165">
        <v>192.51070000000001</v>
      </c>
      <c r="BP51" s="165">
        <v>192.32759999999999</v>
      </c>
      <c r="BQ51" s="165">
        <v>-529.7242</v>
      </c>
      <c r="BR51" s="165">
        <v>640.03520000000003</v>
      </c>
      <c r="BS51" s="166"/>
      <c r="BT51" s="165">
        <v>-112.7992</v>
      </c>
      <c r="BU51" s="165">
        <v>115.08759999999999</v>
      </c>
      <c r="BV51" s="165">
        <v>108.6474</v>
      </c>
      <c r="BW51" s="165">
        <v>31.19</v>
      </c>
      <c r="BX51" s="165">
        <v>41.25</v>
      </c>
      <c r="BY51" s="165">
        <v>71.260000000000005</v>
      </c>
      <c r="BZ51" s="165">
        <v>83.46</v>
      </c>
      <c r="CA51" s="165">
        <v>-24.911799999999999</v>
      </c>
      <c r="CB51" s="165">
        <v>-24.777899999999999</v>
      </c>
      <c r="CC51" s="165">
        <v>84.433800000000005</v>
      </c>
      <c r="CD51" s="165">
        <v>83.980199999999996</v>
      </c>
      <c r="CE51" s="165">
        <v>32.531500000000001</v>
      </c>
      <c r="CF51" s="165">
        <v>-210.5318</v>
      </c>
      <c r="CG51" s="165">
        <v>-209.82689999999999</v>
      </c>
      <c r="CH51" s="165">
        <v>4.2207999999999997</v>
      </c>
      <c r="CI51" s="166"/>
      <c r="CJ51" s="166"/>
      <c r="CK51" s="166"/>
      <c r="CL51" s="165">
        <v>121.5</v>
      </c>
      <c r="CM51" s="165">
        <v>109.1</v>
      </c>
      <c r="CN51" s="165">
        <v>-17.41</v>
      </c>
      <c r="CO51" s="165">
        <v>28.6691</v>
      </c>
      <c r="CP51" s="165">
        <v>26.3276</v>
      </c>
      <c r="CQ51" s="165">
        <v>27.798300000000001</v>
      </c>
      <c r="CR51" s="165">
        <v>22.268899999999999</v>
      </c>
      <c r="CS51" s="165">
        <v>23.209299999999999</v>
      </c>
      <c r="CT51" s="165">
        <v>65.517399999999995</v>
      </c>
      <c r="CU51" s="165">
        <v>-146.42920000000001</v>
      </c>
      <c r="CV51" s="165">
        <v>73.360500000000002</v>
      </c>
      <c r="CW51" s="165">
        <v>16.794</v>
      </c>
      <c r="CX51" s="165">
        <v>64.599999999999994</v>
      </c>
      <c r="CY51" s="165">
        <v>35.28</v>
      </c>
      <c r="CZ51" s="165">
        <v>75.007300000000001</v>
      </c>
      <c r="DA51" s="165">
        <v>71.195999999999998</v>
      </c>
      <c r="DB51" s="165">
        <v>-34.450000000000003</v>
      </c>
      <c r="DC51" s="165">
        <v>-17.709099999999999</v>
      </c>
      <c r="DD51" s="166"/>
      <c r="DE51" s="166"/>
      <c r="DF51" s="165">
        <v>-150.57759999999999</v>
      </c>
      <c r="DG51" s="165">
        <v>-14.182600000000001</v>
      </c>
      <c r="DH51" s="165">
        <v>-21.457799999999999</v>
      </c>
      <c r="DI51" s="165">
        <v>-113.9</v>
      </c>
      <c r="DJ51" s="165">
        <v>-114.2</v>
      </c>
      <c r="DK51" s="165">
        <v>26.9467</v>
      </c>
      <c r="DL51" s="165">
        <v>54.501300000000001</v>
      </c>
      <c r="DM51" s="165">
        <v>70.461600000000004</v>
      </c>
      <c r="DN51" s="165">
        <v>77.362099999999998</v>
      </c>
      <c r="DO51" s="165">
        <v>54.35</v>
      </c>
      <c r="DP51" s="165">
        <v>-9.7799999999999994</v>
      </c>
      <c r="DQ51" s="165">
        <v>60.496499999999997</v>
      </c>
      <c r="DR51" s="165">
        <v>149.98349999999999</v>
      </c>
      <c r="DS51" s="165">
        <v>-2.64</v>
      </c>
      <c r="DT51" s="165">
        <v>-2.81</v>
      </c>
      <c r="DU51" s="165">
        <v>77.180000000000007</v>
      </c>
      <c r="DV51" s="165">
        <v>71.239999999999995</v>
      </c>
      <c r="DW51" s="165">
        <v>151.27269999999999</v>
      </c>
      <c r="DX51" s="165">
        <v>148.74549999999999</v>
      </c>
      <c r="DY51" s="166"/>
      <c r="DZ51" s="165">
        <v>11.7364</v>
      </c>
      <c r="EA51" s="165">
        <v>247.85140000000001</v>
      </c>
      <c r="EB51" s="165">
        <v>205.85120000000001</v>
      </c>
      <c r="EC51" s="165">
        <v>197.11920000000001</v>
      </c>
      <c r="ED51" s="165">
        <v>200.09450000000001</v>
      </c>
      <c r="EE51" s="165">
        <v>45.812199999999997</v>
      </c>
      <c r="EF51" s="165">
        <v>27.218</v>
      </c>
      <c r="EG51" s="165">
        <v>-28.405000000000001</v>
      </c>
      <c r="EH51" s="165">
        <v>541.54110000000003</v>
      </c>
      <c r="EI51" s="165">
        <v>189.1523</v>
      </c>
      <c r="EJ51" s="166"/>
      <c r="EK51" s="165">
        <v>-18.2636</v>
      </c>
      <c r="EL51" s="165">
        <v>-15.5565</v>
      </c>
      <c r="EM51" s="165">
        <v>40.015599999999999</v>
      </c>
      <c r="EN51" s="165">
        <v>-33.448099999999997</v>
      </c>
      <c r="EO51" s="165">
        <v>-30.749500000000001</v>
      </c>
      <c r="EP51" s="165">
        <v>33.840000000000003</v>
      </c>
      <c r="EQ51" s="165">
        <v>-26.881900000000002</v>
      </c>
      <c r="ER51" s="165">
        <v>-27.628</v>
      </c>
      <c r="ES51" s="165">
        <v>12.3597</v>
      </c>
      <c r="ET51" s="166"/>
      <c r="EU51" s="165">
        <v>-15.15</v>
      </c>
      <c r="EV51" s="166"/>
      <c r="EW51" s="165">
        <v>11.390599999999999</v>
      </c>
      <c r="EX51" s="165">
        <v>-113.7581</v>
      </c>
      <c r="EY51" s="165">
        <v>-38.735799999999998</v>
      </c>
      <c r="EZ51" s="165">
        <v>-38.2453</v>
      </c>
      <c r="FA51" s="165">
        <v>8.7349999999999994</v>
      </c>
      <c r="FB51" s="165">
        <v>-25.313500000000001</v>
      </c>
      <c r="FC51" s="165">
        <v>-12.754200000000001</v>
      </c>
      <c r="FD51" s="165">
        <v>23.2605</v>
      </c>
      <c r="FE51" s="166"/>
      <c r="FF51" s="165">
        <v>23.184899999999999</v>
      </c>
      <c r="FG51" s="165">
        <v>39.466200000000001</v>
      </c>
      <c r="FH51" s="165">
        <v>40.465800000000002</v>
      </c>
      <c r="FI51" s="165">
        <v>39.268500000000003</v>
      </c>
      <c r="FJ51" s="165">
        <v>22.941500000000001</v>
      </c>
      <c r="FK51" s="165">
        <v>24.616099999999999</v>
      </c>
      <c r="FL51" s="165">
        <v>86.24</v>
      </c>
      <c r="FM51" s="165">
        <v>-10.3917</v>
      </c>
      <c r="FN51" s="165">
        <v>-10.3912</v>
      </c>
      <c r="FO51" s="165">
        <v>54.172899999999998</v>
      </c>
      <c r="FP51" s="165">
        <v>64.809799999999996</v>
      </c>
      <c r="FQ51" s="165">
        <v>17.814599999999999</v>
      </c>
      <c r="FR51" s="165">
        <v>4.58</v>
      </c>
      <c r="FS51" s="165">
        <v>9.6712000000000007</v>
      </c>
      <c r="FT51" s="165">
        <v>1.4676</v>
      </c>
      <c r="FU51" s="165">
        <v>-6.48</v>
      </c>
      <c r="FV51" s="165">
        <v>13.93</v>
      </c>
      <c r="FW51" s="165">
        <v>18.0792</v>
      </c>
      <c r="FX51" s="166"/>
      <c r="FY51" s="165">
        <v>-1.724</v>
      </c>
      <c r="FZ51" s="165">
        <v>0.69599999999999995</v>
      </c>
      <c r="GA51" s="165">
        <v>8.9611000000000001</v>
      </c>
      <c r="GB51" s="165">
        <v>45.86</v>
      </c>
      <c r="GC51" s="165">
        <v>-65.828000000000003</v>
      </c>
      <c r="GD51" s="165">
        <v>-52.625900000000001</v>
      </c>
      <c r="GE51" s="166"/>
      <c r="GF51" s="165">
        <v>89.716999999999999</v>
      </c>
      <c r="GG51" s="165">
        <v>24.1</v>
      </c>
      <c r="GH51" s="165">
        <v>-25.541899999999998</v>
      </c>
      <c r="GI51" s="165">
        <v>-5.4398</v>
      </c>
      <c r="GJ51" s="165">
        <v>-5.6067</v>
      </c>
      <c r="GK51" s="165">
        <v>2.9615999999999998</v>
      </c>
      <c r="GL51" s="166"/>
      <c r="GM51" s="166"/>
      <c r="GN51" s="166"/>
      <c r="GO51" s="165">
        <v>-46.761299999999999</v>
      </c>
      <c r="GP51" s="165">
        <v>15.2082</v>
      </c>
      <c r="GQ51" s="165">
        <v>49.183500000000002</v>
      </c>
      <c r="GR51" s="166"/>
      <c r="GS51" s="166"/>
      <c r="GT51" s="165">
        <v>-148.95689999999999</v>
      </c>
      <c r="GU51" s="165">
        <v>-30.363499999999998</v>
      </c>
      <c r="GV51" s="165">
        <v>39.833100000000002</v>
      </c>
      <c r="GW51" s="165">
        <v>-77.465199999999996</v>
      </c>
      <c r="GX51" s="165">
        <v>10.8733</v>
      </c>
      <c r="GY51" s="165">
        <v>14.924799999999999</v>
      </c>
      <c r="GZ51" s="165">
        <v>14.505000000000001</v>
      </c>
      <c r="HA51" s="166"/>
      <c r="HB51" s="165">
        <v>137.38900000000001</v>
      </c>
      <c r="HC51" s="165">
        <v>138.49940000000001</v>
      </c>
      <c r="HD51" s="165">
        <v>245.2</v>
      </c>
      <c r="HE51" s="165">
        <v>-242.69659999999999</v>
      </c>
      <c r="HF51" s="165">
        <v>-494.85419999999999</v>
      </c>
      <c r="HG51" s="165">
        <v>494.09160000000003</v>
      </c>
      <c r="HH51" s="165">
        <v>361.29509999999999</v>
      </c>
      <c r="HI51" s="165">
        <v>-130.9528</v>
      </c>
      <c r="HJ51" s="165">
        <v>-130.35239999999999</v>
      </c>
      <c r="HK51" s="165">
        <v>-54.994799999999998</v>
      </c>
      <c r="HL51" s="165">
        <v>-44.858499999999999</v>
      </c>
      <c r="HM51" s="165">
        <v>79.786299999999997</v>
      </c>
      <c r="HN51" s="165">
        <v>77.765100000000004</v>
      </c>
      <c r="HO51" s="166"/>
      <c r="HP51" s="166"/>
      <c r="HQ51" s="165">
        <v>31.116499999999998</v>
      </c>
      <c r="HR51" s="165">
        <v>31.061599999999999</v>
      </c>
      <c r="HS51" s="165">
        <v>-81.570300000000003</v>
      </c>
      <c r="HT51" s="165">
        <v>-81.359700000000004</v>
      </c>
      <c r="HU51" s="165">
        <v>63.23</v>
      </c>
      <c r="HV51" s="165">
        <v>62.92</v>
      </c>
      <c r="HW51" s="165">
        <v>40.299999999999997</v>
      </c>
      <c r="HX51" s="165">
        <v>39.5</v>
      </c>
      <c r="HY51" s="165">
        <v>22.416899999999998</v>
      </c>
      <c r="HZ51" s="165">
        <v>34.08</v>
      </c>
      <c r="IA51" s="165">
        <v>-388.94619999999998</v>
      </c>
      <c r="IB51" s="165">
        <v>108.328</v>
      </c>
      <c r="IC51" s="165">
        <v>108.0407</v>
      </c>
      <c r="ID51" s="165">
        <v>17.3</v>
      </c>
      <c r="IE51" s="165">
        <v>-2.2000000000000002</v>
      </c>
      <c r="IF51" s="165">
        <v>-30.1</v>
      </c>
      <c r="IG51" s="165">
        <v>-30.2</v>
      </c>
      <c r="IH51" s="165">
        <v>1.4205000000000001</v>
      </c>
      <c r="II51" s="165">
        <v>1.1520999999999999</v>
      </c>
      <c r="IJ51" s="165">
        <v>-357.55650000000003</v>
      </c>
      <c r="IK51" s="165">
        <v>-155.97020000000001</v>
      </c>
      <c r="IL51" s="165">
        <v>505.33449999999999</v>
      </c>
      <c r="IM51" s="165">
        <v>402.11649999999997</v>
      </c>
      <c r="IN51" s="165">
        <v>155.68979999999999</v>
      </c>
      <c r="IO51" s="165">
        <v>-390.54520000000002</v>
      </c>
      <c r="IP51" s="165">
        <v>393.00200000000001</v>
      </c>
      <c r="IQ51" s="165">
        <v>-193.065</v>
      </c>
      <c r="IR51" s="165">
        <v>-229.64179999999999</v>
      </c>
      <c r="IS51" s="165">
        <v>-388.30549999999999</v>
      </c>
      <c r="IT51" s="165">
        <v>94.333200000000005</v>
      </c>
      <c r="IU51" s="165">
        <v>94.900499999999994</v>
      </c>
      <c r="IV51" s="165">
        <v>196.5446</v>
      </c>
      <c r="IW51" s="165">
        <v>-485.25450000000001</v>
      </c>
      <c r="IX51" s="165">
        <v>234.6893</v>
      </c>
      <c r="IY51" s="165">
        <v>-257.90780000000001</v>
      </c>
      <c r="IZ51" s="165">
        <v>256.90269999999998</v>
      </c>
      <c r="JA51" s="165">
        <v>-12.418900000000001</v>
      </c>
      <c r="JB51" s="166"/>
      <c r="JC51" s="165">
        <v>18.559999999999999</v>
      </c>
      <c r="JD51" s="165">
        <v>6.6109999999999998</v>
      </c>
      <c r="JE51" s="165">
        <v>6.5570000000000004</v>
      </c>
      <c r="JF51" s="165">
        <v>-18.399999999999999</v>
      </c>
      <c r="JG51" s="165">
        <v>-6.32</v>
      </c>
      <c r="JH51" s="166"/>
      <c r="JI51" s="165">
        <v>6.7704000000000004</v>
      </c>
      <c r="JJ51" s="165">
        <v>-27.306000000000001</v>
      </c>
      <c r="JK51" s="165">
        <v>-24.345800000000001</v>
      </c>
      <c r="JL51" s="165">
        <v>13.1</v>
      </c>
      <c r="JM51" s="165">
        <v>51.613999999999997</v>
      </c>
      <c r="JN51" s="165">
        <v>50.866</v>
      </c>
      <c r="JO51" s="166"/>
      <c r="JP51" s="166"/>
      <c r="JQ51" s="165">
        <v>49.688600000000001</v>
      </c>
      <c r="JR51" s="165">
        <v>50.124400000000001</v>
      </c>
      <c r="JS51" s="165">
        <v>51.169699999999999</v>
      </c>
      <c r="JT51" s="166"/>
      <c r="JU51" s="165">
        <v>2.9</v>
      </c>
      <c r="JV51" s="165">
        <v>25.217500000000001</v>
      </c>
      <c r="JW51" s="165">
        <v>9.42</v>
      </c>
      <c r="JX51" s="166"/>
      <c r="JY51" s="165">
        <v>-44.974600000000002</v>
      </c>
      <c r="JZ51" s="165">
        <v>80.093800000000002</v>
      </c>
      <c r="KA51" s="165">
        <v>55.439100000000003</v>
      </c>
      <c r="KB51" s="165">
        <v>-44.587400000000002</v>
      </c>
      <c r="KC51" s="165">
        <v>-78.928299999999993</v>
      </c>
      <c r="KD51" s="165">
        <v>43.936100000000003</v>
      </c>
      <c r="KE51" s="165">
        <v>34.764499999999998</v>
      </c>
      <c r="KF51" s="165">
        <v>-10.6</v>
      </c>
      <c r="KG51" s="165">
        <v>11.3</v>
      </c>
      <c r="KH51" s="165">
        <v>-128.93899999999999</v>
      </c>
      <c r="KI51" s="165">
        <v>224.8151</v>
      </c>
    </row>
    <row r="52" spans="1:295" ht="18" customHeight="1" x14ac:dyDescent="0.3">
      <c r="A52" s="162" t="s">
        <v>50</v>
      </c>
      <c r="B52" s="162" t="s">
        <v>757</v>
      </c>
      <c r="C52" s="165">
        <v>0</v>
      </c>
      <c r="D52" s="165">
        <v>20.503900000000002</v>
      </c>
      <c r="E52" s="165">
        <v>-25.209800000000001</v>
      </c>
      <c r="F52" s="165">
        <v>-35.807499999999997</v>
      </c>
      <c r="G52" s="165">
        <v>22.604800000000001</v>
      </c>
      <c r="H52" s="166"/>
      <c r="I52" s="165">
        <v>46.434100000000001</v>
      </c>
      <c r="J52" s="165">
        <v>-66.260400000000004</v>
      </c>
      <c r="K52" s="165">
        <v>58.956899999999997</v>
      </c>
      <c r="L52" s="165">
        <v>29.897099999999998</v>
      </c>
      <c r="M52" s="165">
        <v>29.0748</v>
      </c>
      <c r="N52" s="165">
        <v>19.98</v>
      </c>
      <c r="O52" s="165">
        <v>-52.167999999999999</v>
      </c>
      <c r="P52" s="165">
        <v>44</v>
      </c>
      <c r="Q52" s="165">
        <v>14.904</v>
      </c>
      <c r="R52" s="165">
        <v>-44</v>
      </c>
      <c r="S52" s="165">
        <v>13.120200000000001</v>
      </c>
      <c r="T52" s="165">
        <v>32.505200000000002</v>
      </c>
      <c r="U52" s="165">
        <v>17.7743</v>
      </c>
      <c r="V52" s="165">
        <v>17.804099999999998</v>
      </c>
      <c r="W52" s="165">
        <v>29.757000000000001</v>
      </c>
      <c r="X52" s="165">
        <v>11.043799999999999</v>
      </c>
      <c r="Y52" s="165">
        <v>0.30580000000000002</v>
      </c>
      <c r="Z52" s="165">
        <v>1.8626</v>
      </c>
      <c r="AA52" s="166"/>
      <c r="AB52" s="166"/>
      <c r="AC52" s="165">
        <v>-50.22</v>
      </c>
      <c r="AD52" s="165">
        <v>-50.02</v>
      </c>
      <c r="AE52" s="166"/>
      <c r="AF52" s="165">
        <v>-19.98</v>
      </c>
      <c r="AG52" s="165">
        <v>50.6</v>
      </c>
      <c r="AH52" s="166"/>
      <c r="AI52" s="166"/>
      <c r="AJ52" s="165">
        <v>-48.33</v>
      </c>
      <c r="AK52" s="165">
        <v>-48.56</v>
      </c>
      <c r="AL52" s="165">
        <v>-51.21</v>
      </c>
      <c r="AM52" s="165">
        <v>49.3</v>
      </c>
      <c r="AN52" s="165">
        <v>49.2</v>
      </c>
      <c r="AO52" s="165">
        <v>23.473099999999999</v>
      </c>
      <c r="AP52" s="165">
        <v>-8.3594000000000008</v>
      </c>
      <c r="AQ52" s="165">
        <v>70.165899999999993</v>
      </c>
      <c r="AR52" s="165">
        <v>73.302400000000006</v>
      </c>
      <c r="AS52" s="165">
        <v>47.432499999999997</v>
      </c>
      <c r="AT52" s="165">
        <v>-39.518000000000001</v>
      </c>
      <c r="AU52" s="165">
        <v>-40.126300000000001</v>
      </c>
      <c r="AV52" s="165">
        <v>9.8942999999999994</v>
      </c>
      <c r="AW52" s="165">
        <v>8.6525999999999996</v>
      </c>
      <c r="AX52" s="165">
        <v>73.409700000000001</v>
      </c>
      <c r="AY52" s="165">
        <v>75.017200000000003</v>
      </c>
      <c r="AZ52" s="165">
        <v>37.7624</v>
      </c>
      <c r="BA52" s="166"/>
      <c r="BB52" s="165">
        <v>-519.30799999999999</v>
      </c>
      <c r="BC52" s="165">
        <v>-3.8491</v>
      </c>
      <c r="BD52" s="165">
        <v>-8.6999999999999993</v>
      </c>
      <c r="BE52" s="165">
        <v>-8.6999999999999993</v>
      </c>
      <c r="BF52" s="165">
        <v>46.391500000000001</v>
      </c>
      <c r="BG52" s="165">
        <v>44.986899999999999</v>
      </c>
      <c r="BH52" s="165">
        <v>-5.7396000000000003</v>
      </c>
      <c r="BI52" s="166"/>
      <c r="BJ52" s="165">
        <v>-66.9255</v>
      </c>
      <c r="BK52" s="165">
        <v>4.9142000000000001</v>
      </c>
      <c r="BL52" s="165">
        <v>7.4867999999999997</v>
      </c>
      <c r="BM52" s="165">
        <v>5.0568999999999997</v>
      </c>
      <c r="BN52" s="165">
        <v>569.1395</v>
      </c>
      <c r="BO52" s="165">
        <v>202.7039</v>
      </c>
      <c r="BP52" s="165">
        <v>202.5513</v>
      </c>
      <c r="BQ52" s="165">
        <v>-531.01880000000006</v>
      </c>
      <c r="BR52" s="165">
        <v>633.86779999999999</v>
      </c>
      <c r="BS52" s="166"/>
      <c r="BT52" s="165">
        <v>-94.246399999999994</v>
      </c>
      <c r="BU52" s="165">
        <v>96.574100000000001</v>
      </c>
      <c r="BV52" s="165">
        <v>106.6215</v>
      </c>
      <c r="BW52" s="165">
        <v>31.07</v>
      </c>
      <c r="BX52" s="165">
        <v>38.22</v>
      </c>
      <c r="BY52" s="165">
        <v>69.06</v>
      </c>
      <c r="BZ52" s="165">
        <v>86.09</v>
      </c>
      <c r="CA52" s="165">
        <v>-34.6907</v>
      </c>
      <c r="CB52" s="165">
        <v>-34.6907</v>
      </c>
      <c r="CC52" s="165">
        <v>96.038899999999998</v>
      </c>
      <c r="CD52" s="165">
        <v>96.66</v>
      </c>
      <c r="CE52" s="165">
        <v>34.810600000000001</v>
      </c>
      <c r="CF52" s="165">
        <v>-186.81399999999999</v>
      </c>
      <c r="CG52" s="165">
        <v>-185.1541</v>
      </c>
      <c r="CH52" s="165">
        <v>3.1741999999999999</v>
      </c>
      <c r="CI52" s="166"/>
      <c r="CJ52" s="166"/>
      <c r="CK52" s="166"/>
      <c r="CL52" s="165">
        <v>110.7</v>
      </c>
      <c r="CM52" s="165">
        <v>100.7</v>
      </c>
      <c r="CN52" s="165">
        <v>-16.87</v>
      </c>
      <c r="CO52" s="165">
        <v>34.077599999999997</v>
      </c>
      <c r="CP52" s="165">
        <v>31.9312</v>
      </c>
      <c r="CQ52" s="165">
        <v>33.463999999999999</v>
      </c>
      <c r="CR52" s="165">
        <v>33.658999999999999</v>
      </c>
      <c r="CS52" s="165">
        <v>34.579700000000003</v>
      </c>
      <c r="CT52" s="165">
        <v>66.773499999999999</v>
      </c>
      <c r="CU52" s="165">
        <v>-158.81639999999999</v>
      </c>
      <c r="CV52" s="165">
        <v>75.153499999999994</v>
      </c>
      <c r="CW52" s="165">
        <v>16.0166</v>
      </c>
      <c r="CX52" s="165">
        <v>61.82</v>
      </c>
      <c r="CY52" s="165">
        <v>33.799999999999997</v>
      </c>
      <c r="CZ52" s="165">
        <v>71.491699999999994</v>
      </c>
      <c r="DA52" s="165">
        <v>67.094399999999993</v>
      </c>
      <c r="DB52" s="165">
        <v>-33.4</v>
      </c>
      <c r="DC52" s="165">
        <v>-16.578800000000001</v>
      </c>
      <c r="DD52" s="166"/>
      <c r="DE52" s="166"/>
      <c r="DF52" s="165">
        <v>-164.8991</v>
      </c>
      <c r="DG52" s="165">
        <v>-13.4922</v>
      </c>
      <c r="DH52" s="165">
        <v>-20.747499999999999</v>
      </c>
      <c r="DI52" s="165">
        <v>-116.6</v>
      </c>
      <c r="DJ52" s="165">
        <v>-115.4</v>
      </c>
      <c r="DK52" s="165">
        <v>26.6721</v>
      </c>
      <c r="DL52" s="165">
        <v>51.5717</v>
      </c>
      <c r="DM52" s="165">
        <v>67.643699999999995</v>
      </c>
      <c r="DN52" s="165">
        <v>72.674599999999998</v>
      </c>
      <c r="DO52" s="165">
        <v>51</v>
      </c>
      <c r="DP52" s="165">
        <v>-9.76</v>
      </c>
      <c r="DQ52" s="165">
        <v>62.077500000000001</v>
      </c>
      <c r="DR52" s="165">
        <v>163.7843</v>
      </c>
      <c r="DS52" s="165">
        <v>-2.25</v>
      </c>
      <c r="DT52" s="165">
        <v>-2.38</v>
      </c>
      <c r="DU52" s="165">
        <v>77.680000000000007</v>
      </c>
      <c r="DV52" s="165">
        <v>69.709999999999994</v>
      </c>
      <c r="DW52" s="165">
        <v>165.01820000000001</v>
      </c>
      <c r="DX52" s="165">
        <v>162.3818</v>
      </c>
      <c r="DY52" s="166"/>
      <c r="DZ52" s="165">
        <v>8.2272999999999996</v>
      </c>
      <c r="EA52" s="165">
        <v>250.65119999999999</v>
      </c>
      <c r="EB52" s="165">
        <v>205.18</v>
      </c>
      <c r="EC52" s="165">
        <v>197.2706</v>
      </c>
      <c r="ED52" s="165">
        <v>201.14660000000001</v>
      </c>
      <c r="EE52" s="165">
        <v>44.924900000000001</v>
      </c>
      <c r="EF52" s="165">
        <v>26.142700000000001</v>
      </c>
      <c r="EG52" s="165">
        <v>-28.73</v>
      </c>
      <c r="EH52" s="165">
        <v>547.27499999999998</v>
      </c>
      <c r="EI52" s="165">
        <v>169.9058</v>
      </c>
      <c r="EJ52" s="166"/>
      <c r="EK52" s="165">
        <v>-27.7592</v>
      </c>
      <c r="EL52" s="165">
        <v>-24.9709</v>
      </c>
      <c r="EM52" s="165">
        <v>41.313899999999997</v>
      </c>
      <c r="EN52" s="165">
        <v>-38.325299999999999</v>
      </c>
      <c r="EO52" s="165">
        <v>-35.454999999999998</v>
      </c>
      <c r="EP52" s="165">
        <v>36.911999999999999</v>
      </c>
      <c r="EQ52" s="165">
        <v>-33.4983</v>
      </c>
      <c r="ER52" s="165">
        <v>-34.456200000000003</v>
      </c>
      <c r="ES52" s="165">
        <v>13.200699999999999</v>
      </c>
      <c r="ET52" s="166"/>
      <c r="EU52" s="165">
        <v>-16.57</v>
      </c>
      <c r="EV52" s="165">
        <v>1</v>
      </c>
      <c r="EW52" s="165">
        <v>10.669600000000001</v>
      </c>
      <c r="EX52" s="165">
        <v>-119.8216</v>
      </c>
      <c r="EY52" s="165">
        <v>-39.1203</v>
      </c>
      <c r="EZ52" s="165">
        <v>-38.127000000000002</v>
      </c>
      <c r="FA52" s="165">
        <v>8.9034999999999993</v>
      </c>
      <c r="FB52" s="165">
        <v>-24.721699999999998</v>
      </c>
      <c r="FC52" s="165">
        <v>-12.873699999999999</v>
      </c>
      <c r="FD52" s="165">
        <v>22.984300000000001</v>
      </c>
      <c r="FE52" s="166"/>
      <c r="FF52" s="165">
        <v>22.853000000000002</v>
      </c>
      <c r="FG52" s="165">
        <v>40.453099999999999</v>
      </c>
      <c r="FH52" s="165">
        <v>40.849400000000003</v>
      </c>
      <c r="FI52" s="165">
        <v>39.697200000000002</v>
      </c>
      <c r="FJ52" s="165">
        <v>34.663499999999999</v>
      </c>
      <c r="FK52" s="165">
        <v>34.663499999999999</v>
      </c>
      <c r="FL52" s="165">
        <v>89.254199999999997</v>
      </c>
      <c r="FM52" s="165">
        <v>-6.0717999999999996</v>
      </c>
      <c r="FN52" s="165">
        <v>-7.0143000000000004</v>
      </c>
      <c r="FO52" s="165">
        <v>53.947099999999999</v>
      </c>
      <c r="FP52" s="165">
        <v>63.129800000000003</v>
      </c>
      <c r="FQ52" s="165">
        <v>22.919699999999999</v>
      </c>
      <c r="FR52" s="165">
        <v>10.42</v>
      </c>
      <c r="FS52" s="165">
        <v>9.7786000000000008</v>
      </c>
      <c r="FT52" s="165">
        <v>1.3382000000000001</v>
      </c>
      <c r="FU52" s="165">
        <v>-6.33</v>
      </c>
      <c r="FV52" s="165">
        <v>14</v>
      </c>
      <c r="FW52" s="165">
        <v>22.154499999999999</v>
      </c>
      <c r="FX52" s="165">
        <v>8.7726000000000006</v>
      </c>
      <c r="FY52" s="165">
        <v>-2.0329999999999999</v>
      </c>
      <c r="FZ52" s="165">
        <v>4.1769999999999996</v>
      </c>
      <c r="GA52" s="165">
        <v>10.891999999999999</v>
      </c>
      <c r="GB52" s="165">
        <v>49.37</v>
      </c>
      <c r="GC52" s="165">
        <v>-62.489600000000003</v>
      </c>
      <c r="GD52" s="165">
        <v>-54.3996</v>
      </c>
      <c r="GE52" s="165">
        <v>17.37</v>
      </c>
      <c r="GF52" s="165">
        <v>89.2166</v>
      </c>
      <c r="GG52" s="165">
        <v>25.8</v>
      </c>
      <c r="GH52" s="165">
        <v>-23.591200000000001</v>
      </c>
      <c r="GI52" s="165">
        <v>-4.8635000000000002</v>
      </c>
      <c r="GJ52" s="165">
        <v>-5.0766</v>
      </c>
      <c r="GK52" s="165">
        <v>2.7964000000000002</v>
      </c>
      <c r="GL52" s="166"/>
      <c r="GM52" s="166"/>
      <c r="GN52" s="165">
        <v>-15.584099999999999</v>
      </c>
      <c r="GO52" s="165">
        <v>-43.475000000000001</v>
      </c>
      <c r="GP52" s="165">
        <v>16.503299999999999</v>
      </c>
      <c r="GQ52" s="165">
        <v>45.686</v>
      </c>
      <c r="GR52" s="166"/>
      <c r="GS52" s="166"/>
      <c r="GT52" s="165">
        <v>-143.90770000000001</v>
      </c>
      <c r="GU52" s="165">
        <v>-28.661899999999999</v>
      </c>
      <c r="GV52" s="165">
        <v>37.030099999999997</v>
      </c>
      <c r="GW52" s="165">
        <v>-72.7239</v>
      </c>
      <c r="GX52" s="166"/>
      <c r="GY52" s="165">
        <v>13.5185</v>
      </c>
      <c r="GZ52" s="165">
        <v>13.1023</v>
      </c>
      <c r="HA52" s="166"/>
      <c r="HB52" s="165">
        <v>139.43950000000001</v>
      </c>
      <c r="HC52" s="165">
        <v>139.90770000000001</v>
      </c>
      <c r="HD52" s="165">
        <v>278.7</v>
      </c>
      <c r="HE52" s="165">
        <v>-278.4676</v>
      </c>
      <c r="HF52" s="165">
        <v>-549.23710000000005</v>
      </c>
      <c r="HG52" s="165">
        <v>548.70870000000002</v>
      </c>
      <c r="HH52" s="165">
        <v>383.77179999999998</v>
      </c>
      <c r="HI52" s="165">
        <v>-133.934</v>
      </c>
      <c r="HJ52" s="165">
        <v>-132.98740000000001</v>
      </c>
      <c r="HK52" s="165">
        <v>-52.353700000000003</v>
      </c>
      <c r="HL52" s="165">
        <v>-41.240400000000001</v>
      </c>
      <c r="HM52" s="165">
        <v>77.588700000000003</v>
      </c>
      <c r="HN52" s="165">
        <v>79.395499999999998</v>
      </c>
      <c r="HO52" s="165">
        <v>-87.009100000000004</v>
      </c>
      <c r="HP52" s="165">
        <v>-87.035700000000006</v>
      </c>
      <c r="HQ52" s="165">
        <v>32.8414</v>
      </c>
      <c r="HR52" s="165">
        <v>32.061300000000003</v>
      </c>
      <c r="HS52" s="165">
        <v>-75.034000000000006</v>
      </c>
      <c r="HT52" s="165">
        <v>-76.001199999999997</v>
      </c>
      <c r="HU52" s="165">
        <v>65.319999999999993</v>
      </c>
      <c r="HV52" s="165">
        <v>64.56</v>
      </c>
      <c r="HW52" s="165">
        <v>40.299999999999997</v>
      </c>
      <c r="HX52" s="165">
        <v>40.200000000000003</v>
      </c>
      <c r="HY52" s="165">
        <v>22.295100000000001</v>
      </c>
      <c r="HZ52" s="165">
        <v>30.4</v>
      </c>
      <c r="IA52" s="165">
        <v>-391.0729</v>
      </c>
      <c r="IB52" s="165">
        <v>110.06959999999999</v>
      </c>
      <c r="IC52" s="165">
        <v>109.7783</v>
      </c>
      <c r="ID52" s="165">
        <v>16.2</v>
      </c>
      <c r="IE52" s="165">
        <v>-3.4</v>
      </c>
      <c r="IF52" s="165">
        <v>-31.8</v>
      </c>
      <c r="IG52" s="165">
        <v>-31.9</v>
      </c>
      <c r="IH52" s="165">
        <v>1.5286999999999999</v>
      </c>
      <c r="II52" s="165">
        <v>1.2664</v>
      </c>
      <c r="IJ52" s="165">
        <v>-373.95530000000002</v>
      </c>
      <c r="IK52" s="165">
        <v>-142.21719999999999</v>
      </c>
      <c r="IL52" s="165">
        <v>506.66719999999998</v>
      </c>
      <c r="IM52" s="165">
        <v>395.71839999999997</v>
      </c>
      <c r="IN52" s="165">
        <v>148.23779999999999</v>
      </c>
      <c r="IO52" s="165">
        <v>-390.05090000000001</v>
      </c>
      <c r="IP52" s="165">
        <v>386.8372</v>
      </c>
      <c r="IQ52" s="165">
        <v>-196.85310000000001</v>
      </c>
      <c r="IR52" s="165">
        <v>-231.23689999999999</v>
      </c>
      <c r="IS52" s="165">
        <v>-384.58580000000001</v>
      </c>
      <c r="IT52" s="165">
        <v>91.819800000000001</v>
      </c>
      <c r="IU52" s="165">
        <v>92.578000000000003</v>
      </c>
      <c r="IV52" s="165">
        <v>197.08879999999999</v>
      </c>
      <c r="IW52" s="165">
        <v>-486.88909999999998</v>
      </c>
      <c r="IX52" s="165">
        <v>236.36080000000001</v>
      </c>
      <c r="IY52" s="165">
        <v>-253.84909999999999</v>
      </c>
      <c r="IZ52" s="165">
        <v>253.87989999999999</v>
      </c>
      <c r="JA52" s="165">
        <v>-12.3392</v>
      </c>
      <c r="JB52" s="166"/>
      <c r="JC52" s="165">
        <v>19.68</v>
      </c>
      <c r="JD52" s="165">
        <v>6.8259999999999996</v>
      </c>
      <c r="JE52" s="165">
        <v>6.8470000000000004</v>
      </c>
      <c r="JF52" s="165">
        <v>-19.04</v>
      </c>
      <c r="JG52" s="165">
        <v>-6.56</v>
      </c>
      <c r="JH52" s="166"/>
      <c r="JI52" s="165">
        <v>6.4775</v>
      </c>
      <c r="JJ52" s="165">
        <v>-25.517700000000001</v>
      </c>
      <c r="JK52" s="165">
        <v>-25.108699999999999</v>
      </c>
      <c r="JL52" s="165">
        <v>13.7</v>
      </c>
      <c r="JM52" s="165">
        <v>50.816000000000003</v>
      </c>
      <c r="JN52" s="165">
        <v>50.771000000000001</v>
      </c>
      <c r="JO52" s="165">
        <v>7.8022999999999998</v>
      </c>
      <c r="JP52" s="165">
        <v>9.2585999999999995</v>
      </c>
      <c r="JQ52" s="165">
        <v>50.976700000000001</v>
      </c>
      <c r="JR52" s="165">
        <v>49.007300000000001</v>
      </c>
      <c r="JS52" s="165">
        <v>51.046599999999998</v>
      </c>
      <c r="JT52" s="166"/>
      <c r="JU52" s="165">
        <v>5.5</v>
      </c>
      <c r="JV52" s="165">
        <v>26.705500000000001</v>
      </c>
      <c r="JW52" s="165">
        <v>8.8699999999999992</v>
      </c>
      <c r="JX52" s="166"/>
      <c r="JY52" s="165">
        <v>-42.143700000000003</v>
      </c>
      <c r="JZ52" s="165">
        <v>78.555000000000007</v>
      </c>
      <c r="KA52" s="165">
        <v>52.551400000000001</v>
      </c>
      <c r="KB52" s="165">
        <v>-41.527000000000001</v>
      </c>
      <c r="KC52" s="165">
        <v>-77.941699999999997</v>
      </c>
      <c r="KD52" s="165">
        <v>40.676400000000001</v>
      </c>
      <c r="KE52" s="165">
        <v>36.797499999999999</v>
      </c>
      <c r="KF52" s="165">
        <v>-13.9</v>
      </c>
      <c r="KG52" s="165">
        <v>14.3</v>
      </c>
      <c r="KH52" s="165">
        <v>-164.44220000000001</v>
      </c>
      <c r="KI52" s="165">
        <v>257.9271</v>
      </c>
    </row>
    <row r="53" spans="1:295" ht="18" customHeight="1" x14ac:dyDescent="0.3">
      <c r="A53" s="162" t="s">
        <v>50</v>
      </c>
      <c r="B53" s="162" t="s">
        <v>758</v>
      </c>
      <c r="C53" s="165">
        <v>0</v>
      </c>
      <c r="D53" s="165">
        <v>19.566400000000002</v>
      </c>
      <c r="E53" s="165">
        <v>-24.0654</v>
      </c>
      <c r="F53" s="165">
        <v>-36.153100000000002</v>
      </c>
      <c r="G53" s="165">
        <v>19.2742</v>
      </c>
      <c r="H53" s="166"/>
      <c r="I53" s="165">
        <v>43.362200000000001</v>
      </c>
      <c r="J53" s="165">
        <v>-60.365099999999998</v>
      </c>
      <c r="K53" s="165">
        <v>55.879800000000003</v>
      </c>
      <c r="L53" s="165">
        <v>28.1831</v>
      </c>
      <c r="M53" s="165">
        <v>27.538799999999998</v>
      </c>
      <c r="N53" s="165">
        <v>24.42</v>
      </c>
      <c r="O53" s="165">
        <v>-47.753</v>
      </c>
      <c r="P53" s="165">
        <v>41.8</v>
      </c>
      <c r="Q53" s="165">
        <v>14.076000000000001</v>
      </c>
      <c r="R53" s="165">
        <v>-41.8</v>
      </c>
      <c r="S53" s="165">
        <v>13.0108</v>
      </c>
      <c r="T53" s="165">
        <v>29.459399999999999</v>
      </c>
      <c r="U53" s="165">
        <v>16.645399999999999</v>
      </c>
      <c r="V53" s="165">
        <v>16.788499999999999</v>
      </c>
      <c r="W53" s="165">
        <v>27.991700000000002</v>
      </c>
      <c r="X53" s="165">
        <v>11.1945</v>
      </c>
      <c r="Y53" s="165">
        <v>0.23849999999999999</v>
      </c>
      <c r="Z53" s="165">
        <v>2.5213999999999999</v>
      </c>
      <c r="AA53" s="166"/>
      <c r="AB53" s="166"/>
      <c r="AC53" s="165">
        <v>-47.17</v>
      </c>
      <c r="AD53" s="165">
        <v>-46.97</v>
      </c>
      <c r="AE53" s="166"/>
      <c r="AF53" s="165">
        <v>-24.42</v>
      </c>
      <c r="AG53" s="165">
        <v>46.2</v>
      </c>
      <c r="AH53" s="166"/>
      <c r="AI53" s="166"/>
      <c r="AJ53" s="165">
        <v>-44.07</v>
      </c>
      <c r="AK53" s="165">
        <v>-43.9</v>
      </c>
      <c r="AL53" s="165">
        <v>-52.28</v>
      </c>
      <c r="AM53" s="165">
        <v>44.74</v>
      </c>
      <c r="AN53" s="165">
        <v>44.79</v>
      </c>
      <c r="AO53" s="165">
        <v>22.598400000000002</v>
      </c>
      <c r="AP53" s="165">
        <v>-7.9683000000000002</v>
      </c>
      <c r="AQ53" s="165">
        <v>67.528800000000004</v>
      </c>
      <c r="AR53" s="165">
        <v>70.042000000000002</v>
      </c>
      <c r="AS53" s="165">
        <v>44.118200000000002</v>
      </c>
      <c r="AT53" s="165">
        <v>-36.436900000000001</v>
      </c>
      <c r="AU53" s="165">
        <v>-37.124299999999998</v>
      </c>
      <c r="AV53" s="165">
        <v>7.7464000000000004</v>
      </c>
      <c r="AW53" s="165">
        <v>7.7704000000000004</v>
      </c>
      <c r="AX53" s="165">
        <v>70.462500000000006</v>
      </c>
      <c r="AY53" s="165">
        <v>71.668199999999999</v>
      </c>
      <c r="AZ53" s="165">
        <v>32.063600000000001</v>
      </c>
      <c r="BA53" s="166"/>
      <c r="BB53" s="165">
        <v>-488.85</v>
      </c>
      <c r="BC53" s="165">
        <v>5.6064999999999996</v>
      </c>
      <c r="BD53" s="165">
        <v>-8.9</v>
      </c>
      <c r="BE53" s="165">
        <v>-13.3</v>
      </c>
      <c r="BF53" s="165">
        <v>43.384</v>
      </c>
      <c r="BG53" s="165">
        <v>42.308700000000002</v>
      </c>
      <c r="BH53" s="165">
        <v>-5.1284999999999998</v>
      </c>
      <c r="BI53" s="166"/>
      <c r="BJ53" s="165">
        <v>-66.515100000000004</v>
      </c>
      <c r="BK53" s="165">
        <v>4.0629999999999997</v>
      </c>
      <c r="BL53" s="165">
        <v>6.3926999999999996</v>
      </c>
      <c r="BM53" s="165">
        <v>4.5704000000000002</v>
      </c>
      <c r="BN53" s="165">
        <v>537.58339999999998</v>
      </c>
      <c r="BO53" s="165">
        <v>184.75899999999999</v>
      </c>
      <c r="BP53" s="165">
        <v>185.4914</v>
      </c>
      <c r="BQ53" s="165">
        <v>-483.56450000000001</v>
      </c>
      <c r="BR53" s="165">
        <v>597.6241</v>
      </c>
      <c r="BS53" s="166"/>
      <c r="BT53" s="165">
        <v>-114.64870000000001</v>
      </c>
      <c r="BU53" s="165">
        <v>116.4538</v>
      </c>
      <c r="BV53" s="165">
        <v>101.3823</v>
      </c>
      <c r="BW53" s="165">
        <v>29.41</v>
      </c>
      <c r="BX53" s="165">
        <v>35.840000000000003</v>
      </c>
      <c r="BY53" s="165">
        <v>65.25</v>
      </c>
      <c r="BZ53" s="165">
        <v>84.35</v>
      </c>
      <c r="CA53" s="165">
        <v>-32.6813</v>
      </c>
      <c r="CB53" s="165">
        <v>-32.547400000000003</v>
      </c>
      <c r="CC53" s="165">
        <v>93.775899999999993</v>
      </c>
      <c r="CD53" s="165">
        <v>94.726399999999998</v>
      </c>
      <c r="CE53" s="165">
        <v>33.8568</v>
      </c>
      <c r="CF53" s="165">
        <v>-176.4119</v>
      </c>
      <c r="CG53" s="165">
        <v>-176.0369</v>
      </c>
      <c r="CH53" s="165">
        <v>0.48759999999999998</v>
      </c>
      <c r="CI53" s="166"/>
      <c r="CJ53" s="166"/>
      <c r="CK53" s="166"/>
      <c r="CL53" s="165">
        <v>106.1</v>
      </c>
      <c r="CM53" s="165">
        <v>95.4</v>
      </c>
      <c r="CN53" s="165">
        <v>-16.46</v>
      </c>
      <c r="CO53" s="165">
        <v>33.855499999999999</v>
      </c>
      <c r="CP53" s="165">
        <v>31.9923</v>
      </c>
      <c r="CQ53" s="165">
        <v>33.205500000000001</v>
      </c>
      <c r="CR53" s="165">
        <v>30.241</v>
      </c>
      <c r="CS53" s="165">
        <v>31.134599999999999</v>
      </c>
      <c r="CT53" s="165">
        <v>61.332500000000003</v>
      </c>
      <c r="CU53" s="165">
        <v>-146.38929999999999</v>
      </c>
      <c r="CV53" s="165">
        <v>69.444599999999994</v>
      </c>
      <c r="CW53" s="165">
        <v>15.242100000000001</v>
      </c>
      <c r="CX53" s="165">
        <v>56.9</v>
      </c>
      <c r="CY53" s="165">
        <v>31.4</v>
      </c>
      <c r="CZ53" s="165">
        <v>67.272900000000007</v>
      </c>
      <c r="DA53" s="165">
        <v>64.164699999999996</v>
      </c>
      <c r="DB53" s="165">
        <v>-31.71</v>
      </c>
      <c r="DC53" s="165">
        <v>-15.950799999999999</v>
      </c>
      <c r="DD53" s="166"/>
      <c r="DE53" s="166"/>
      <c r="DF53" s="165">
        <v>-136.554</v>
      </c>
      <c r="DG53" s="165">
        <v>-12.315300000000001</v>
      </c>
      <c r="DH53" s="165">
        <v>-19.8522</v>
      </c>
      <c r="DI53" s="165">
        <v>-109.7</v>
      </c>
      <c r="DJ53" s="165">
        <v>-110.5</v>
      </c>
      <c r="DK53" s="165">
        <v>26.3535</v>
      </c>
      <c r="DL53" s="165">
        <v>48.055999999999997</v>
      </c>
      <c r="DM53" s="165">
        <v>61.0687</v>
      </c>
      <c r="DN53" s="165">
        <v>67.987099999999998</v>
      </c>
      <c r="DO53" s="165">
        <v>47.41</v>
      </c>
      <c r="DP53" s="165">
        <v>-8.09</v>
      </c>
      <c r="DQ53" s="165">
        <v>60.186500000000002</v>
      </c>
      <c r="DR53" s="165">
        <v>136.48779999999999</v>
      </c>
      <c r="DS53" s="165">
        <v>-21.32</v>
      </c>
      <c r="DT53" s="165">
        <v>-21.59</v>
      </c>
      <c r="DU53" s="165">
        <v>111.49</v>
      </c>
      <c r="DV53" s="165">
        <v>67.75</v>
      </c>
      <c r="DW53" s="165">
        <v>137.49090000000001</v>
      </c>
      <c r="DX53" s="165">
        <v>133.98179999999999</v>
      </c>
      <c r="DY53" s="166"/>
      <c r="DZ53" s="165">
        <v>0.52729999999999999</v>
      </c>
      <c r="EA53" s="165">
        <v>234.2056</v>
      </c>
      <c r="EB53" s="165">
        <v>191.38730000000001</v>
      </c>
      <c r="EC53" s="165">
        <v>182.9384</v>
      </c>
      <c r="ED53" s="165">
        <v>185.95</v>
      </c>
      <c r="EE53" s="165">
        <v>61.66</v>
      </c>
      <c r="EF53" s="165">
        <v>46.967599999999997</v>
      </c>
      <c r="EG53" s="165">
        <v>-27.946999999999999</v>
      </c>
      <c r="EH53" s="165">
        <v>494.53769999999997</v>
      </c>
      <c r="EI53" s="165">
        <v>176.8493</v>
      </c>
      <c r="EJ53" s="166"/>
      <c r="EK53" s="165">
        <v>-26.347200000000001</v>
      </c>
      <c r="EL53" s="165">
        <v>-24.500800000000002</v>
      </c>
      <c r="EM53" s="165">
        <v>19.606200000000001</v>
      </c>
      <c r="EN53" s="165">
        <v>-47.466000000000001</v>
      </c>
      <c r="EO53" s="165">
        <v>-45.277500000000003</v>
      </c>
      <c r="EP53" s="165">
        <v>149.05199999999999</v>
      </c>
      <c r="EQ53" s="165">
        <v>-51.000100000000003</v>
      </c>
      <c r="ER53" s="165">
        <v>-51.976799999999997</v>
      </c>
      <c r="ES53" s="165">
        <v>-9.1920000000000002</v>
      </c>
      <c r="ET53" s="166"/>
      <c r="EU53" s="165">
        <v>-18.260000000000002</v>
      </c>
      <c r="EV53" s="165">
        <v>106.7</v>
      </c>
      <c r="EW53" s="165">
        <v>9.8587000000000007</v>
      </c>
      <c r="EX53" s="165">
        <v>-133.6549</v>
      </c>
      <c r="EY53" s="165">
        <v>-40.747599999999998</v>
      </c>
      <c r="EZ53" s="165">
        <v>-39.629800000000003</v>
      </c>
      <c r="FA53" s="165">
        <v>12.2105</v>
      </c>
      <c r="FB53" s="165">
        <v>-44.495800000000003</v>
      </c>
      <c r="FC53" s="165">
        <v>10.8041</v>
      </c>
      <c r="FD53" s="165">
        <v>22.808199999999999</v>
      </c>
      <c r="FE53" s="166"/>
      <c r="FF53" s="165">
        <v>22.87</v>
      </c>
      <c r="FG53" s="165">
        <v>39.227499999999999</v>
      </c>
      <c r="FH53" s="165">
        <v>39.960900000000002</v>
      </c>
      <c r="FI53" s="165">
        <v>38.8215</v>
      </c>
      <c r="FJ53" s="165">
        <v>31.816700000000001</v>
      </c>
      <c r="FK53" s="165">
        <v>32.151600000000002</v>
      </c>
      <c r="FL53" s="165">
        <v>79.709199999999996</v>
      </c>
      <c r="FM53" s="165">
        <v>0.23910000000000001</v>
      </c>
      <c r="FN53" s="165">
        <v>0</v>
      </c>
      <c r="FO53" s="165">
        <v>45.920099999999998</v>
      </c>
      <c r="FP53" s="165">
        <v>55.318899999999999</v>
      </c>
      <c r="FQ53" s="165">
        <v>23.893799999999999</v>
      </c>
      <c r="FR53" s="165">
        <v>8.1</v>
      </c>
      <c r="FS53" s="165">
        <v>9.8713999999999995</v>
      </c>
      <c r="FT53" s="165">
        <v>1.2674000000000001</v>
      </c>
      <c r="FU53" s="165">
        <v>-6.19</v>
      </c>
      <c r="FV53" s="165">
        <v>15.73</v>
      </c>
      <c r="FW53" s="165">
        <v>24.400600000000001</v>
      </c>
      <c r="FX53" s="165">
        <v>10.844900000000001</v>
      </c>
      <c r="FY53" s="165">
        <v>-2.58</v>
      </c>
      <c r="FZ53" s="165">
        <v>4.3179999999999996</v>
      </c>
      <c r="GA53" s="166"/>
      <c r="GB53" s="165">
        <v>48.6</v>
      </c>
      <c r="GC53" s="165">
        <v>-63.189500000000002</v>
      </c>
      <c r="GD53" s="165">
        <v>-49.182000000000002</v>
      </c>
      <c r="GE53" s="165">
        <v>16.96</v>
      </c>
      <c r="GF53" s="165">
        <v>87.263199999999998</v>
      </c>
      <c r="GG53" s="165">
        <v>25.7</v>
      </c>
      <c r="GH53" s="165">
        <v>-21.842700000000001</v>
      </c>
      <c r="GI53" s="165">
        <v>-4.2378999999999998</v>
      </c>
      <c r="GJ53" s="165">
        <v>-4.4183000000000003</v>
      </c>
      <c r="GK53" s="165">
        <v>2.5257999999999998</v>
      </c>
      <c r="GL53" s="166"/>
      <c r="GM53" s="166"/>
      <c r="GN53" s="165">
        <v>-15.2263</v>
      </c>
      <c r="GO53" s="165">
        <v>-39.164700000000003</v>
      </c>
      <c r="GP53" s="165">
        <v>15.579599999999999</v>
      </c>
      <c r="GQ53" s="165">
        <v>41.155500000000004</v>
      </c>
      <c r="GR53" s="166"/>
      <c r="GS53" s="166"/>
      <c r="GT53" s="165">
        <v>-139.2055</v>
      </c>
      <c r="GU53" s="165">
        <v>-26.119900000000001</v>
      </c>
      <c r="GV53" s="165">
        <v>34.794499999999999</v>
      </c>
      <c r="GW53" s="165">
        <v>-66.021600000000007</v>
      </c>
      <c r="GX53" s="165">
        <v>10.686400000000001</v>
      </c>
      <c r="GY53" s="165">
        <v>11.682499999999999</v>
      </c>
      <c r="GZ53" s="165">
        <v>11.2881</v>
      </c>
      <c r="HA53" s="165">
        <v>12.418200000000001</v>
      </c>
      <c r="HB53" s="165">
        <v>136.74619999999999</v>
      </c>
      <c r="HC53" s="165">
        <v>136.16069999999999</v>
      </c>
      <c r="HD53" s="165">
        <v>277.8</v>
      </c>
      <c r="HE53" s="165">
        <v>-277.96809999999999</v>
      </c>
      <c r="HF53" s="165">
        <v>-544.90300000000002</v>
      </c>
      <c r="HG53" s="165">
        <v>544.87850000000003</v>
      </c>
      <c r="HH53" s="165">
        <v>391.70389999999998</v>
      </c>
      <c r="HI53" s="165">
        <v>-131.2397</v>
      </c>
      <c r="HJ53" s="165">
        <v>-129.095</v>
      </c>
      <c r="HK53" s="165">
        <v>-55.042000000000002</v>
      </c>
      <c r="HL53" s="165">
        <v>-45.273000000000003</v>
      </c>
      <c r="HM53" s="165">
        <v>73.326899999999995</v>
      </c>
      <c r="HN53" s="165">
        <v>73.889799999999994</v>
      </c>
      <c r="HO53" s="166"/>
      <c r="HP53" s="166"/>
      <c r="HQ53" s="165">
        <v>35.225499999999997</v>
      </c>
      <c r="HR53" s="165">
        <v>34.467399999999998</v>
      </c>
      <c r="HS53" s="165">
        <v>-69.224100000000007</v>
      </c>
      <c r="HT53" s="165">
        <v>-69.744399999999999</v>
      </c>
      <c r="HU53" s="165">
        <v>68.02</v>
      </c>
      <c r="HV53" s="165">
        <v>67.64</v>
      </c>
      <c r="HW53" s="165">
        <v>38.700000000000003</v>
      </c>
      <c r="HX53" s="165">
        <v>39</v>
      </c>
      <c r="HY53" s="165">
        <v>22.295100000000001</v>
      </c>
      <c r="HZ53" s="165">
        <v>28.56</v>
      </c>
      <c r="IA53" s="165">
        <v>-384.54079999999999</v>
      </c>
      <c r="IB53" s="165">
        <v>108.5898</v>
      </c>
      <c r="IC53" s="165">
        <v>107.89</v>
      </c>
      <c r="ID53" s="165">
        <v>15.1</v>
      </c>
      <c r="IE53" s="165">
        <v>-9.1</v>
      </c>
      <c r="IF53" s="165">
        <v>-33.5</v>
      </c>
      <c r="IG53" s="165">
        <v>-33.6</v>
      </c>
      <c r="IH53" s="165">
        <v>1.4132</v>
      </c>
      <c r="II53" s="165">
        <v>1.1637999999999999</v>
      </c>
      <c r="IJ53" s="165">
        <v>-388.6454</v>
      </c>
      <c r="IK53" s="165">
        <v>-144.67859999999999</v>
      </c>
      <c r="IL53" s="165">
        <v>484.3519</v>
      </c>
      <c r="IM53" s="165">
        <v>386.53590000000003</v>
      </c>
      <c r="IN53" s="165">
        <v>130.43729999999999</v>
      </c>
      <c r="IO53" s="165">
        <v>-375.56509999999997</v>
      </c>
      <c r="IP53" s="165">
        <v>372.37790000000001</v>
      </c>
      <c r="IQ53" s="165">
        <v>-191.0401</v>
      </c>
      <c r="IR53" s="165">
        <v>-223.23419999999999</v>
      </c>
      <c r="IS53" s="165">
        <v>-365.07010000000002</v>
      </c>
      <c r="IT53" s="165">
        <v>87.606899999999996</v>
      </c>
      <c r="IU53" s="165">
        <v>85.508799999999994</v>
      </c>
      <c r="IV53" s="165">
        <v>189.59219999999999</v>
      </c>
      <c r="IW53" s="165">
        <v>-467.15339999999998</v>
      </c>
      <c r="IX53" s="165">
        <v>233.38409999999999</v>
      </c>
      <c r="IY53" s="165">
        <v>-239.20939999999999</v>
      </c>
      <c r="IZ53" s="165">
        <v>239.9417</v>
      </c>
      <c r="JA53" s="165">
        <v>-12.946199999999999</v>
      </c>
      <c r="JB53" s="166"/>
      <c r="JC53" s="165">
        <v>18.8</v>
      </c>
      <c r="JD53" s="165">
        <v>7.1260000000000003</v>
      </c>
      <c r="JE53" s="165">
        <v>7.1779999999999999</v>
      </c>
      <c r="JF53" s="165">
        <v>-18.96</v>
      </c>
      <c r="JG53" s="165">
        <v>-6.64</v>
      </c>
      <c r="JH53" s="166"/>
      <c r="JI53" s="165">
        <v>6.6238999999999999</v>
      </c>
      <c r="JJ53" s="165">
        <v>-27.891999999999999</v>
      </c>
      <c r="JK53" s="165">
        <v>-25.429200000000002</v>
      </c>
      <c r="JL53" s="165">
        <v>17.3</v>
      </c>
      <c r="JM53" s="165">
        <v>52.893000000000001</v>
      </c>
      <c r="JN53" s="165">
        <v>50.838000000000001</v>
      </c>
      <c r="JO53" s="165">
        <v>8.7469000000000001</v>
      </c>
      <c r="JP53" s="165">
        <v>10.6515</v>
      </c>
      <c r="JQ53" s="165">
        <v>49.389299999999999</v>
      </c>
      <c r="JR53" s="165">
        <v>48.548900000000003</v>
      </c>
      <c r="JS53" s="165">
        <v>49.579900000000002</v>
      </c>
      <c r="JT53" s="166"/>
      <c r="JU53" s="165">
        <v>8.5</v>
      </c>
      <c r="JV53" s="165">
        <v>28.5776</v>
      </c>
      <c r="JW53" s="165">
        <v>8.24</v>
      </c>
      <c r="JX53" s="166"/>
      <c r="JY53" s="165">
        <v>-44.986699999999999</v>
      </c>
      <c r="JZ53" s="165">
        <v>81.079300000000003</v>
      </c>
      <c r="KA53" s="165">
        <v>55.835500000000003</v>
      </c>
      <c r="KB53" s="165">
        <v>-45.4114</v>
      </c>
      <c r="KC53" s="165">
        <v>-79.203199999999995</v>
      </c>
      <c r="KD53" s="165">
        <v>43.823700000000002</v>
      </c>
      <c r="KE53" s="165">
        <v>34.762900000000002</v>
      </c>
      <c r="KF53" s="165">
        <v>-16.8</v>
      </c>
      <c r="KG53" s="165">
        <v>17.3</v>
      </c>
      <c r="KH53" s="165">
        <v>-152.4307</v>
      </c>
      <c r="KI53" s="165">
        <v>251.3381</v>
      </c>
    </row>
    <row r="54" spans="1:295" ht="18" customHeight="1" x14ac:dyDescent="0.3">
      <c r="A54" s="162" t="s">
        <v>50</v>
      </c>
      <c r="B54" s="162" t="s">
        <v>759</v>
      </c>
      <c r="C54" s="165">
        <v>0</v>
      </c>
      <c r="D54" s="165">
        <v>18.869399999999999</v>
      </c>
      <c r="E54" s="165">
        <v>-22.782399999999999</v>
      </c>
      <c r="F54" s="165">
        <v>-36.885199999999998</v>
      </c>
      <c r="G54" s="165">
        <v>18.706199999999999</v>
      </c>
      <c r="H54" s="166"/>
      <c r="I54" s="165">
        <v>40.371299999999998</v>
      </c>
      <c r="J54" s="165">
        <v>-52.7682</v>
      </c>
      <c r="K54" s="165">
        <v>51.2742</v>
      </c>
      <c r="L54" s="165">
        <v>26.249199999999998</v>
      </c>
      <c r="M54" s="165">
        <v>25.658100000000001</v>
      </c>
      <c r="N54" s="165">
        <v>28.86</v>
      </c>
      <c r="O54" s="165">
        <v>-42.838000000000001</v>
      </c>
      <c r="P54" s="165">
        <v>37.4</v>
      </c>
      <c r="Q54" s="165">
        <v>12.42</v>
      </c>
      <c r="R54" s="165">
        <v>-37.4</v>
      </c>
      <c r="S54" s="165">
        <v>13.122400000000001</v>
      </c>
      <c r="T54" s="165">
        <v>25.945799999999998</v>
      </c>
      <c r="U54" s="165">
        <v>15.773300000000001</v>
      </c>
      <c r="V54" s="165">
        <v>15.8063</v>
      </c>
      <c r="W54" s="165">
        <v>26.398299999999999</v>
      </c>
      <c r="X54" s="165">
        <v>10.782500000000001</v>
      </c>
      <c r="Y54" s="165">
        <v>0.28860000000000002</v>
      </c>
      <c r="Z54" s="165">
        <v>2.4308000000000001</v>
      </c>
      <c r="AA54" s="166"/>
      <c r="AB54" s="166"/>
      <c r="AC54" s="165">
        <v>-43.13</v>
      </c>
      <c r="AD54" s="165">
        <v>-43.53</v>
      </c>
      <c r="AE54" s="166"/>
      <c r="AF54" s="165">
        <v>-28.86</v>
      </c>
      <c r="AG54" s="165">
        <v>41.8</v>
      </c>
      <c r="AH54" s="166"/>
      <c r="AI54" s="166"/>
      <c r="AJ54" s="165">
        <v>-45.9</v>
      </c>
      <c r="AK54" s="165">
        <v>-47.34</v>
      </c>
      <c r="AL54" s="165">
        <v>-38.1</v>
      </c>
      <c r="AM54" s="165">
        <v>47.7</v>
      </c>
      <c r="AN54" s="165">
        <v>47.99</v>
      </c>
      <c r="AO54" s="165">
        <v>20.872599999999998</v>
      </c>
      <c r="AP54" s="165">
        <v>-7.4036999999999997</v>
      </c>
      <c r="AQ54" s="165">
        <v>63.897100000000002</v>
      </c>
      <c r="AR54" s="165">
        <v>65.701400000000007</v>
      </c>
      <c r="AS54" s="165">
        <v>38.622900000000001</v>
      </c>
      <c r="AT54" s="165">
        <v>-37.508600000000001</v>
      </c>
      <c r="AU54" s="165">
        <v>-38.9514</v>
      </c>
      <c r="AV54" s="165">
        <v>31.2698</v>
      </c>
      <c r="AW54" s="165">
        <v>32.758499999999998</v>
      </c>
      <c r="AX54" s="165">
        <v>63.764600000000002</v>
      </c>
      <c r="AY54" s="165">
        <v>63.2288</v>
      </c>
      <c r="AZ54" s="165">
        <v>57.217500000000001</v>
      </c>
      <c r="BA54" s="166"/>
      <c r="BB54" s="165">
        <v>-456.16199999999998</v>
      </c>
      <c r="BC54" s="165">
        <v>7.3699000000000003</v>
      </c>
      <c r="BD54" s="165">
        <v>-9.6999999999999993</v>
      </c>
      <c r="BE54" s="165">
        <v>-14.7</v>
      </c>
      <c r="BF54" s="165">
        <v>44.117899999999999</v>
      </c>
      <c r="BG54" s="165">
        <v>43.367400000000004</v>
      </c>
      <c r="BH54" s="165">
        <v>-4.8845000000000001</v>
      </c>
      <c r="BI54" s="166"/>
      <c r="BJ54" s="165">
        <v>-62.070900000000002</v>
      </c>
      <c r="BK54" s="165">
        <v>4.0609000000000002</v>
      </c>
      <c r="BL54" s="165">
        <v>1.9699</v>
      </c>
      <c r="BM54" s="165">
        <v>3.8168000000000002</v>
      </c>
      <c r="BN54" s="165">
        <v>504.07409999999999</v>
      </c>
      <c r="BO54" s="165">
        <v>170.23220000000001</v>
      </c>
      <c r="BP54" s="165">
        <v>169.95750000000001</v>
      </c>
      <c r="BQ54" s="165">
        <v>-467.7912</v>
      </c>
      <c r="BR54" s="165">
        <v>552.72950000000003</v>
      </c>
      <c r="BS54" s="166"/>
      <c r="BT54" s="165">
        <v>-61.8142</v>
      </c>
      <c r="BU54" s="165">
        <v>63.276200000000003</v>
      </c>
      <c r="BV54" s="165">
        <v>95.055199999999999</v>
      </c>
      <c r="BW54" s="165">
        <v>27.8</v>
      </c>
      <c r="BX54" s="165">
        <v>33.119999999999997</v>
      </c>
      <c r="BY54" s="165">
        <v>61.23</v>
      </c>
      <c r="BZ54" s="165">
        <v>80.08</v>
      </c>
      <c r="CA54" s="165">
        <v>-44.201700000000002</v>
      </c>
      <c r="CB54" s="165">
        <v>-44.201700000000002</v>
      </c>
      <c r="CC54" s="165">
        <v>99.591399999999993</v>
      </c>
      <c r="CD54" s="165">
        <v>101.1104</v>
      </c>
      <c r="CE54" s="165">
        <v>37.253999999999998</v>
      </c>
      <c r="CF54" s="165">
        <v>-149.49170000000001</v>
      </c>
      <c r="CG54" s="165">
        <v>-149.00790000000001</v>
      </c>
      <c r="CH54" s="165">
        <v>3.5489000000000002</v>
      </c>
      <c r="CI54" s="166"/>
      <c r="CJ54" s="166"/>
      <c r="CK54" s="166"/>
      <c r="CL54" s="165">
        <v>96.5</v>
      </c>
      <c r="CM54" s="165">
        <v>86.7</v>
      </c>
      <c r="CN54" s="165">
        <v>-15.75</v>
      </c>
      <c r="CO54" s="165">
        <v>38.9131</v>
      </c>
      <c r="CP54" s="165">
        <v>36.720100000000002</v>
      </c>
      <c r="CQ54" s="165">
        <v>37.718600000000002</v>
      </c>
      <c r="CR54" s="165">
        <v>34.254199999999997</v>
      </c>
      <c r="CS54" s="165">
        <v>35.892600000000002</v>
      </c>
      <c r="CT54" s="165">
        <v>46.610300000000002</v>
      </c>
      <c r="CU54" s="165">
        <v>-132.43879999999999</v>
      </c>
      <c r="CV54" s="165">
        <v>53.375</v>
      </c>
      <c r="CW54" s="165">
        <v>14.003399999999999</v>
      </c>
      <c r="CX54" s="165">
        <v>50.9</v>
      </c>
      <c r="CY54" s="165">
        <v>28.77</v>
      </c>
      <c r="CZ54" s="165">
        <v>62.819800000000001</v>
      </c>
      <c r="DA54" s="165">
        <v>59.770200000000003</v>
      </c>
      <c r="DB54" s="165">
        <v>-30.24</v>
      </c>
      <c r="DC54" s="165">
        <v>-15.0716</v>
      </c>
      <c r="DD54" s="166"/>
      <c r="DE54" s="166"/>
      <c r="DF54" s="165">
        <v>-136.40530000000001</v>
      </c>
      <c r="DG54" s="165">
        <v>-11.379</v>
      </c>
      <c r="DH54" s="165">
        <v>-18.726700000000001</v>
      </c>
      <c r="DI54" s="165">
        <v>-104.9</v>
      </c>
      <c r="DJ54" s="165">
        <v>-105.2</v>
      </c>
      <c r="DK54" s="165">
        <v>25.886500000000002</v>
      </c>
      <c r="DL54" s="165">
        <v>44.540399999999998</v>
      </c>
      <c r="DM54" s="165">
        <v>55.9026</v>
      </c>
      <c r="DN54" s="165">
        <v>63.299599999999998</v>
      </c>
      <c r="DO54" s="165">
        <v>44.36</v>
      </c>
      <c r="DP54" s="165">
        <v>-6.92</v>
      </c>
      <c r="DQ54" s="165">
        <v>59.613</v>
      </c>
      <c r="DR54" s="165">
        <v>133.86760000000001</v>
      </c>
      <c r="DS54" s="165">
        <v>-22.31</v>
      </c>
      <c r="DT54" s="165">
        <v>-22.69</v>
      </c>
      <c r="DU54" s="165">
        <v>102.21</v>
      </c>
      <c r="DV54" s="165">
        <v>64.16</v>
      </c>
      <c r="DW54" s="165">
        <v>135.18180000000001</v>
      </c>
      <c r="DX54" s="165">
        <v>133.19999999999999</v>
      </c>
      <c r="DY54" s="166"/>
      <c r="DZ54" s="165">
        <v>-4.5999999999999996</v>
      </c>
      <c r="EA54" s="165">
        <v>224.15899999999999</v>
      </c>
      <c r="EB54" s="165">
        <v>179.73929999999999</v>
      </c>
      <c r="EC54" s="165">
        <v>173.1611</v>
      </c>
      <c r="ED54" s="165">
        <v>175.89410000000001</v>
      </c>
      <c r="EE54" s="165">
        <v>59.561799999999998</v>
      </c>
      <c r="EF54" s="165">
        <v>41.902700000000003</v>
      </c>
      <c r="EG54" s="165">
        <v>-28.545000000000002</v>
      </c>
      <c r="EH54" s="165">
        <v>480.20690000000002</v>
      </c>
      <c r="EI54" s="165">
        <v>173.78630000000001</v>
      </c>
      <c r="EJ54" s="166"/>
      <c r="EK54" s="165">
        <v>-25.944299999999998</v>
      </c>
      <c r="EL54" s="165">
        <v>-23.8446</v>
      </c>
      <c r="EM54" s="165">
        <v>20.209399999999999</v>
      </c>
      <c r="EN54" s="165">
        <v>-47.492400000000004</v>
      </c>
      <c r="EO54" s="165">
        <v>-43.946100000000001</v>
      </c>
      <c r="EP54" s="165">
        <v>150.58799999999999</v>
      </c>
      <c r="EQ54" s="165">
        <v>-51.434800000000003</v>
      </c>
      <c r="ER54" s="165">
        <v>-52.404600000000002</v>
      </c>
      <c r="ES54" s="165">
        <v>-7.0804</v>
      </c>
      <c r="ET54" s="165">
        <v>0</v>
      </c>
      <c r="EU54" s="165">
        <v>-18.809999999999999</v>
      </c>
      <c r="EV54" s="165">
        <v>102.5</v>
      </c>
      <c r="EW54" s="165">
        <v>8.8598999999999997</v>
      </c>
      <c r="EX54" s="165">
        <v>-130.06290000000001</v>
      </c>
      <c r="EY54" s="165">
        <v>-38.963299999999997</v>
      </c>
      <c r="EZ54" s="165">
        <v>-38.283999999999999</v>
      </c>
      <c r="FA54" s="165">
        <v>9.9222999999999999</v>
      </c>
      <c r="FB54" s="165">
        <v>-41.199599999999997</v>
      </c>
      <c r="FC54" s="165">
        <v>0</v>
      </c>
      <c r="FD54" s="165">
        <v>23.048200000000001</v>
      </c>
      <c r="FE54" s="166"/>
      <c r="FF54" s="165">
        <v>22.474499999999999</v>
      </c>
      <c r="FG54" s="165">
        <v>41.1248</v>
      </c>
      <c r="FH54" s="165">
        <v>41.719799999999999</v>
      </c>
      <c r="FI54" s="165">
        <v>40.134799999999998</v>
      </c>
      <c r="FJ54" s="165">
        <v>40.022100000000002</v>
      </c>
      <c r="FK54" s="165">
        <v>40.356999999999999</v>
      </c>
      <c r="FL54" s="165">
        <v>51.074199999999998</v>
      </c>
      <c r="FM54" s="165">
        <v>7.0324999999999998</v>
      </c>
      <c r="FN54" s="165">
        <v>7.5904999999999996</v>
      </c>
      <c r="FO54" s="165">
        <v>18.468</v>
      </c>
      <c r="FP54" s="165">
        <v>25.723600000000001</v>
      </c>
      <c r="FQ54" s="165">
        <v>22.912299999999998</v>
      </c>
      <c r="FR54" s="165">
        <v>0.22</v>
      </c>
      <c r="FS54" s="165">
        <v>7.1661999999999999</v>
      </c>
      <c r="FT54" s="165">
        <v>1.1429</v>
      </c>
      <c r="FU54" s="165">
        <v>-4.28</v>
      </c>
      <c r="FV54" s="165">
        <v>15.65</v>
      </c>
      <c r="FW54" s="165">
        <v>22.938300000000002</v>
      </c>
      <c r="FX54" s="166"/>
      <c r="FY54" s="165">
        <v>-3.0289999999999999</v>
      </c>
      <c r="FZ54" s="165">
        <v>4.2009999999999996</v>
      </c>
      <c r="GA54" s="166"/>
      <c r="GB54" s="165">
        <v>47.39</v>
      </c>
      <c r="GC54" s="165">
        <v>-26.682500000000001</v>
      </c>
      <c r="GD54" s="165">
        <v>-20.143000000000001</v>
      </c>
      <c r="GE54" s="165">
        <v>15.29</v>
      </c>
      <c r="GF54" s="165">
        <v>86.961500000000001</v>
      </c>
      <c r="GG54" s="165">
        <v>24.7</v>
      </c>
      <c r="GH54" s="165">
        <v>-21.395600000000002</v>
      </c>
      <c r="GI54" s="165">
        <v>-3.0308000000000002</v>
      </c>
      <c r="GJ54" s="165">
        <v>-3.1358999999999999</v>
      </c>
      <c r="GK54" s="165">
        <v>2.3007</v>
      </c>
      <c r="GL54" s="166"/>
      <c r="GM54" s="166"/>
      <c r="GN54" s="165">
        <v>-14.3223</v>
      </c>
      <c r="GO54" s="165">
        <v>-36.098999999999997</v>
      </c>
      <c r="GP54" s="165">
        <v>15.9605</v>
      </c>
      <c r="GQ54" s="165">
        <v>37.453400000000002</v>
      </c>
      <c r="GR54" s="166"/>
      <c r="GS54" s="166"/>
      <c r="GT54" s="165">
        <v>-140.54599999999999</v>
      </c>
      <c r="GU54" s="165">
        <v>-24.1389</v>
      </c>
      <c r="GV54" s="165">
        <v>32.156599999999997</v>
      </c>
      <c r="GW54" s="165">
        <v>-58.926400000000001</v>
      </c>
      <c r="GX54" s="165">
        <v>11.188700000000001</v>
      </c>
      <c r="GY54" s="165">
        <v>9.9722000000000008</v>
      </c>
      <c r="GZ54" s="165">
        <v>9.5992999999999995</v>
      </c>
      <c r="HA54" s="165">
        <v>12.7722</v>
      </c>
      <c r="HB54" s="165">
        <v>130.7833</v>
      </c>
      <c r="HC54" s="165">
        <v>132.02709999999999</v>
      </c>
      <c r="HD54" s="165">
        <v>243.9</v>
      </c>
      <c r="HE54" s="165">
        <v>-242.48099999999999</v>
      </c>
      <c r="HF54" s="165">
        <v>-507.34890000000001</v>
      </c>
      <c r="HG54" s="165">
        <v>511.26209999999998</v>
      </c>
      <c r="HH54" s="165">
        <v>371.42939999999999</v>
      </c>
      <c r="HI54" s="165">
        <v>-124.94199999999999</v>
      </c>
      <c r="HJ54" s="165">
        <v>-126.5489</v>
      </c>
      <c r="HK54" s="165">
        <v>-58.943199999999997</v>
      </c>
      <c r="HL54" s="165">
        <v>-50.684399999999997</v>
      </c>
      <c r="HM54" s="165">
        <v>77.927700000000002</v>
      </c>
      <c r="HN54" s="165">
        <v>77.361999999999995</v>
      </c>
      <c r="HO54" s="166"/>
      <c r="HP54" s="166"/>
      <c r="HQ54" s="165">
        <v>37.060200000000002</v>
      </c>
      <c r="HR54" s="165">
        <v>36.917400000000001</v>
      </c>
      <c r="HS54" s="165">
        <v>-64.100800000000007</v>
      </c>
      <c r="HT54" s="165">
        <v>-64.617699999999999</v>
      </c>
      <c r="HU54" s="165">
        <v>67.33</v>
      </c>
      <c r="HV54" s="165">
        <v>66.73</v>
      </c>
      <c r="HW54" s="165">
        <v>33.9</v>
      </c>
      <c r="HX54" s="165">
        <v>33.799999999999997</v>
      </c>
      <c r="HY54" s="165">
        <v>22.4788</v>
      </c>
      <c r="HZ54" s="165">
        <v>28.08</v>
      </c>
      <c r="IA54" s="165">
        <v>-379.50740000000002</v>
      </c>
      <c r="IB54" s="165">
        <v>109.0731</v>
      </c>
      <c r="IC54" s="165">
        <v>109.401</v>
      </c>
      <c r="ID54" s="165">
        <v>13.9</v>
      </c>
      <c r="IE54" s="165">
        <v>-13.7</v>
      </c>
      <c r="IF54" s="165">
        <v>-33.4</v>
      </c>
      <c r="IG54" s="165">
        <v>-33.6</v>
      </c>
      <c r="IH54" s="165">
        <v>1.5438000000000001</v>
      </c>
      <c r="II54" s="166"/>
      <c r="IJ54" s="165">
        <v>-365.96690000000001</v>
      </c>
      <c r="IK54" s="165">
        <v>-140.91079999999999</v>
      </c>
      <c r="IL54" s="165">
        <v>464.15300000000002</v>
      </c>
      <c r="IM54" s="165">
        <v>369.72140000000002</v>
      </c>
      <c r="IN54" s="165">
        <v>127.37050000000001</v>
      </c>
      <c r="IO54" s="165">
        <v>-358.02839999999998</v>
      </c>
      <c r="IP54" s="165">
        <v>362.10289999999998</v>
      </c>
      <c r="IQ54" s="165">
        <v>-185.56819999999999</v>
      </c>
      <c r="IR54" s="165">
        <v>-218.9271</v>
      </c>
      <c r="IS54" s="165">
        <v>-355.83589999999998</v>
      </c>
      <c r="IT54" s="165">
        <v>80.213700000000003</v>
      </c>
      <c r="IU54" s="165">
        <v>79.437299999999993</v>
      </c>
      <c r="IV54" s="165">
        <v>188.55439999999999</v>
      </c>
      <c r="IW54" s="165">
        <v>-447.3218</v>
      </c>
      <c r="IX54" s="165">
        <v>226.39060000000001</v>
      </c>
      <c r="IY54" s="165">
        <v>-224.86019999999999</v>
      </c>
      <c r="IZ54" s="165">
        <v>224.48390000000001</v>
      </c>
      <c r="JA54" s="165">
        <v>-13.2621</v>
      </c>
      <c r="JB54" s="166"/>
      <c r="JC54" s="165">
        <v>17.760000000000002</v>
      </c>
      <c r="JD54" s="165">
        <v>7.258</v>
      </c>
      <c r="JE54" s="165">
        <v>7.2590000000000003</v>
      </c>
      <c r="JF54" s="165">
        <v>-17.52</v>
      </c>
      <c r="JG54" s="165">
        <v>-6.8</v>
      </c>
      <c r="JH54" s="166"/>
      <c r="JI54" s="165">
        <v>7.2679</v>
      </c>
      <c r="JJ54" s="165">
        <v>-28.828900000000001</v>
      </c>
      <c r="JK54" s="165">
        <v>-26.982500000000002</v>
      </c>
      <c r="JL54" s="165">
        <v>18.899999999999999</v>
      </c>
      <c r="JM54" s="165">
        <v>51.521999999999998</v>
      </c>
      <c r="JN54" s="165">
        <v>50.655999999999999</v>
      </c>
      <c r="JO54" s="166"/>
      <c r="JP54" s="165">
        <v>10.374499999999999</v>
      </c>
      <c r="JQ54" s="165">
        <v>50.441699999999997</v>
      </c>
      <c r="JR54" s="165">
        <v>49.654800000000002</v>
      </c>
      <c r="JS54" s="165">
        <v>48.225000000000001</v>
      </c>
      <c r="JT54" s="166"/>
      <c r="JU54" s="165">
        <v>15.3</v>
      </c>
      <c r="JV54" s="165">
        <v>30.427199999999999</v>
      </c>
      <c r="JW54" s="165">
        <v>7.51</v>
      </c>
      <c r="JX54" s="166"/>
      <c r="JY54" s="165">
        <v>-51.803800000000003</v>
      </c>
      <c r="JZ54" s="165">
        <v>82.191900000000004</v>
      </c>
      <c r="KA54" s="165">
        <v>59.612400000000001</v>
      </c>
      <c r="KB54" s="165">
        <v>-51.147599999999997</v>
      </c>
      <c r="KC54" s="165">
        <v>-80.651399999999995</v>
      </c>
      <c r="KD54" s="165">
        <v>49.939700000000002</v>
      </c>
      <c r="KE54" s="165">
        <v>31.778600000000001</v>
      </c>
      <c r="KF54" s="165">
        <v>-21.7</v>
      </c>
      <c r="KG54" s="165">
        <v>23.4</v>
      </c>
      <c r="KH54" s="165">
        <v>-136.41470000000001</v>
      </c>
      <c r="KI54" s="165">
        <v>238.81049999999999</v>
      </c>
    </row>
    <row r="55" spans="1:295" ht="18" customHeight="1" x14ac:dyDescent="0.3">
      <c r="A55" s="162" t="s">
        <v>50</v>
      </c>
      <c r="B55" s="162" t="s">
        <v>760</v>
      </c>
      <c r="C55" s="165">
        <v>0</v>
      </c>
      <c r="D55" s="165">
        <v>17.981100000000001</v>
      </c>
      <c r="E55" s="165">
        <v>-21.932600000000001</v>
      </c>
      <c r="F55" s="165">
        <v>-37.924799999999998</v>
      </c>
      <c r="G55" s="165">
        <v>15.9855</v>
      </c>
      <c r="H55" s="166"/>
      <c r="I55" s="165">
        <v>37.9664</v>
      </c>
      <c r="J55" s="165">
        <v>-51.583399999999997</v>
      </c>
      <c r="K55" s="165">
        <v>47.965299999999999</v>
      </c>
      <c r="L55" s="165">
        <v>24.453299999999999</v>
      </c>
      <c r="M55" s="165">
        <v>24.098199999999999</v>
      </c>
      <c r="N55" s="165">
        <v>11.1</v>
      </c>
      <c r="O55" s="165">
        <v>-39.253999999999998</v>
      </c>
      <c r="P55" s="165">
        <v>35.200000000000003</v>
      </c>
      <c r="Q55" s="165">
        <v>11.592000000000001</v>
      </c>
      <c r="R55" s="165">
        <v>-33</v>
      </c>
      <c r="S55" s="165">
        <v>13.148899999999999</v>
      </c>
      <c r="T55" s="165">
        <v>24.001999999999999</v>
      </c>
      <c r="U55" s="165">
        <v>14.8865</v>
      </c>
      <c r="V55" s="165">
        <v>15.019</v>
      </c>
      <c r="W55" s="165">
        <v>24.768599999999999</v>
      </c>
      <c r="X55" s="165">
        <v>11.2302</v>
      </c>
      <c r="Y55" s="165">
        <v>0.1845</v>
      </c>
      <c r="Z55" s="165">
        <v>2.5556000000000001</v>
      </c>
      <c r="AA55" s="166"/>
      <c r="AB55" s="166"/>
      <c r="AC55" s="165">
        <v>-47.01</v>
      </c>
      <c r="AD55" s="165">
        <v>-46.74</v>
      </c>
      <c r="AE55" s="166"/>
      <c r="AF55" s="165">
        <v>-11.1</v>
      </c>
      <c r="AG55" s="165">
        <v>37.4</v>
      </c>
      <c r="AH55" s="166"/>
      <c r="AI55" s="166"/>
      <c r="AJ55" s="165">
        <v>-42.27</v>
      </c>
      <c r="AK55" s="165">
        <v>-42.65</v>
      </c>
      <c r="AL55" s="165">
        <v>-54.49</v>
      </c>
      <c r="AM55" s="165">
        <v>42.96</v>
      </c>
      <c r="AN55" s="165">
        <v>43.11</v>
      </c>
      <c r="AO55" s="165">
        <v>20.186299999999999</v>
      </c>
      <c r="AP55" s="165">
        <v>-6.0692000000000004</v>
      </c>
      <c r="AQ55" s="165">
        <v>61.308500000000002</v>
      </c>
      <c r="AR55" s="165">
        <v>63.986800000000002</v>
      </c>
      <c r="AS55" s="165">
        <v>41.6417</v>
      </c>
      <c r="AT55" s="165">
        <v>-42.598999999999997</v>
      </c>
      <c r="AU55" s="165">
        <v>-42.884</v>
      </c>
      <c r="AV55" s="165">
        <v>10.2456</v>
      </c>
      <c r="AW55" s="165">
        <v>11.2136</v>
      </c>
      <c r="AX55" s="165">
        <v>66.309799999999996</v>
      </c>
      <c r="AY55" s="165">
        <v>68.453199999999995</v>
      </c>
      <c r="AZ55" s="165">
        <v>24.596900000000002</v>
      </c>
      <c r="BA55" s="166"/>
      <c r="BB55" s="165">
        <v>-433.2978</v>
      </c>
      <c r="BC55" s="165">
        <v>5.8094999999999999</v>
      </c>
      <c r="BD55" s="165">
        <v>-9</v>
      </c>
      <c r="BE55" s="165">
        <v>-13.7</v>
      </c>
      <c r="BF55" s="165">
        <v>50.244199999999999</v>
      </c>
      <c r="BG55" s="165">
        <v>48.742400000000004</v>
      </c>
      <c r="BH55" s="165">
        <v>-3.9074</v>
      </c>
      <c r="BI55" s="166"/>
      <c r="BJ55" s="165">
        <v>-78.112899999999996</v>
      </c>
      <c r="BK55" s="165">
        <v>4.7298</v>
      </c>
      <c r="BL55" s="165">
        <v>0</v>
      </c>
      <c r="BM55" s="165">
        <v>3.5545</v>
      </c>
      <c r="BN55" s="165">
        <v>481.67349999999999</v>
      </c>
      <c r="BO55" s="165">
        <v>146.33619999999999</v>
      </c>
      <c r="BP55" s="165">
        <v>145.2681</v>
      </c>
      <c r="BQ55" s="165">
        <v>-457.49310000000003</v>
      </c>
      <c r="BR55" s="165">
        <v>491.99149999999997</v>
      </c>
      <c r="BS55" s="166"/>
      <c r="BT55" s="165">
        <v>-74.992999999999995</v>
      </c>
      <c r="BU55" s="165">
        <v>77.841700000000003</v>
      </c>
      <c r="BV55" s="165">
        <v>88.987700000000004</v>
      </c>
      <c r="BW55" s="165">
        <v>25.29</v>
      </c>
      <c r="BX55" s="165">
        <v>31.08</v>
      </c>
      <c r="BY55" s="165">
        <v>57.5</v>
      </c>
      <c r="BZ55" s="165">
        <v>74.28</v>
      </c>
      <c r="CA55" s="165">
        <v>-28.126799999999999</v>
      </c>
      <c r="CB55" s="165">
        <v>-27.992799999999999</v>
      </c>
      <c r="CC55" s="165">
        <v>89.031000000000006</v>
      </c>
      <c r="CD55" s="165">
        <v>89.8994</v>
      </c>
      <c r="CE55" s="165">
        <v>36.3369</v>
      </c>
      <c r="CF55" s="165">
        <v>-135.10570000000001</v>
      </c>
      <c r="CG55" s="165">
        <v>-133.9922</v>
      </c>
      <c r="CH55" s="165">
        <v>7.7222</v>
      </c>
      <c r="CI55" s="166"/>
      <c r="CJ55" s="166"/>
      <c r="CK55" s="166"/>
      <c r="CL55" s="165">
        <v>93.9</v>
      </c>
      <c r="CM55" s="165">
        <v>84.8</v>
      </c>
      <c r="CN55" s="165">
        <v>-15.1</v>
      </c>
      <c r="CO55" s="165">
        <v>39.674700000000001</v>
      </c>
      <c r="CP55" s="165">
        <v>37.458399999999997</v>
      </c>
      <c r="CQ55" s="165">
        <v>38.940899999999999</v>
      </c>
      <c r="CR55" s="165">
        <v>33.084000000000003</v>
      </c>
      <c r="CS55" s="165">
        <v>34.464399999999998</v>
      </c>
      <c r="CT55" s="165">
        <v>21.942699999999999</v>
      </c>
      <c r="CU55" s="165">
        <v>-102.50320000000001</v>
      </c>
      <c r="CV55" s="165">
        <v>23.984000000000002</v>
      </c>
      <c r="CW55" s="165">
        <v>13.231</v>
      </c>
      <c r="CX55" s="165">
        <v>48.04</v>
      </c>
      <c r="CY55" s="165">
        <v>27.45</v>
      </c>
      <c r="CZ55" s="165">
        <v>60.944800000000001</v>
      </c>
      <c r="DA55" s="165">
        <v>57.7194</v>
      </c>
      <c r="DB55" s="165">
        <v>-28.31</v>
      </c>
      <c r="DC55" s="165">
        <v>-3.4051</v>
      </c>
      <c r="DD55" s="166"/>
      <c r="DE55" s="166"/>
      <c r="DF55" s="165">
        <v>-131.21610000000001</v>
      </c>
      <c r="DG55" s="165">
        <v>-12.3002</v>
      </c>
      <c r="DH55" s="165">
        <v>-17.712399999999999</v>
      </c>
      <c r="DI55" s="165">
        <v>-97.6</v>
      </c>
      <c r="DJ55" s="165">
        <v>-98</v>
      </c>
      <c r="DK55" s="165">
        <v>24.941700000000001</v>
      </c>
      <c r="DL55" s="165">
        <v>41.024799999999999</v>
      </c>
      <c r="DM55" s="165">
        <v>51.206099999999999</v>
      </c>
      <c r="DN55" s="165">
        <v>58.612099999999998</v>
      </c>
      <c r="DO55" s="165">
        <v>40.799999999999997</v>
      </c>
      <c r="DP55" s="165">
        <v>-6.53</v>
      </c>
      <c r="DQ55" s="165">
        <v>56.698999999999998</v>
      </c>
      <c r="DR55" s="165">
        <v>129.0548</v>
      </c>
      <c r="DS55" s="165">
        <v>-24.36</v>
      </c>
      <c r="DT55" s="165">
        <v>-24.61</v>
      </c>
      <c r="DU55" s="165">
        <v>101.32</v>
      </c>
      <c r="DV55" s="165">
        <v>61.2</v>
      </c>
      <c r="DW55" s="165">
        <v>130.01820000000001</v>
      </c>
      <c r="DX55" s="165">
        <v>125.8909</v>
      </c>
      <c r="DY55" s="166"/>
      <c r="DZ55" s="165">
        <v>3.2818000000000001</v>
      </c>
      <c r="EA55" s="165">
        <v>219.50620000000001</v>
      </c>
      <c r="EB55" s="165">
        <v>175.4958</v>
      </c>
      <c r="EC55" s="165">
        <v>167.96940000000001</v>
      </c>
      <c r="ED55" s="165">
        <v>171.38329999999999</v>
      </c>
      <c r="EE55" s="165">
        <v>69.026799999999994</v>
      </c>
      <c r="EF55" s="165">
        <v>54.437899999999999</v>
      </c>
      <c r="EG55" s="165">
        <v>-27.997</v>
      </c>
      <c r="EH55" s="165">
        <v>469.48219999999998</v>
      </c>
      <c r="EI55" s="165">
        <v>222.62559999999999</v>
      </c>
      <c r="EJ55" s="166"/>
      <c r="EK55" s="165">
        <v>-26.851500000000001</v>
      </c>
      <c r="EL55" s="165">
        <v>-25.235900000000001</v>
      </c>
      <c r="EM55" s="165">
        <v>13.724299999999999</v>
      </c>
      <c r="EN55" s="165">
        <v>-44.3322</v>
      </c>
      <c r="EO55" s="165">
        <v>-41.7654</v>
      </c>
      <c r="EP55" s="165">
        <v>167.48400000000001</v>
      </c>
      <c r="EQ55" s="165">
        <v>-47.331499999999998</v>
      </c>
      <c r="ER55" s="165">
        <v>-48.611899999999999</v>
      </c>
      <c r="ES55" s="165">
        <v>-18.903300000000002</v>
      </c>
      <c r="ET55" s="165">
        <v>15.38</v>
      </c>
      <c r="EU55" s="165">
        <v>-23.42</v>
      </c>
      <c r="EV55" s="165">
        <v>108.2</v>
      </c>
      <c r="EW55" s="165">
        <v>8.3760999999999992</v>
      </c>
      <c r="EX55" s="165">
        <v>-121.36839999999999</v>
      </c>
      <c r="EY55" s="165">
        <v>-38.902900000000002</v>
      </c>
      <c r="EZ55" s="165">
        <v>-37.8322</v>
      </c>
      <c r="FA55" s="165">
        <v>10.8809</v>
      </c>
      <c r="FB55" s="165">
        <v>-53.706800000000001</v>
      </c>
      <c r="FC55" s="165">
        <v>17.157900000000001</v>
      </c>
      <c r="FD55" s="165">
        <v>22.521999999999998</v>
      </c>
      <c r="FE55" s="166"/>
      <c r="FF55" s="165">
        <v>22.408799999999999</v>
      </c>
      <c r="FG55" s="165">
        <v>41.292700000000004</v>
      </c>
      <c r="FH55" s="165">
        <v>42.347000000000001</v>
      </c>
      <c r="FI55" s="165">
        <v>40.694000000000003</v>
      </c>
      <c r="FJ55" s="165">
        <v>28.635000000000002</v>
      </c>
      <c r="FK55" s="165">
        <v>27.630299999999998</v>
      </c>
      <c r="FL55" s="165">
        <v>39.854599999999998</v>
      </c>
      <c r="FM55" s="165">
        <v>-2.4878999999999998</v>
      </c>
      <c r="FN55" s="165">
        <v>-2.8472</v>
      </c>
      <c r="FO55" s="165">
        <v>22.153400000000001</v>
      </c>
      <c r="FP55" s="165">
        <v>34.257899999999999</v>
      </c>
      <c r="FQ55" s="165">
        <v>4.8285999999999998</v>
      </c>
      <c r="FR55" s="165">
        <v>5.08</v>
      </c>
      <c r="FS55" s="165">
        <v>14.5809</v>
      </c>
      <c r="FT55" s="165">
        <v>0.99760000000000004</v>
      </c>
      <c r="FU55" s="165">
        <v>-9.66</v>
      </c>
      <c r="FV55" s="165">
        <v>15.36</v>
      </c>
      <c r="FW55" s="165">
        <v>0</v>
      </c>
      <c r="FX55" s="166"/>
      <c r="FY55" s="165">
        <v>-3.4950000000000001</v>
      </c>
      <c r="FZ55" s="165">
        <v>3.5289999999999999</v>
      </c>
      <c r="GA55" s="166"/>
      <c r="GB55" s="165">
        <v>42</v>
      </c>
      <c r="GC55" s="165">
        <v>-35.435200000000002</v>
      </c>
      <c r="GD55" s="165">
        <v>-22.519400000000001</v>
      </c>
      <c r="GE55" s="166"/>
      <c r="GF55" s="165">
        <v>81.596000000000004</v>
      </c>
      <c r="GG55" s="165">
        <v>26.2</v>
      </c>
      <c r="GH55" s="165">
        <v>-20.279499999999999</v>
      </c>
      <c r="GI55" s="165">
        <v>-2.9289000000000001</v>
      </c>
      <c r="GJ55" s="165">
        <v>-3.1450999999999998</v>
      </c>
      <c r="GK55" s="165">
        <v>2.0869</v>
      </c>
      <c r="GL55" s="166"/>
      <c r="GM55" s="166"/>
      <c r="GN55" s="166"/>
      <c r="GO55" s="165">
        <v>-32.485700000000001</v>
      </c>
      <c r="GP55" s="165">
        <v>15.0639</v>
      </c>
      <c r="GQ55" s="165">
        <v>33.719900000000003</v>
      </c>
      <c r="GR55" s="166"/>
      <c r="GS55" s="166"/>
      <c r="GT55" s="165">
        <v>-125.9034</v>
      </c>
      <c r="GU55" s="165">
        <v>-23.041399999999999</v>
      </c>
      <c r="GV55" s="165">
        <v>31.765899999999998</v>
      </c>
      <c r="GW55" s="165">
        <v>-56.3703</v>
      </c>
      <c r="GX55" s="165">
        <v>11.375299999999999</v>
      </c>
      <c r="GY55" s="165">
        <v>8.4779999999999998</v>
      </c>
      <c r="GZ55" s="165">
        <v>8.1227</v>
      </c>
      <c r="HA55" s="165">
        <v>13</v>
      </c>
      <c r="HB55" s="165">
        <v>129.5461</v>
      </c>
      <c r="HC55" s="165">
        <v>131.91139999999999</v>
      </c>
      <c r="HD55" s="165">
        <v>172.7</v>
      </c>
      <c r="HE55" s="165">
        <v>-171.0718</v>
      </c>
      <c r="HF55" s="165">
        <v>-425.83960000000002</v>
      </c>
      <c r="HG55" s="165">
        <v>427.12819999999999</v>
      </c>
      <c r="HH55" s="165">
        <v>361.61500000000001</v>
      </c>
      <c r="HI55" s="165">
        <v>-123.7552</v>
      </c>
      <c r="HJ55" s="165">
        <v>-123.47320000000001</v>
      </c>
      <c r="HK55" s="165">
        <v>-59.643900000000002</v>
      </c>
      <c r="HL55" s="165">
        <v>-51.235100000000003</v>
      </c>
      <c r="HM55" s="165">
        <v>76.217299999999994</v>
      </c>
      <c r="HN55" s="165">
        <v>76.815700000000007</v>
      </c>
      <c r="HO55" s="166"/>
      <c r="HP55" s="166"/>
      <c r="HQ55" s="165">
        <v>36.203299999999999</v>
      </c>
      <c r="HR55" s="165">
        <v>35.324300000000001</v>
      </c>
      <c r="HS55" s="165">
        <v>-58.760599999999997</v>
      </c>
      <c r="HT55" s="165">
        <v>-58.488</v>
      </c>
      <c r="HU55" s="165">
        <v>72.47</v>
      </c>
      <c r="HV55" s="165">
        <v>71.86</v>
      </c>
      <c r="HW55" s="165">
        <v>34.1</v>
      </c>
      <c r="HX55" s="165">
        <v>35</v>
      </c>
      <c r="HY55" s="165">
        <v>22.295100000000001</v>
      </c>
      <c r="HZ55" s="165">
        <v>28.56</v>
      </c>
      <c r="IA55" s="165">
        <v>-379.0068</v>
      </c>
      <c r="IB55" s="165">
        <v>111.38039999999999</v>
      </c>
      <c r="IC55" s="165">
        <v>110.5231</v>
      </c>
      <c r="ID55" s="165">
        <v>13.9</v>
      </c>
      <c r="IE55" s="165">
        <v>-13</v>
      </c>
      <c r="IF55" s="165">
        <v>-35.1</v>
      </c>
      <c r="IG55" s="165">
        <v>-34.5</v>
      </c>
      <c r="IH55" s="166"/>
      <c r="II55" s="165">
        <v>1.3704000000000001</v>
      </c>
      <c r="IJ55" s="165">
        <v>-356.3614</v>
      </c>
      <c r="IK55" s="165">
        <v>-184.6807</v>
      </c>
      <c r="IL55" s="165">
        <v>463.41460000000001</v>
      </c>
      <c r="IM55" s="165">
        <v>379.00740000000002</v>
      </c>
      <c r="IN55" s="165">
        <v>116.8613</v>
      </c>
      <c r="IO55" s="165">
        <v>-368.8954</v>
      </c>
      <c r="IP55" s="165">
        <v>364.36930000000001</v>
      </c>
      <c r="IQ55" s="165">
        <v>-186.81229999999999</v>
      </c>
      <c r="IR55" s="165">
        <v>-226.06870000000001</v>
      </c>
      <c r="IS55" s="165">
        <v>-360.38670000000002</v>
      </c>
      <c r="IT55" s="165">
        <v>83.903999999999996</v>
      </c>
      <c r="IU55" s="165">
        <v>81.863900000000001</v>
      </c>
      <c r="IV55" s="165">
        <v>190.06739999999999</v>
      </c>
      <c r="IW55" s="165">
        <v>-447.83940000000001</v>
      </c>
      <c r="IX55" s="165">
        <v>231.85400000000001</v>
      </c>
      <c r="IY55" s="165">
        <v>-225.80330000000001</v>
      </c>
      <c r="IZ55" s="165">
        <v>228.54329999999999</v>
      </c>
      <c r="JA55" s="165">
        <v>-12.8391</v>
      </c>
      <c r="JB55" s="166"/>
      <c r="JC55" s="165">
        <v>18.16</v>
      </c>
      <c r="JD55" s="165">
        <v>7.3769999999999998</v>
      </c>
      <c r="JE55" s="165">
        <v>7.383</v>
      </c>
      <c r="JF55" s="165">
        <v>-18.16</v>
      </c>
      <c r="JG55" s="165">
        <v>-6.4</v>
      </c>
      <c r="JH55" s="166"/>
      <c r="JI55" s="165">
        <v>6.7704000000000004</v>
      </c>
      <c r="JJ55" s="165">
        <v>-28.358899999999998</v>
      </c>
      <c r="JK55" s="165">
        <v>-26.0456</v>
      </c>
      <c r="JL55" s="165">
        <v>20.2</v>
      </c>
      <c r="JM55" s="165">
        <v>47.308</v>
      </c>
      <c r="JN55" s="165">
        <v>50.378</v>
      </c>
      <c r="JO55" s="165">
        <v>8.7063000000000006</v>
      </c>
      <c r="JP55" s="165">
        <v>10.4842</v>
      </c>
      <c r="JQ55" s="165">
        <v>50.506300000000003</v>
      </c>
      <c r="JR55" s="165">
        <v>50.069499999999998</v>
      </c>
      <c r="JS55" s="165">
        <v>49.3872</v>
      </c>
      <c r="JT55" s="166"/>
      <c r="JU55" s="165">
        <v>14.9</v>
      </c>
      <c r="JV55" s="165">
        <v>31.390599999999999</v>
      </c>
      <c r="JW55" s="165">
        <v>6.87</v>
      </c>
      <c r="JX55" s="166"/>
      <c r="JY55" s="165">
        <v>-52.543599999999998</v>
      </c>
      <c r="JZ55" s="165">
        <v>81.469499999999996</v>
      </c>
      <c r="KA55" s="165">
        <v>60.368899999999996</v>
      </c>
      <c r="KB55" s="165">
        <v>-51.362499999999997</v>
      </c>
      <c r="KC55" s="165">
        <v>-79.826700000000002</v>
      </c>
      <c r="KD55" s="165">
        <v>50.328499999999998</v>
      </c>
      <c r="KE55" s="165">
        <v>29.270800000000001</v>
      </c>
      <c r="KF55" s="165">
        <v>-24.3</v>
      </c>
      <c r="KG55" s="165">
        <v>24</v>
      </c>
      <c r="KH55" s="165">
        <v>-61.668500000000002</v>
      </c>
      <c r="KI55" s="165">
        <v>157.0249</v>
      </c>
    </row>
    <row r="56" spans="1:295" ht="18" customHeight="1" x14ac:dyDescent="0.3">
      <c r="A56" s="162" t="s">
        <v>761</v>
      </c>
      <c r="B56" s="162" t="s">
        <v>51</v>
      </c>
      <c r="C56" s="168">
        <v>0</v>
      </c>
      <c r="D56" s="168">
        <v>17.145</v>
      </c>
      <c r="E56" s="168">
        <v>-20.071200000000001</v>
      </c>
      <c r="F56" s="168">
        <v>9.3421000000000003</v>
      </c>
      <c r="G56" s="168">
        <v>16.319900000000001</v>
      </c>
      <c r="H56" s="167"/>
      <c r="I56" s="168">
        <v>36.956400000000002</v>
      </c>
      <c r="J56" s="168">
        <v>-69.394099999999995</v>
      </c>
      <c r="K56" s="168">
        <v>45.289099999999998</v>
      </c>
      <c r="L56" s="168">
        <v>23.299299999999999</v>
      </c>
      <c r="M56" s="168">
        <v>22.7377</v>
      </c>
      <c r="N56" s="168">
        <v>-26.64</v>
      </c>
      <c r="O56" s="168">
        <v>-34.408000000000001</v>
      </c>
      <c r="P56" s="168">
        <v>30.8</v>
      </c>
      <c r="Q56" s="168">
        <v>10.763999999999999</v>
      </c>
      <c r="R56" s="168">
        <v>-30.8</v>
      </c>
      <c r="S56" s="168">
        <v>13.012</v>
      </c>
      <c r="T56" s="168">
        <v>34.432600000000001</v>
      </c>
      <c r="U56" s="168">
        <v>13.9275</v>
      </c>
      <c r="V56" s="168">
        <v>14.1838</v>
      </c>
      <c r="W56" s="168">
        <v>23.3249</v>
      </c>
      <c r="X56" s="168">
        <v>10.1883</v>
      </c>
      <c r="Y56" s="168">
        <v>0.1666</v>
      </c>
      <c r="Z56" s="168">
        <v>2.4687000000000001</v>
      </c>
      <c r="AA56" s="167"/>
      <c r="AB56" s="167"/>
      <c r="AC56" s="168">
        <v>-55.89</v>
      </c>
      <c r="AD56" s="168">
        <v>-56.05</v>
      </c>
      <c r="AE56" s="167"/>
      <c r="AF56" s="168">
        <v>26.64</v>
      </c>
      <c r="AG56" s="168">
        <v>33</v>
      </c>
      <c r="AH56" s="167"/>
      <c r="AI56" s="167"/>
      <c r="AJ56" s="168">
        <v>-49.41</v>
      </c>
      <c r="AK56" s="168">
        <v>-49.6</v>
      </c>
      <c r="AL56" s="168">
        <v>-60.48</v>
      </c>
      <c r="AM56" s="168">
        <v>49.88</v>
      </c>
      <c r="AN56" s="168">
        <v>50.1</v>
      </c>
      <c r="AO56" s="168">
        <v>18.816500000000001</v>
      </c>
      <c r="AP56" s="168">
        <v>-5.1807999999999996</v>
      </c>
      <c r="AQ56" s="168">
        <v>58.5777</v>
      </c>
      <c r="AR56" s="168">
        <v>61.119599999999998</v>
      </c>
      <c r="AS56" s="168">
        <v>50.731099999999998</v>
      </c>
      <c r="AT56" s="168">
        <v>-40.1877</v>
      </c>
      <c r="AU56" s="168">
        <v>-41.083599999999997</v>
      </c>
      <c r="AV56" s="168">
        <v>10.588900000000001</v>
      </c>
      <c r="AW56" s="168">
        <v>10.7204</v>
      </c>
      <c r="AX56" s="168">
        <v>72.873800000000003</v>
      </c>
      <c r="AY56" s="168">
        <v>74.079400000000007</v>
      </c>
      <c r="AZ56" s="168">
        <v>27.8962</v>
      </c>
      <c r="BA56" s="167"/>
      <c r="BB56" s="168">
        <v>-501.20150000000001</v>
      </c>
      <c r="BC56" s="168">
        <v>7.5834000000000001</v>
      </c>
      <c r="BD56" s="168">
        <v>-9.6999999999999993</v>
      </c>
      <c r="BE56" s="168">
        <v>-14.6</v>
      </c>
      <c r="BF56" s="168">
        <v>47.773800000000001</v>
      </c>
      <c r="BG56" s="168">
        <v>46.310499999999998</v>
      </c>
      <c r="BH56" s="168">
        <v>-3.6225000000000001</v>
      </c>
      <c r="BI56" s="167"/>
      <c r="BJ56" s="168">
        <v>-72.659000000000006</v>
      </c>
      <c r="BK56" s="168">
        <v>1.3375999999999999</v>
      </c>
      <c r="BL56" s="167"/>
      <c r="BM56" s="168">
        <v>2.8401999999999998</v>
      </c>
      <c r="BN56" s="168">
        <v>554.55160000000001</v>
      </c>
      <c r="BO56" s="168">
        <v>149.9374</v>
      </c>
      <c r="BP56" s="168">
        <v>149.6627</v>
      </c>
      <c r="BQ56" s="168">
        <v>-475.52</v>
      </c>
      <c r="BR56" s="168">
        <v>536.68470000000002</v>
      </c>
      <c r="BS56" s="167"/>
      <c r="BT56" s="168">
        <v>-73.925200000000004</v>
      </c>
      <c r="BU56" s="168">
        <v>74.966300000000004</v>
      </c>
      <c r="BV56" s="168">
        <v>83.578800000000001</v>
      </c>
      <c r="BW56" s="168">
        <v>25.84</v>
      </c>
      <c r="BX56" s="168">
        <v>30.44</v>
      </c>
      <c r="BY56" s="168">
        <v>54.48</v>
      </c>
      <c r="BZ56" s="168">
        <v>72.61</v>
      </c>
      <c r="CA56" s="168">
        <v>-18.883800000000001</v>
      </c>
      <c r="CB56" s="168">
        <v>-21.295000000000002</v>
      </c>
      <c r="CC56" s="168">
        <v>84.635800000000003</v>
      </c>
      <c r="CD56" s="168">
        <v>85.810900000000004</v>
      </c>
      <c r="CE56" s="168">
        <v>39.471899999999998</v>
      </c>
      <c r="CF56" s="168">
        <v>-144.85220000000001</v>
      </c>
      <c r="CG56" s="168">
        <v>-144.84710000000001</v>
      </c>
      <c r="CH56" s="168">
        <v>4.4414999999999996</v>
      </c>
      <c r="CI56" s="167"/>
      <c r="CJ56" s="167"/>
      <c r="CK56" s="167"/>
      <c r="CL56" s="168">
        <v>92.7</v>
      </c>
      <c r="CM56" s="168">
        <v>82.6</v>
      </c>
      <c r="CN56" s="168">
        <v>-14.55</v>
      </c>
      <c r="CO56" s="168">
        <v>31.7532</v>
      </c>
      <c r="CP56" s="168">
        <v>29.837599999999998</v>
      </c>
      <c r="CQ56" s="168">
        <v>31.021599999999999</v>
      </c>
      <c r="CR56" s="168">
        <v>13.9008</v>
      </c>
      <c r="CS56" s="168">
        <v>14.9514</v>
      </c>
      <c r="CT56" s="168">
        <v>59.376199999999997</v>
      </c>
      <c r="CU56" s="168">
        <v>-118.6133</v>
      </c>
      <c r="CV56" s="168">
        <v>63.837200000000003</v>
      </c>
      <c r="CW56" s="168">
        <v>12.216900000000001</v>
      </c>
      <c r="CX56" s="168">
        <v>44.95</v>
      </c>
      <c r="CY56" s="168">
        <v>25.33</v>
      </c>
      <c r="CZ56" s="168">
        <v>59.7729</v>
      </c>
      <c r="DA56" s="168">
        <v>56.694000000000003</v>
      </c>
      <c r="DB56" s="168">
        <v>-25.57</v>
      </c>
      <c r="DC56" s="168">
        <v>-15.950799999999999</v>
      </c>
      <c r="DD56" s="167"/>
      <c r="DE56" s="167"/>
      <c r="DF56" s="168">
        <v>-147.3218</v>
      </c>
      <c r="DG56" s="168">
        <v>-14.4899</v>
      </c>
      <c r="DH56" s="168">
        <v>-16.053599999999999</v>
      </c>
      <c r="DI56" s="168">
        <v>-88.2</v>
      </c>
      <c r="DJ56" s="168">
        <v>-88.7</v>
      </c>
      <c r="DK56" s="168">
        <v>24.683499999999999</v>
      </c>
      <c r="DL56" s="168">
        <v>38.680999999999997</v>
      </c>
      <c r="DM56" s="168">
        <v>48.388199999999998</v>
      </c>
      <c r="DN56" s="168">
        <v>54.5105</v>
      </c>
      <c r="DO56" s="168">
        <v>37.92</v>
      </c>
      <c r="DP56" s="168">
        <v>-6.52</v>
      </c>
      <c r="DQ56" s="168">
        <v>57.024500000000003</v>
      </c>
      <c r="DR56" s="168">
        <v>145.19329999999999</v>
      </c>
      <c r="DS56" s="168">
        <v>-24.82</v>
      </c>
      <c r="DT56" s="168">
        <v>-25.22</v>
      </c>
      <c r="DU56" s="168">
        <v>96.59</v>
      </c>
      <c r="DV56" s="168">
        <v>57.46</v>
      </c>
      <c r="DW56" s="168">
        <v>146.1636</v>
      </c>
      <c r="DX56" s="168">
        <v>145.56360000000001</v>
      </c>
      <c r="DY56" s="167"/>
      <c r="DZ56" s="168">
        <v>16.045500000000001</v>
      </c>
      <c r="EA56" s="168">
        <v>228.42789999999999</v>
      </c>
      <c r="EB56" s="168">
        <v>185.93109999999999</v>
      </c>
      <c r="EC56" s="168">
        <v>178.77600000000001</v>
      </c>
      <c r="ED56" s="168">
        <v>181.28059999999999</v>
      </c>
      <c r="EE56" s="168">
        <v>53.974699999999999</v>
      </c>
      <c r="EF56" s="168">
        <v>38.591900000000003</v>
      </c>
      <c r="EG56" s="168">
        <v>-27.021999999999998</v>
      </c>
      <c r="EH56" s="168">
        <v>490.1653</v>
      </c>
      <c r="EI56" s="168">
        <v>213.44829999999999</v>
      </c>
      <c r="EJ56" s="167"/>
      <c r="EK56" s="168">
        <v>-27.573899999999998</v>
      </c>
      <c r="EL56" s="168">
        <v>-25.452300000000001</v>
      </c>
      <c r="EM56" s="168">
        <v>25.304400000000001</v>
      </c>
      <c r="EN56" s="168">
        <v>-23.175999999999998</v>
      </c>
      <c r="EO56" s="168">
        <v>-21.302199999999999</v>
      </c>
      <c r="EP56" s="168">
        <v>55.344000000000001</v>
      </c>
      <c r="EQ56" s="168">
        <v>-36.061</v>
      </c>
      <c r="ER56" s="168">
        <v>-37.099200000000003</v>
      </c>
      <c r="ES56" s="168">
        <v>-3.4016999999999999</v>
      </c>
      <c r="ET56" s="168">
        <v>0</v>
      </c>
      <c r="EU56" s="168">
        <v>-23</v>
      </c>
      <c r="EV56" s="168">
        <v>1</v>
      </c>
      <c r="EW56" s="168">
        <v>7.7256999999999998</v>
      </c>
      <c r="EX56" s="168">
        <v>-78.801299999999998</v>
      </c>
      <c r="EY56" s="168">
        <v>-34.3735</v>
      </c>
      <c r="EZ56" s="168">
        <v>-33.049599999999998</v>
      </c>
      <c r="FA56" s="168">
        <v>2.871</v>
      </c>
      <c r="FB56" s="168">
        <v>-35.0379</v>
      </c>
      <c r="FC56" s="168">
        <v>0</v>
      </c>
      <c r="FD56" s="168">
        <v>21.686800000000002</v>
      </c>
      <c r="FE56" s="167"/>
      <c r="FF56" s="168">
        <v>21.494499999999999</v>
      </c>
      <c r="FG56" s="168">
        <v>42.781399999999998</v>
      </c>
      <c r="FH56" s="168">
        <v>42.698799999999999</v>
      </c>
      <c r="FI56" s="168">
        <v>40.702399999999997</v>
      </c>
      <c r="FJ56" s="168">
        <v>20.2622</v>
      </c>
      <c r="FK56" s="168">
        <v>19.927299999999999</v>
      </c>
      <c r="FL56" s="168">
        <v>90.426400000000001</v>
      </c>
      <c r="FM56" s="168">
        <v>-14.587300000000001</v>
      </c>
      <c r="FN56" s="168">
        <v>-14.9091</v>
      </c>
      <c r="FO56" s="168">
        <v>45.216000000000001</v>
      </c>
      <c r="FP56" s="168">
        <v>50.259700000000002</v>
      </c>
      <c r="FQ56" s="168">
        <v>33.3202</v>
      </c>
      <c r="FR56" s="168">
        <v>1.22</v>
      </c>
      <c r="FS56" s="168">
        <v>4.1486000000000001</v>
      </c>
      <c r="FT56" s="168">
        <v>0.91579999999999995</v>
      </c>
      <c r="FU56" s="168">
        <v>-2.31</v>
      </c>
      <c r="FV56" s="168">
        <v>15.07</v>
      </c>
      <c r="FW56" s="168">
        <v>32.032400000000003</v>
      </c>
      <c r="FX56" s="167"/>
      <c r="FY56" s="168">
        <v>-3.7610000000000001</v>
      </c>
      <c r="FZ56" s="168">
        <v>4.319</v>
      </c>
      <c r="GA56" s="167"/>
      <c r="GB56" s="168">
        <v>46.33</v>
      </c>
      <c r="GC56" s="168">
        <v>-50.630400000000002</v>
      </c>
      <c r="GD56" s="168">
        <v>-45.279499999999999</v>
      </c>
      <c r="GE56" s="168">
        <v>15.57</v>
      </c>
      <c r="GF56" s="168">
        <v>81.639099999999999</v>
      </c>
      <c r="GG56" s="168">
        <v>25.9</v>
      </c>
      <c r="GH56" s="168">
        <v>-21.509</v>
      </c>
      <c r="GI56" s="168">
        <v>-2.5954000000000002</v>
      </c>
      <c r="GJ56" s="168">
        <v>-2.6383999999999999</v>
      </c>
      <c r="GK56" s="168">
        <v>1.8853</v>
      </c>
      <c r="GL56" s="167"/>
      <c r="GM56" s="167"/>
      <c r="GN56" s="168">
        <v>-13.9389</v>
      </c>
      <c r="GO56" s="168">
        <v>-31.752700000000001</v>
      </c>
      <c r="GP56" s="168">
        <v>14.151</v>
      </c>
      <c r="GQ56" s="168">
        <v>33.277099999999997</v>
      </c>
      <c r="GR56" s="167"/>
      <c r="GS56" s="167"/>
      <c r="GT56" s="168">
        <v>-131.3837</v>
      </c>
      <c r="GU56" s="168">
        <v>-21.684799999999999</v>
      </c>
      <c r="GV56" s="168">
        <v>33.382399999999997</v>
      </c>
      <c r="GW56" s="168">
        <v>-52.936399999999999</v>
      </c>
      <c r="GX56" s="168">
        <v>11.1995</v>
      </c>
      <c r="GY56" s="168">
        <v>7.3842999999999996</v>
      </c>
      <c r="GZ56" s="168">
        <v>6.9519000000000002</v>
      </c>
      <c r="HA56" s="167"/>
      <c r="HB56" s="168">
        <v>130.13499999999999</v>
      </c>
      <c r="HC56" s="168">
        <v>131.4349</v>
      </c>
      <c r="HD56" s="168">
        <v>189.8</v>
      </c>
      <c r="HE56" s="168">
        <v>-188.82050000000001</v>
      </c>
      <c r="HF56" s="168">
        <v>-452.3424</v>
      </c>
      <c r="HG56" s="168">
        <v>455.5154</v>
      </c>
      <c r="HH56" s="168">
        <v>371.84969999999998</v>
      </c>
      <c r="HI56" s="168">
        <v>-125.9778</v>
      </c>
      <c r="HJ56" s="168">
        <v>-123.7868</v>
      </c>
      <c r="HK56" s="168">
        <v>-59.433599999999998</v>
      </c>
      <c r="HL56" s="168">
        <v>-50.743099999999998</v>
      </c>
      <c r="HM56" s="168">
        <v>78.838800000000006</v>
      </c>
      <c r="HN56" s="168">
        <v>79.156300000000002</v>
      </c>
      <c r="HO56" s="167"/>
      <c r="HP56" s="167"/>
      <c r="HQ56" s="168">
        <v>38.554400000000001</v>
      </c>
      <c r="HR56" s="168">
        <v>37.730400000000003</v>
      </c>
      <c r="HS56" s="168">
        <v>-54.055999999999997</v>
      </c>
      <c r="HT56" s="168">
        <v>-54.223599999999998</v>
      </c>
      <c r="HU56" s="168">
        <v>73.81</v>
      </c>
      <c r="HV56" s="168">
        <v>73.2</v>
      </c>
      <c r="HW56" s="168">
        <v>32.5</v>
      </c>
      <c r="HX56" s="168">
        <v>33.1</v>
      </c>
      <c r="HY56" s="168">
        <v>21.987500000000001</v>
      </c>
      <c r="HZ56" s="168">
        <v>26.4</v>
      </c>
      <c r="IA56" s="168">
        <v>-372.77890000000002</v>
      </c>
      <c r="IB56" s="168">
        <v>110.39100000000001</v>
      </c>
      <c r="IC56" s="168">
        <v>108.9824</v>
      </c>
      <c r="ID56" s="168">
        <v>14</v>
      </c>
      <c r="IE56" s="168">
        <v>-17</v>
      </c>
      <c r="IF56" s="168">
        <v>-36.9</v>
      </c>
      <c r="IG56" s="168">
        <v>-36.799999999999997</v>
      </c>
      <c r="IH56" s="167"/>
      <c r="II56" s="168">
        <v>1.2637</v>
      </c>
      <c r="IJ56" s="168">
        <v>-370.15530000000001</v>
      </c>
      <c r="IK56" s="168">
        <v>-183.0145</v>
      </c>
      <c r="IL56" s="168">
        <v>461.40170000000001</v>
      </c>
      <c r="IM56" s="168">
        <v>371.52159999999998</v>
      </c>
      <c r="IN56" s="168">
        <v>109.0595</v>
      </c>
      <c r="IO56" s="168">
        <v>-357.33049999999997</v>
      </c>
      <c r="IP56" s="168">
        <v>355.28699999999998</v>
      </c>
      <c r="IQ56" s="168">
        <v>-179.8039</v>
      </c>
      <c r="IR56" s="168">
        <v>-220.45859999999999</v>
      </c>
      <c r="IS56" s="168">
        <v>-352.47190000000001</v>
      </c>
      <c r="IT56" s="168">
        <v>82.688900000000004</v>
      </c>
      <c r="IU56" s="168">
        <v>82.284300000000002</v>
      </c>
      <c r="IV56" s="168">
        <v>184.0917</v>
      </c>
      <c r="IW56" s="168">
        <v>-444.06450000000001</v>
      </c>
      <c r="IX56" s="168">
        <v>227.3663</v>
      </c>
      <c r="IY56" s="168">
        <v>-216.06299999999999</v>
      </c>
      <c r="IZ56" s="168">
        <v>219.33940000000001</v>
      </c>
      <c r="JA56" s="168">
        <v>-12.655099999999999</v>
      </c>
      <c r="JB56" s="167"/>
      <c r="JC56" s="168">
        <v>18.96</v>
      </c>
      <c r="JD56" s="168">
        <v>7.61</v>
      </c>
      <c r="JE56" s="168">
        <v>7.6470000000000002</v>
      </c>
      <c r="JF56" s="168">
        <v>-18.559999999999999</v>
      </c>
      <c r="JG56" s="168">
        <v>-6.64</v>
      </c>
      <c r="JH56" s="167"/>
      <c r="JI56" s="168">
        <v>6.7979000000000003</v>
      </c>
      <c r="JJ56" s="168">
        <v>-28.682400000000001</v>
      </c>
      <c r="JK56" s="168">
        <v>-26.982500000000002</v>
      </c>
      <c r="JL56" s="168">
        <v>19.600000000000001</v>
      </c>
      <c r="JM56" s="168">
        <v>50.055</v>
      </c>
      <c r="JN56" s="168">
        <v>48.511000000000003</v>
      </c>
      <c r="JO56" s="168">
        <v>11.1046</v>
      </c>
      <c r="JP56" s="168">
        <v>13.2738</v>
      </c>
      <c r="JQ56" s="168">
        <v>49.463900000000002</v>
      </c>
      <c r="JR56" s="168">
        <v>50.170900000000003</v>
      </c>
      <c r="JS56" s="168">
        <v>50.248699999999999</v>
      </c>
      <c r="JT56" s="167"/>
      <c r="JU56" s="168">
        <v>17.7</v>
      </c>
      <c r="JV56" s="168">
        <v>32.946199999999997</v>
      </c>
      <c r="JW56" s="168">
        <v>6.17</v>
      </c>
      <c r="JX56" s="167"/>
      <c r="JY56" s="168">
        <v>-52.567999999999998</v>
      </c>
      <c r="JZ56" s="168">
        <v>81.896000000000001</v>
      </c>
      <c r="KA56" s="168">
        <v>60.877000000000002</v>
      </c>
      <c r="KB56" s="168">
        <v>-52.116799999999998</v>
      </c>
      <c r="KC56" s="168">
        <v>-80.391300000000001</v>
      </c>
      <c r="KD56" s="168">
        <v>50.317700000000002</v>
      </c>
      <c r="KE56" s="168">
        <v>30.019300000000001</v>
      </c>
      <c r="KF56" s="168">
        <v>-26.3</v>
      </c>
      <c r="KG56" s="168">
        <v>26.8</v>
      </c>
      <c r="KH56" s="168">
        <v>-80.824799999999996</v>
      </c>
      <c r="KI56" s="168">
        <v>171.26329999999999</v>
      </c>
    </row>
    <row r="57" spans="1:295" x14ac:dyDescent="0.3">
      <c r="A57" s="227" t="s">
        <v>773</v>
      </c>
      <c r="B57" s="227"/>
      <c r="C57" s="169">
        <v>0</v>
      </c>
      <c r="D57" s="169">
        <v>23.568000000000001</v>
      </c>
      <c r="E57" s="169">
        <v>-18.757000000000001</v>
      </c>
      <c r="F57" s="169">
        <v>9.3421000000000003</v>
      </c>
      <c r="G57" s="169">
        <v>26.280899999999999</v>
      </c>
      <c r="H57" s="169">
        <v>0</v>
      </c>
      <c r="I57" s="169">
        <v>54.772199999999998</v>
      </c>
      <c r="J57" s="169">
        <v>-28.062999999999999</v>
      </c>
      <c r="K57" s="169">
        <v>65.734700000000004</v>
      </c>
      <c r="L57" s="169">
        <v>33.469000000000001</v>
      </c>
      <c r="M57" s="169">
        <v>32.893799999999999</v>
      </c>
      <c r="N57" s="169">
        <v>48.84</v>
      </c>
      <c r="O57" s="169">
        <v>-33.731999999999999</v>
      </c>
      <c r="P57" s="169">
        <v>63.8</v>
      </c>
      <c r="Q57" s="169">
        <v>23.184000000000001</v>
      </c>
      <c r="R57" s="169">
        <v>-28.6</v>
      </c>
      <c r="S57" s="169">
        <v>13.2822</v>
      </c>
      <c r="T57" s="169">
        <v>45.997399999999999</v>
      </c>
      <c r="U57" s="169">
        <v>20.773299999999999</v>
      </c>
      <c r="V57" s="169">
        <v>20.988</v>
      </c>
      <c r="W57" s="169">
        <v>34.627299999999998</v>
      </c>
      <c r="X57" s="169">
        <v>11.2433</v>
      </c>
      <c r="Y57" s="169">
        <v>0.32400000000000001</v>
      </c>
      <c r="Z57" s="169">
        <v>8.2317</v>
      </c>
      <c r="AA57" s="169">
        <v>0</v>
      </c>
      <c r="AB57" s="169">
        <v>0</v>
      </c>
      <c r="AC57" s="169">
        <v>0</v>
      </c>
      <c r="AD57" s="169">
        <v>-37.799999999999997</v>
      </c>
      <c r="AE57" s="169">
        <v>0</v>
      </c>
      <c r="AF57" s="169">
        <v>26.64</v>
      </c>
      <c r="AG57" s="169">
        <v>68.2</v>
      </c>
      <c r="AH57" s="169">
        <v>0</v>
      </c>
      <c r="AI57" s="169">
        <v>0</v>
      </c>
      <c r="AJ57" s="169">
        <v>-15.15</v>
      </c>
      <c r="AK57" s="169">
        <v>-15.12</v>
      </c>
      <c r="AL57" s="169">
        <v>-38.1</v>
      </c>
      <c r="AM57" s="169">
        <v>65.84</v>
      </c>
      <c r="AN57" s="169">
        <v>65.66</v>
      </c>
      <c r="AO57" s="169">
        <v>26.9878</v>
      </c>
      <c r="AP57" s="169">
        <v>-3.8938999999999999</v>
      </c>
      <c r="AQ57" s="169">
        <v>75.959800000000001</v>
      </c>
      <c r="AR57" s="169">
        <v>78.475099999999998</v>
      </c>
      <c r="AS57" s="169">
        <v>61.450600000000001</v>
      </c>
      <c r="AT57" s="169">
        <v>-28.935199999999998</v>
      </c>
      <c r="AU57" s="169">
        <v>0</v>
      </c>
      <c r="AV57" s="169">
        <v>35.179400000000001</v>
      </c>
      <c r="AW57" s="169">
        <v>34.486899999999999</v>
      </c>
      <c r="AX57" s="169">
        <v>84.796199999999999</v>
      </c>
      <c r="AY57" s="169">
        <v>87.073499999999996</v>
      </c>
      <c r="AZ57" s="169">
        <v>69.788899999999998</v>
      </c>
      <c r="BA57" s="169">
        <v>2.8E-3</v>
      </c>
      <c r="BB57" s="169">
        <v>-334.21370000000002</v>
      </c>
      <c r="BC57" s="169">
        <v>22.8614</v>
      </c>
      <c r="BD57" s="169">
        <v>-4.5999999999999996</v>
      </c>
      <c r="BE57" s="169">
        <v>-4.5999999999999996</v>
      </c>
      <c r="BF57" s="169">
        <v>64.326700000000002</v>
      </c>
      <c r="BG57" s="169">
        <v>62.665399999999998</v>
      </c>
      <c r="BH57" s="169">
        <v>-2.2046999999999999</v>
      </c>
      <c r="BI57" s="169">
        <v>0</v>
      </c>
      <c r="BJ57" s="169">
        <v>-42.130400000000002</v>
      </c>
      <c r="BK57" s="169">
        <v>7.5476000000000001</v>
      </c>
      <c r="BL57" s="169">
        <v>13.241199999999999</v>
      </c>
      <c r="BM57" s="169">
        <v>8.9883000000000006</v>
      </c>
      <c r="BN57" s="169">
        <v>621.41769999999997</v>
      </c>
      <c r="BO57" s="169">
        <v>241.85910000000001</v>
      </c>
      <c r="BP57" s="169">
        <v>242.04220000000001</v>
      </c>
      <c r="BQ57" s="169">
        <v>-362.07229999999998</v>
      </c>
      <c r="BR57" s="169">
        <v>713.65750000000003</v>
      </c>
      <c r="BS57" s="169">
        <v>0</v>
      </c>
      <c r="BT57" s="169">
        <v>-9.1066000000000003</v>
      </c>
      <c r="BU57" s="169">
        <v>131.3468</v>
      </c>
      <c r="BV57" s="169">
        <v>111.771</v>
      </c>
      <c r="BW57" s="169">
        <v>32.32</v>
      </c>
      <c r="BX57" s="169">
        <v>45.4</v>
      </c>
      <c r="BY57" s="169">
        <v>74.31</v>
      </c>
      <c r="BZ57" s="169">
        <v>86.49</v>
      </c>
      <c r="CA57" s="169">
        <v>4.2907999999999999</v>
      </c>
      <c r="CB57" s="169">
        <v>4.2907999999999999</v>
      </c>
      <c r="CC57" s="169">
        <v>107.8065</v>
      </c>
      <c r="CD57" s="169">
        <v>108.297</v>
      </c>
      <c r="CE57" s="169">
        <v>43.628799999999998</v>
      </c>
      <c r="CF57" s="169">
        <v>-82.049700000000001</v>
      </c>
      <c r="CG57" s="169">
        <v>-81.636899999999997</v>
      </c>
      <c r="CH57" s="169">
        <v>16.8827</v>
      </c>
      <c r="CI57" s="169">
        <v>0</v>
      </c>
      <c r="CJ57" s="169">
        <v>0</v>
      </c>
      <c r="CK57" s="169">
        <v>0</v>
      </c>
      <c r="CL57" s="169">
        <v>132.4</v>
      </c>
      <c r="CM57" s="169">
        <v>119</v>
      </c>
      <c r="CN57" s="169">
        <v>-8.75</v>
      </c>
      <c r="CO57" s="169">
        <v>52.902900000000002</v>
      </c>
      <c r="CP57" s="169">
        <v>50.650799999999997</v>
      </c>
      <c r="CQ57" s="169">
        <v>51.941400000000002</v>
      </c>
      <c r="CR57" s="169">
        <v>71.282399999999996</v>
      </c>
      <c r="CS57" s="169">
        <v>72.608800000000002</v>
      </c>
      <c r="CT57" s="169">
        <v>68.839399999999998</v>
      </c>
      <c r="CU57" s="169">
        <v>-41.610500000000002</v>
      </c>
      <c r="CV57" s="169">
        <v>78.529700000000005</v>
      </c>
      <c r="CW57" s="169">
        <v>17.601600000000001</v>
      </c>
      <c r="CX57" s="169">
        <v>72.23</v>
      </c>
      <c r="CY57" s="169">
        <v>39.340000000000003</v>
      </c>
      <c r="CZ57" s="169">
        <v>80.866699999999994</v>
      </c>
      <c r="DA57" s="169">
        <v>76.615899999999996</v>
      </c>
      <c r="DB57" s="169">
        <v>-20.56</v>
      </c>
      <c r="DC57" s="169">
        <v>-2.7073</v>
      </c>
      <c r="DD57" s="169">
        <v>0</v>
      </c>
      <c r="DE57" s="169">
        <v>0</v>
      </c>
      <c r="DF57" s="169">
        <v>-97.370099999999994</v>
      </c>
      <c r="DG57" s="169">
        <v>-3.4375</v>
      </c>
      <c r="DH57" s="169">
        <v>-12.8788</v>
      </c>
      <c r="DI57" s="169">
        <v>-59.9</v>
      </c>
      <c r="DJ57" s="169">
        <v>0</v>
      </c>
      <c r="DK57" s="169">
        <v>26.9467</v>
      </c>
      <c r="DL57" s="169">
        <v>66.805999999999997</v>
      </c>
      <c r="DM57" s="169">
        <v>78.915199999999999</v>
      </c>
      <c r="DN57" s="169">
        <v>94.940200000000004</v>
      </c>
      <c r="DO57" s="169">
        <v>66.680000000000007</v>
      </c>
      <c r="DP57" s="169">
        <v>-2.23</v>
      </c>
      <c r="DQ57" s="169">
        <v>63.177999999999997</v>
      </c>
      <c r="DR57" s="169">
        <v>163.7843</v>
      </c>
      <c r="DS57" s="169">
        <v>-1.46</v>
      </c>
      <c r="DT57" s="169">
        <v>-1.46</v>
      </c>
      <c r="DU57" s="169">
        <v>111.49</v>
      </c>
      <c r="DV57" s="169">
        <v>74.040000000000006</v>
      </c>
      <c r="DW57" s="169">
        <v>165.01820000000001</v>
      </c>
      <c r="DX57" s="169">
        <v>162.3818</v>
      </c>
      <c r="DY57" s="169">
        <v>39.437800000000003</v>
      </c>
      <c r="DZ57" s="169">
        <v>16.045500000000001</v>
      </c>
      <c r="EA57" s="169">
        <v>256.5061</v>
      </c>
      <c r="EB57" s="169">
        <v>211.89160000000001</v>
      </c>
      <c r="EC57" s="169">
        <v>205.65799999999999</v>
      </c>
      <c r="ED57" s="169">
        <v>208.54239999999999</v>
      </c>
      <c r="EE57" s="169">
        <v>83.404499999999999</v>
      </c>
      <c r="EF57" s="169">
        <v>73.799099999999996</v>
      </c>
      <c r="EG57" s="169">
        <v>-24.016999999999999</v>
      </c>
      <c r="EH57" s="169">
        <v>627.81560000000002</v>
      </c>
      <c r="EI57" s="169">
        <v>332.76569999999998</v>
      </c>
      <c r="EJ57" s="169">
        <v>0</v>
      </c>
      <c r="EK57" s="169">
        <v>-18.2636</v>
      </c>
      <c r="EL57" s="169">
        <v>-15.295400000000001</v>
      </c>
      <c r="EM57" s="169">
        <v>48.541600000000003</v>
      </c>
      <c r="EN57" s="169">
        <v>-15.150600000000001</v>
      </c>
      <c r="EO57" s="169">
        <v>-14.5161</v>
      </c>
      <c r="EP57" s="169">
        <v>172.09200000000001</v>
      </c>
      <c r="EQ57" s="169">
        <v>-25.197399999999998</v>
      </c>
      <c r="ER57" s="169">
        <v>-25.681699999999999</v>
      </c>
      <c r="ES57" s="169">
        <v>15.618399999999999</v>
      </c>
      <c r="ET57" s="169">
        <v>17.02</v>
      </c>
      <c r="EU57" s="169">
        <v>-5.51</v>
      </c>
      <c r="EV57" s="169">
        <v>125.5</v>
      </c>
      <c r="EW57" s="169">
        <v>15.032</v>
      </c>
      <c r="EX57" s="169">
        <v>-78.801299999999998</v>
      </c>
      <c r="EY57" s="169">
        <v>-31.4681</v>
      </c>
      <c r="EZ57" s="169">
        <v>-30.656300000000002</v>
      </c>
      <c r="FA57" s="169">
        <v>13.8285</v>
      </c>
      <c r="FB57" s="169">
        <v>-16.519600000000001</v>
      </c>
      <c r="FC57" s="169">
        <v>30.479099999999999</v>
      </c>
      <c r="FD57" s="169">
        <v>24.722200000000001</v>
      </c>
      <c r="FE57" s="169">
        <v>0</v>
      </c>
      <c r="FF57" s="169">
        <v>24.148</v>
      </c>
      <c r="FG57" s="169">
        <v>42.910899999999998</v>
      </c>
      <c r="FH57" s="169">
        <v>42.698799999999999</v>
      </c>
      <c r="FI57" s="169">
        <v>40.884500000000003</v>
      </c>
      <c r="FJ57" s="169">
        <v>58.442300000000003</v>
      </c>
      <c r="FK57" s="169">
        <v>59.614400000000003</v>
      </c>
      <c r="FL57" s="169">
        <v>126.2621</v>
      </c>
      <c r="FM57" s="169">
        <v>24.130800000000001</v>
      </c>
      <c r="FN57" s="169">
        <v>24.020299999999999</v>
      </c>
      <c r="FO57" s="169">
        <v>83.728099999999998</v>
      </c>
      <c r="FP57" s="169">
        <v>102.16200000000001</v>
      </c>
      <c r="FQ57" s="169">
        <v>35.480899999999998</v>
      </c>
      <c r="FR57" s="169">
        <v>25.87</v>
      </c>
      <c r="FS57" s="169">
        <v>14.5809</v>
      </c>
      <c r="FT57" s="169">
        <v>1.6092</v>
      </c>
      <c r="FU57" s="169">
        <v>-1.78</v>
      </c>
      <c r="FV57" s="169">
        <v>15.91</v>
      </c>
      <c r="FW57" s="169">
        <v>35.533000000000001</v>
      </c>
      <c r="FX57" s="169">
        <v>10.979900000000001</v>
      </c>
      <c r="FY57" s="169">
        <v>-1.1499999999999999</v>
      </c>
      <c r="FZ57" s="169">
        <v>4.4450000000000003</v>
      </c>
      <c r="GA57" s="169">
        <v>10.891999999999999</v>
      </c>
      <c r="GB57" s="169">
        <v>52.12</v>
      </c>
      <c r="GC57" s="169">
        <v>-3.141</v>
      </c>
      <c r="GD57" s="169">
        <v>4.0964</v>
      </c>
      <c r="GE57" s="169">
        <v>18.760000000000002</v>
      </c>
      <c r="GF57" s="169">
        <v>95.963800000000006</v>
      </c>
      <c r="GG57" s="169">
        <v>26.2</v>
      </c>
      <c r="GH57" s="169">
        <v>-11.1556</v>
      </c>
      <c r="GI57" s="169">
        <v>-1.6254</v>
      </c>
      <c r="GJ57" s="169">
        <v>-1.7961</v>
      </c>
      <c r="GK57" s="169">
        <v>3.3064</v>
      </c>
      <c r="GL57" s="169">
        <v>0</v>
      </c>
      <c r="GM57" s="169">
        <v>0</v>
      </c>
      <c r="GN57" s="169">
        <v>-12.5459</v>
      </c>
      <c r="GO57" s="169">
        <v>-17.295200000000001</v>
      </c>
      <c r="GP57" s="169">
        <v>16.574200000000001</v>
      </c>
      <c r="GQ57" s="169">
        <v>59.273800000000001</v>
      </c>
      <c r="GR57" s="169">
        <v>64.299499999999995</v>
      </c>
      <c r="GS57" s="169">
        <v>64.375100000000003</v>
      </c>
      <c r="GT57" s="169">
        <v>-85.318399999999997</v>
      </c>
      <c r="GU57" s="169">
        <v>-16.488</v>
      </c>
      <c r="GV57" s="169">
        <v>46.569099999999999</v>
      </c>
      <c r="GW57" s="169">
        <v>-39.423699999999997</v>
      </c>
      <c r="GX57" s="169">
        <v>13.441700000000001</v>
      </c>
      <c r="GY57" s="169">
        <v>17.5335</v>
      </c>
      <c r="GZ57" s="169">
        <v>16.900600000000001</v>
      </c>
      <c r="HA57" s="169">
        <v>15</v>
      </c>
      <c r="HB57" s="169">
        <v>143.31180000000001</v>
      </c>
      <c r="HC57" s="169">
        <v>143.1746</v>
      </c>
      <c r="HD57" s="169">
        <v>279.10000000000002</v>
      </c>
      <c r="HE57" s="169">
        <v>-36.402999999999999</v>
      </c>
      <c r="HF57" s="169">
        <v>-223.29079999999999</v>
      </c>
      <c r="HG57" s="169">
        <v>548.70870000000002</v>
      </c>
      <c r="HH57" s="169">
        <v>429.83940000000001</v>
      </c>
      <c r="HI57" s="169">
        <v>-38.034300000000002</v>
      </c>
      <c r="HJ57" s="169">
        <v>-37.988700000000001</v>
      </c>
      <c r="HK57" s="169">
        <v>-48.601300000000002</v>
      </c>
      <c r="HL57" s="169">
        <v>-37.537500000000001</v>
      </c>
      <c r="HM57" s="169">
        <v>81.406099999999995</v>
      </c>
      <c r="HN57" s="169">
        <v>81.584299999999999</v>
      </c>
      <c r="HO57" s="169">
        <v>0</v>
      </c>
      <c r="HP57" s="169">
        <v>0</v>
      </c>
      <c r="HQ57" s="169">
        <v>38.554400000000001</v>
      </c>
      <c r="HR57" s="169">
        <v>37.730400000000003</v>
      </c>
      <c r="HS57" s="169">
        <v>-4.4184999999999999</v>
      </c>
      <c r="HT57" s="169">
        <v>-4.0856000000000003</v>
      </c>
      <c r="HU57" s="169">
        <v>97.6</v>
      </c>
      <c r="HV57" s="169">
        <v>95.95</v>
      </c>
      <c r="HW57" s="169">
        <v>61.2</v>
      </c>
      <c r="HX57" s="169">
        <v>61.1</v>
      </c>
      <c r="HY57" s="169">
        <v>22.4788</v>
      </c>
      <c r="HZ57" s="169">
        <v>39.92</v>
      </c>
      <c r="IA57" s="169">
        <v>-351.10210000000001</v>
      </c>
      <c r="IB57" s="169">
        <v>111.3973</v>
      </c>
      <c r="IC57" s="169">
        <v>110.6118</v>
      </c>
      <c r="ID57" s="169">
        <v>20.7</v>
      </c>
      <c r="IE57" s="169">
        <v>38.9</v>
      </c>
      <c r="IF57" s="169">
        <v>-1.5</v>
      </c>
      <c r="IG57" s="169">
        <v>-1.1000000000000001</v>
      </c>
      <c r="IH57" s="169">
        <v>1.94</v>
      </c>
      <c r="II57" s="169">
        <v>1.5659000000000001</v>
      </c>
      <c r="IJ57" s="169">
        <v>88.843000000000004</v>
      </c>
      <c r="IK57" s="169">
        <v>232.19919999999999</v>
      </c>
      <c r="IL57" s="169">
        <v>524.3854</v>
      </c>
      <c r="IM57" s="169">
        <v>421.41910000000001</v>
      </c>
      <c r="IN57" s="169">
        <v>168.31970000000001</v>
      </c>
      <c r="IO57" s="169">
        <v>-36.136499999999998</v>
      </c>
      <c r="IP57" s="169">
        <v>406.91719999999998</v>
      </c>
      <c r="IQ57" s="169">
        <v>-155.53299999999999</v>
      </c>
      <c r="IR57" s="169">
        <v>34.221800000000002</v>
      </c>
      <c r="IS57" s="169">
        <v>-32.284599999999998</v>
      </c>
      <c r="IT57" s="169">
        <v>179.31729999999999</v>
      </c>
      <c r="IU57" s="169">
        <v>178.78639999999999</v>
      </c>
      <c r="IV57" s="169">
        <v>213.184</v>
      </c>
      <c r="IW57" s="169">
        <v>-70.945099999999996</v>
      </c>
      <c r="IX57" s="169">
        <v>246.73769999999999</v>
      </c>
      <c r="IY57" s="169">
        <v>-97.343599999999995</v>
      </c>
      <c r="IZ57" s="169">
        <v>269.17770000000002</v>
      </c>
      <c r="JA57" s="169">
        <v>-11.6526</v>
      </c>
      <c r="JB57" s="169">
        <v>0</v>
      </c>
      <c r="JC57" s="169">
        <v>33.119999999999997</v>
      </c>
      <c r="JD57" s="169">
        <v>7.7</v>
      </c>
      <c r="JE57" s="169">
        <v>7.6509999999999998</v>
      </c>
      <c r="JF57" s="169">
        <v>-11.6</v>
      </c>
      <c r="JG57" s="169">
        <v>11.52</v>
      </c>
      <c r="JH57" s="169">
        <v>0</v>
      </c>
      <c r="JI57" s="169">
        <v>11.6625</v>
      </c>
      <c r="JJ57" s="169">
        <v>-12.3918</v>
      </c>
      <c r="JK57" s="169">
        <v>-9.9901</v>
      </c>
      <c r="JL57" s="169">
        <v>24.4</v>
      </c>
      <c r="JM57" s="169">
        <v>55.101999999999997</v>
      </c>
      <c r="JN57" s="169">
        <v>53.759</v>
      </c>
      <c r="JO57" s="169">
        <v>11.3657</v>
      </c>
      <c r="JP57" s="169">
        <v>13.6326</v>
      </c>
      <c r="JQ57" s="169">
        <v>52.929099999999998</v>
      </c>
      <c r="JR57" s="169">
        <v>52.508299999999998</v>
      </c>
      <c r="JS57" s="169">
        <v>52.569600000000001</v>
      </c>
      <c r="JT57" s="169">
        <v>0</v>
      </c>
      <c r="JU57" s="169">
        <v>34.299999999999997</v>
      </c>
      <c r="JV57" s="169">
        <v>33.9664</v>
      </c>
      <c r="JW57" s="169">
        <v>10.7</v>
      </c>
      <c r="JX57" s="169">
        <v>0</v>
      </c>
      <c r="JY57" s="169">
        <v>-36.1676</v>
      </c>
      <c r="JZ57" s="169">
        <v>83.260599999999997</v>
      </c>
      <c r="KA57" s="169">
        <v>61.204099999999997</v>
      </c>
      <c r="KB57" s="169">
        <v>-35.319899999999997</v>
      </c>
      <c r="KC57" s="169">
        <v>-71.742699999999999</v>
      </c>
      <c r="KD57" s="169">
        <v>51.552599999999998</v>
      </c>
      <c r="KE57" s="169">
        <v>39.966099999999997</v>
      </c>
      <c r="KF57" s="169">
        <v>32</v>
      </c>
      <c r="KG57" s="169">
        <v>39.799999999999997</v>
      </c>
      <c r="KH57" s="169">
        <v>60.922400000000003</v>
      </c>
      <c r="KI57" s="169">
        <v>414.61939999999998</v>
      </c>
    </row>
    <row r="58" spans="1:295" x14ac:dyDescent="0.3">
      <c r="A58" s="227" t="s">
        <v>774</v>
      </c>
      <c r="B58" s="227"/>
      <c r="C58" s="169">
        <v>0</v>
      </c>
      <c r="D58" s="169">
        <v>15.9521</v>
      </c>
      <c r="E58" s="169">
        <v>-28.685300000000002</v>
      </c>
      <c r="F58" s="169">
        <v>-37.924799999999998</v>
      </c>
      <c r="G58" s="169">
        <v>13.559900000000001</v>
      </c>
      <c r="H58" s="169">
        <v>0</v>
      </c>
      <c r="I58" s="169">
        <v>24.9313</v>
      </c>
      <c r="J58" s="169">
        <v>-87.807400000000001</v>
      </c>
      <c r="K58" s="169">
        <v>31.615300000000001</v>
      </c>
      <c r="L58" s="169">
        <v>15.9755</v>
      </c>
      <c r="M58" s="169">
        <v>15.673299999999999</v>
      </c>
      <c r="N58" s="169">
        <v>-26.64</v>
      </c>
      <c r="O58" s="169">
        <v>-70.888000000000005</v>
      </c>
      <c r="P58" s="169">
        <v>28.6</v>
      </c>
      <c r="Q58" s="169">
        <v>9.9359999999999999</v>
      </c>
      <c r="R58" s="169">
        <v>-63.8</v>
      </c>
      <c r="S58" s="169">
        <v>6.3970000000000002</v>
      </c>
      <c r="T58" s="169">
        <v>9.8933999999999997</v>
      </c>
      <c r="U58" s="169">
        <v>11.469900000000001</v>
      </c>
      <c r="V58" s="169">
        <v>11.628399999999999</v>
      </c>
      <c r="W58" s="169">
        <v>19.369599999999998</v>
      </c>
      <c r="X58" s="169">
        <v>9.4270999999999994</v>
      </c>
      <c r="Y58" s="169">
        <v>5.2499999999999998E-2</v>
      </c>
      <c r="Z58" s="169">
        <v>0.55249999999999999</v>
      </c>
      <c r="AA58" s="169">
        <v>0</v>
      </c>
      <c r="AB58" s="169">
        <v>0</v>
      </c>
      <c r="AC58" s="169">
        <v>-63.12</v>
      </c>
      <c r="AD58" s="169">
        <v>-75.41</v>
      </c>
      <c r="AE58" s="169">
        <v>0</v>
      </c>
      <c r="AF58" s="169">
        <v>-48.84</v>
      </c>
      <c r="AG58" s="169">
        <v>33</v>
      </c>
      <c r="AH58" s="169">
        <v>0</v>
      </c>
      <c r="AI58" s="169">
        <v>0</v>
      </c>
      <c r="AJ58" s="169">
        <v>-64.489999999999995</v>
      </c>
      <c r="AK58" s="169">
        <v>-65.16</v>
      </c>
      <c r="AL58" s="169">
        <v>-67.39</v>
      </c>
      <c r="AM58" s="169">
        <v>15.14</v>
      </c>
      <c r="AN58" s="169">
        <v>15.33</v>
      </c>
      <c r="AO58" s="169">
        <v>16.295400000000001</v>
      </c>
      <c r="AP58" s="169">
        <v>-10.831</v>
      </c>
      <c r="AQ58" s="169">
        <v>45.384999999999998</v>
      </c>
      <c r="AR58" s="169">
        <v>47.200800000000001</v>
      </c>
      <c r="AS58" s="169">
        <v>15.521000000000001</v>
      </c>
      <c r="AT58" s="169">
        <v>-57.066600000000001</v>
      </c>
      <c r="AU58" s="169">
        <v>-57.46</v>
      </c>
      <c r="AV58" s="169">
        <v>6.2770999999999999</v>
      </c>
      <c r="AW58" s="169">
        <v>6.2855999999999996</v>
      </c>
      <c r="AX58" s="169">
        <v>42.331099999999999</v>
      </c>
      <c r="AY58" s="169">
        <v>43.402799999999999</v>
      </c>
      <c r="AZ58" s="169">
        <v>-1.8245</v>
      </c>
      <c r="BA58" s="169">
        <v>2.3999999999999998E-3</v>
      </c>
      <c r="BB58" s="169">
        <v>-572.22749999999996</v>
      </c>
      <c r="BC58" s="169">
        <v>-11.218400000000001</v>
      </c>
      <c r="BD58" s="169">
        <v>-21.9</v>
      </c>
      <c r="BE58" s="169">
        <v>-22.1</v>
      </c>
      <c r="BF58" s="169">
        <v>34.1126</v>
      </c>
      <c r="BG58" s="169">
        <v>0</v>
      </c>
      <c r="BH58" s="169">
        <v>-9.5307999999999993</v>
      </c>
      <c r="BI58" s="169">
        <v>0</v>
      </c>
      <c r="BJ58" s="169">
        <v>-94.901399999999995</v>
      </c>
      <c r="BK58" s="169">
        <v>-2.2334000000000001</v>
      </c>
      <c r="BL58" s="169">
        <v>0</v>
      </c>
      <c r="BM58" s="169">
        <v>0</v>
      </c>
      <c r="BN58" s="169">
        <v>391.46080000000001</v>
      </c>
      <c r="BO58" s="169">
        <v>78.432500000000005</v>
      </c>
      <c r="BP58" s="169">
        <v>78.432500000000005</v>
      </c>
      <c r="BQ58" s="169">
        <v>-614.89880000000005</v>
      </c>
      <c r="BR58" s="169">
        <v>324.81990000000002</v>
      </c>
      <c r="BS58" s="169">
        <v>0</v>
      </c>
      <c r="BT58" s="169">
        <v>-129.28729999999999</v>
      </c>
      <c r="BU58" s="169">
        <v>10.4842</v>
      </c>
      <c r="BV58" s="169">
        <v>58.869399999999999</v>
      </c>
      <c r="BW58" s="169">
        <v>19.14</v>
      </c>
      <c r="BX58" s="169">
        <v>15.84</v>
      </c>
      <c r="BY58" s="169">
        <v>35.840000000000003</v>
      </c>
      <c r="BZ58" s="169">
        <v>53.21</v>
      </c>
      <c r="CA58" s="169">
        <v>-58.936900000000001</v>
      </c>
      <c r="CB58" s="169">
        <v>-60.678400000000003</v>
      </c>
      <c r="CC58" s="169">
        <v>56.926200000000001</v>
      </c>
      <c r="CD58" s="169">
        <v>57.2575</v>
      </c>
      <c r="CE58" s="169">
        <v>20.551200000000001</v>
      </c>
      <c r="CF58" s="169">
        <v>-221.7773</v>
      </c>
      <c r="CG58" s="169">
        <v>-219.5874</v>
      </c>
      <c r="CH58" s="169">
        <v>-9.6227</v>
      </c>
      <c r="CI58" s="169">
        <v>0</v>
      </c>
      <c r="CJ58" s="169">
        <v>0</v>
      </c>
      <c r="CK58" s="169">
        <v>0</v>
      </c>
      <c r="CL58" s="169">
        <v>65.900000000000006</v>
      </c>
      <c r="CM58" s="169">
        <v>59.1</v>
      </c>
      <c r="CN58" s="169">
        <v>-22.18</v>
      </c>
      <c r="CO58" s="169">
        <v>27.1936</v>
      </c>
      <c r="CP58" s="169">
        <v>25.115400000000001</v>
      </c>
      <c r="CQ58" s="169">
        <v>26.558700000000002</v>
      </c>
      <c r="CR58" s="169">
        <v>-0.86370000000000002</v>
      </c>
      <c r="CS58" s="169">
        <v>0.18479999999999999</v>
      </c>
      <c r="CT58" s="169">
        <v>1</v>
      </c>
      <c r="CU58" s="169">
        <v>-190.30289999999999</v>
      </c>
      <c r="CV58" s="169">
        <v>3.2044000000000001</v>
      </c>
      <c r="CW58" s="169">
        <v>9.7289999999999992</v>
      </c>
      <c r="CX58" s="169">
        <v>31.41</v>
      </c>
      <c r="CY58" s="169">
        <v>17.239999999999998</v>
      </c>
      <c r="CZ58" s="169">
        <v>41.9604</v>
      </c>
      <c r="DA58" s="169">
        <v>39.701799999999999</v>
      </c>
      <c r="DB58" s="169">
        <v>-36.4</v>
      </c>
      <c r="DC58" s="169">
        <v>-18.085899999999999</v>
      </c>
      <c r="DD58" s="169">
        <v>0</v>
      </c>
      <c r="DE58" s="169">
        <v>0</v>
      </c>
      <c r="DF58" s="169">
        <v>-164.8991</v>
      </c>
      <c r="DG58" s="169">
        <v>-14.8766</v>
      </c>
      <c r="DH58" s="169">
        <v>-22.572700000000001</v>
      </c>
      <c r="DI58" s="169">
        <v>-222.5</v>
      </c>
      <c r="DJ58" s="169">
        <v>-130.69999999999999</v>
      </c>
      <c r="DK58" s="169">
        <v>17.9819</v>
      </c>
      <c r="DL58" s="169">
        <v>30.184899999999999</v>
      </c>
      <c r="DM58" s="169">
        <v>27.723800000000001</v>
      </c>
      <c r="DN58" s="169">
        <v>43.377699999999997</v>
      </c>
      <c r="DO58" s="169">
        <v>30.17</v>
      </c>
      <c r="DP58" s="169">
        <v>-11.32</v>
      </c>
      <c r="DQ58" s="169">
        <v>45.042999999999999</v>
      </c>
      <c r="DR58" s="169">
        <v>95.422899999999998</v>
      </c>
      <c r="DS58" s="169">
        <v>-24.82</v>
      </c>
      <c r="DT58" s="169">
        <v>-25.22</v>
      </c>
      <c r="DU58" s="169">
        <v>63.08</v>
      </c>
      <c r="DV58" s="169">
        <v>40</v>
      </c>
      <c r="DW58" s="169">
        <v>97.490899999999996</v>
      </c>
      <c r="DX58" s="169">
        <v>96.454499999999996</v>
      </c>
      <c r="DY58" s="169">
        <v>-21.386399999999998</v>
      </c>
      <c r="DZ58" s="169">
        <v>-21.345500000000001</v>
      </c>
      <c r="EA58" s="169">
        <v>171.32079999999999</v>
      </c>
      <c r="EB58" s="169">
        <v>135.24780000000001</v>
      </c>
      <c r="EC58" s="169">
        <v>128.7739</v>
      </c>
      <c r="ED58" s="169">
        <v>131.0608</v>
      </c>
      <c r="EE58" s="169">
        <v>29.7044</v>
      </c>
      <c r="EF58" s="169">
        <v>17.856400000000001</v>
      </c>
      <c r="EG58" s="169">
        <v>-29.074000000000002</v>
      </c>
      <c r="EH58" s="169">
        <v>374.44110000000001</v>
      </c>
      <c r="EI58" s="169">
        <v>-204.47030000000001</v>
      </c>
      <c r="EJ58" s="169">
        <v>0</v>
      </c>
      <c r="EK58" s="169">
        <v>-35.005099999999999</v>
      </c>
      <c r="EL58" s="169">
        <v>-31.944400000000002</v>
      </c>
      <c r="EM58" s="169">
        <v>0</v>
      </c>
      <c r="EN58" s="169">
        <v>-52.3</v>
      </c>
      <c r="EO58" s="169">
        <v>-48.959099999999999</v>
      </c>
      <c r="EP58" s="169">
        <v>33.840000000000003</v>
      </c>
      <c r="EQ58" s="169">
        <v>-77.305099999999996</v>
      </c>
      <c r="ER58" s="169">
        <v>-78.5458</v>
      </c>
      <c r="ES58" s="169">
        <v>-37.020699999999998</v>
      </c>
      <c r="ET58" s="169">
        <v>0</v>
      </c>
      <c r="EU58" s="169">
        <v>-25.91</v>
      </c>
      <c r="EV58" s="169">
        <v>1</v>
      </c>
      <c r="EW58" s="169">
        <v>7.7256999999999998</v>
      </c>
      <c r="EX58" s="169">
        <v>-152.76849999999999</v>
      </c>
      <c r="EY58" s="169">
        <v>-41.234400000000001</v>
      </c>
      <c r="EZ58" s="169">
        <v>-40.634599999999999</v>
      </c>
      <c r="FA58" s="169">
        <v>9.7900000000000001E-2</v>
      </c>
      <c r="FB58" s="169">
        <v>-67.743600000000001</v>
      </c>
      <c r="FC58" s="169">
        <v>-18.814</v>
      </c>
      <c r="FD58" s="169">
        <v>21.686800000000002</v>
      </c>
      <c r="FE58" s="169">
        <v>0</v>
      </c>
      <c r="FF58" s="169">
        <v>21.005800000000001</v>
      </c>
      <c r="FG58" s="169">
        <v>34.8337</v>
      </c>
      <c r="FH58" s="169">
        <v>34.8446</v>
      </c>
      <c r="FI58" s="169">
        <v>33.875700000000002</v>
      </c>
      <c r="FJ58" s="169">
        <v>-5.3586</v>
      </c>
      <c r="FK58" s="169">
        <v>-4.8562000000000003</v>
      </c>
      <c r="FL58" s="169">
        <v>17.415500000000002</v>
      </c>
      <c r="FM58" s="169">
        <v>-36.049799999999998</v>
      </c>
      <c r="FN58" s="169">
        <v>-14.9091</v>
      </c>
      <c r="FO58" s="169">
        <v>-1.7303999999999999</v>
      </c>
      <c r="FP58" s="169">
        <v>0</v>
      </c>
      <c r="FQ58" s="169">
        <v>1.6938</v>
      </c>
      <c r="FR58" s="169">
        <v>-5.3</v>
      </c>
      <c r="FS58" s="169">
        <v>4.1486000000000001</v>
      </c>
      <c r="FT58" s="169">
        <v>0.71560000000000001</v>
      </c>
      <c r="FU58" s="169">
        <v>-9.66</v>
      </c>
      <c r="FV58" s="169">
        <v>10.23</v>
      </c>
      <c r="FW58" s="169">
        <v>0</v>
      </c>
      <c r="FX58" s="169">
        <v>4.8560999999999996</v>
      </c>
      <c r="FY58" s="169">
        <v>-5.6050000000000004</v>
      </c>
      <c r="FZ58" s="169">
        <v>0.57099999999999995</v>
      </c>
      <c r="GA58" s="169">
        <v>8.9390999999999998</v>
      </c>
      <c r="GB58" s="169">
        <v>31.54</v>
      </c>
      <c r="GC58" s="169">
        <v>-103.2623</v>
      </c>
      <c r="GD58" s="169">
        <v>-82.267700000000005</v>
      </c>
      <c r="GE58" s="169">
        <v>13.88</v>
      </c>
      <c r="GF58" s="169">
        <v>64.937899999999999</v>
      </c>
      <c r="GG58" s="169">
        <v>18.399999999999999</v>
      </c>
      <c r="GH58" s="169">
        <v>-31.2805</v>
      </c>
      <c r="GI58" s="169">
        <v>-7.0077999999999996</v>
      </c>
      <c r="GJ58" s="169">
        <v>-7.1497000000000002</v>
      </c>
      <c r="GK58" s="169">
        <v>1.3966000000000001</v>
      </c>
      <c r="GL58" s="169">
        <v>0</v>
      </c>
      <c r="GM58" s="169">
        <v>0</v>
      </c>
      <c r="GN58" s="169">
        <v>-16.8459</v>
      </c>
      <c r="GO58" s="169">
        <v>-56.059899999999999</v>
      </c>
      <c r="GP58" s="169">
        <v>12.227600000000001</v>
      </c>
      <c r="GQ58" s="169">
        <v>18.027799999999999</v>
      </c>
      <c r="GR58" s="169">
        <v>53.294899999999998</v>
      </c>
      <c r="GS58" s="169">
        <v>53.966900000000003</v>
      </c>
      <c r="GT58" s="169">
        <v>-168.42179999999999</v>
      </c>
      <c r="GU58" s="169">
        <v>-34.775199999999998</v>
      </c>
      <c r="GV58" s="169">
        <v>22.944800000000001</v>
      </c>
      <c r="GW58" s="169">
        <v>-88.761200000000002</v>
      </c>
      <c r="GX58" s="169">
        <v>9.6475000000000009</v>
      </c>
      <c r="GY58" s="169">
        <v>4.59</v>
      </c>
      <c r="GZ58" s="169">
        <v>4.2716000000000003</v>
      </c>
      <c r="HA58" s="169">
        <v>11</v>
      </c>
      <c r="HB58" s="169">
        <v>38.900399999999998</v>
      </c>
      <c r="HC58" s="169">
        <v>39.579500000000003</v>
      </c>
      <c r="HD58" s="169">
        <v>36.5</v>
      </c>
      <c r="HE58" s="169">
        <v>-278.4676</v>
      </c>
      <c r="HF58" s="169">
        <v>-549.23710000000005</v>
      </c>
      <c r="HG58" s="169">
        <v>228.44749999999999</v>
      </c>
      <c r="HH58" s="169">
        <v>-80.719700000000003</v>
      </c>
      <c r="HI58" s="169">
        <v>-136.392</v>
      </c>
      <c r="HJ58" s="169">
        <v>-135.99189999999999</v>
      </c>
      <c r="HK58" s="169">
        <v>-59.891399999999997</v>
      </c>
      <c r="HL58" s="169">
        <v>-53.005899999999997</v>
      </c>
      <c r="HM58" s="169">
        <v>71.083500000000001</v>
      </c>
      <c r="HN58" s="169">
        <v>70.179900000000004</v>
      </c>
      <c r="HO58" s="169">
        <v>-97.745500000000007</v>
      </c>
      <c r="HP58" s="169">
        <v>-96.815399999999997</v>
      </c>
      <c r="HQ58" s="169">
        <v>2.3647999999999998</v>
      </c>
      <c r="HR58" s="169">
        <v>2.1671</v>
      </c>
      <c r="HS58" s="169">
        <v>-92.838899999999995</v>
      </c>
      <c r="HT58" s="169">
        <v>-93.558400000000006</v>
      </c>
      <c r="HU58" s="169">
        <v>-15.14</v>
      </c>
      <c r="HV58" s="169">
        <v>-15.55</v>
      </c>
      <c r="HW58" s="169">
        <v>14.9</v>
      </c>
      <c r="HX58" s="169">
        <v>15.2</v>
      </c>
      <c r="HY58" s="169">
        <v>21.453399999999998</v>
      </c>
      <c r="HZ58" s="169">
        <v>-82.88</v>
      </c>
      <c r="IA58" s="169">
        <v>-425.33920000000001</v>
      </c>
      <c r="IB58" s="169">
        <v>77.898099999999999</v>
      </c>
      <c r="IC58" s="169">
        <v>78.671899999999994</v>
      </c>
      <c r="ID58" s="169">
        <v>9.4</v>
      </c>
      <c r="IE58" s="169">
        <v>-31.9</v>
      </c>
      <c r="IF58" s="169">
        <v>-36.9</v>
      </c>
      <c r="IG58" s="169">
        <v>-36.799999999999997</v>
      </c>
      <c r="IH58" s="169">
        <v>0.8911</v>
      </c>
      <c r="II58" s="169">
        <v>0.68330000000000002</v>
      </c>
      <c r="IJ58" s="169">
        <v>-425.15120000000002</v>
      </c>
      <c r="IK58" s="169">
        <v>-290.20800000000003</v>
      </c>
      <c r="IL58" s="169">
        <v>88.492599999999996</v>
      </c>
      <c r="IM58" s="169">
        <v>37.304200000000002</v>
      </c>
      <c r="IN58" s="169">
        <v>78.789599999999993</v>
      </c>
      <c r="IO58" s="169">
        <v>-408.05509999999998</v>
      </c>
      <c r="IP58" s="169">
        <v>26.877300000000002</v>
      </c>
      <c r="IQ58" s="169">
        <v>-209.38939999999999</v>
      </c>
      <c r="IR58" s="169">
        <v>-239.28880000000001</v>
      </c>
      <c r="IS58" s="169">
        <v>-398.04059999999998</v>
      </c>
      <c r="IT58" s="169">
        <v>80.213700000000003</v>
      </c>
      <c r="IU58" s="169">
        <v>79.437299999999993</v>
      </c>
      <c r="IV58" s="169">
        <v>158.68049999999999</v>
      </c>
      <c r="IW58" s="169">
        <v>-511.8383</v>
      </c>
      <c r="IX58" s="169">
        <v>-34.589599999999997</v>
      </c>
      <c r="IY58" s="169">
        <v>-270.88310000000001</v>
      </c>
      <c r="IZ58" s="169">
        <v>93.301699999999997</v>
      </c>
      <c r="JA58" s="169">
        <v>-14.1053</v>
      </c>
      <c r="JB58" s="169">
        <v>0</v>
      </c>
      <c r="JC58" s="169">
        <v>11.28</v>
      </c>
      <c r="JD58" s="169">
        <v>5.8070000000000004</v>
      </c>
      <c r="JE58" s="169">
        <v>5.8559999999999999</v>
      </c>
      <c r="JF58" s="169">
        <v>-31.6</v>
      </c>
      <c r="JG58" s="169">
        <v>-10.48</v>
      </c>
      <c r="JH58" s="169">
        <v>0</v>
      </c>
      <c r="JI58" s="169">
        <v>-11.982900000000001</v>
      </c>
      <c r="JJ58" s="169">
        <v>-36.681199999999997</v>
      </c>
      <c r="JK58" s="169">
        <v>-30.321200000000001</v>
      </c>
      <c r="JL58" s="169">
        <v>8.1999999999999993</v>
      </c>
      <c r="JM58" s="169">
        <v>45.493000000000002</v>
      </c>
      <c r="JN58" s="169">
        <v>45.613999999999997</v>
      </c>
      <c r="JO58" s="169">
        <v>0</v>
      </c>
      <c r="JP58" s="169">
        <v>0</v>
      </c>
      <c r="JQ58" s="169">
        <v>46.393500000000003</v>
      </c>
      <c r="JR58" s="169">
        <v>45.908000000000001</v>
      </c>
      <c r="JS58" s="169">
        <v>45.509799999999998</v>
      </c>
      <c r="JT58" s="169">
        <v>0</v>
      </c>
      <c r="JU58" s="169">
        <v>-38</v>
      </c>
      <c r="JV58" s="169">
        <v>-1.3703000000000001</v>
      </c>
      <c r="JW58" s="169">
        <v>5.27</v>
      </c>
      <c r="JX58" s="169">
        <v>0</v>
      </c>
      <c r="JY58" s="169">
        <v>-53.492600000000003</v>
      </c>
      <c r="JZ58" s="169">
        <v>74.357200000000006</v>
      </c>
      <c r="KA58" s="169">
        <v>48.808399999999999</v>
      </c>
      <c r="KB58" s="169">
        <v>-52.311399999999999</v>
      </c>
      <c r="KC58" s="169">
        <v>-81.216200000000001</v>
      </c>
      <c r="KD58" s="169">
        <v>35.883800000000001</v>
      </c>
      <c r="KE58" s="169">
        <v>25.216200000000001</v>
      </c>
      <c r="KF58" s="169">
        <v>-40.1</v>
      </c>
      <c r="KG58" s="169">
        <v>-29.5</v>
      </c>
      <c r="KH58" s="169">
        <v>-360.79919999999998</v>
      </c>
      <c r="KI58" s="169">
        <v>16.704999999999998</v>
      </c>
    </row>
    <row r="59" spans="1:295" x14ac:dyDescent="0.3">
      <c r="A59" s="227" t="s">
        <v>775</v>
      </c>
      <c r="B59" s="227"/>
      <c r="C59" s="169">
        <v>0</v>
      </c>
      <c r="D59" s="169">
        <v>19.450657777777778</v>
      </c>
      <c r="E59" s="169">
        <v>-23.625855555555557</v>
      </c>
      <c r="F59" s="169">
        <v>-21.34863125</v>
      </c>
      <c r="G59" s="169">
        <v>19.226545833333333</v>
      </c>
      <c r="H59" s="169">
        <v>0</v>
      </c>
      <c r="I59" s="169">
        <v>42.176477083333332</v>
      </c>
      <c r="J59" s="169">
        <v>-66.519000000000005</v>
      </c>
      <c r="K59" s="169">
        <v>52.115731914893615</v>
      </c>
      <c r="L59" s="169">
        <v>26.600187500000001</v>
      </c>
      <c r="M59" s="169">
        <v>25.995737500000001</v>
      </c>
      <c r="N59" s="169">
        <v>25.298749999999998</v>
      </c>
      <c r="O59" s="169">
        <v>-54.140541666666664</v>
      </c>
      <c r="P59" s="169">
        <v>48.304347826086961</v>
      </c>
      <c r="Q59" s="169">
        <v>17.594999999999999</v>
      </c>
      <c r="R59" s="169">
        <v>-48.065217391304344</v>
      </c>
      <c r="S59" s="169">
        <v>12.22490625</v>
      </c>
      <c r="T59" s="169">
        <v>33.385024999999999</v>
      </c>
      <c r="U59" s="169">
        <v>15.8439</v>
      </c>
      <c r="V59" s="169">
        <v>16.246095348837208</v>
      </c>
      <c r="W59" s="169">
        <v>26.600377272727272</v>
      </c>
      <c r="X59" s="169">
        <v>10.517687499999999</v>
      </c>
      <c r="Y59" s="169">
        <v>0.21535208333333336</v>
      </c>
      <c r="Z59" s="169">
        <v>1.34509375</v>
      </c>
      <c r="AA59" s="169">
        <v>0</v>
      </c>
      <c r="AB59" s="169">
        <v>0</v>
      </c>
      <c r="AC59" s="169">
        <v>-46.815555555555555</v>
      </c>
      <c r="AD59" s="169">
        <v>-53.229583333333331</v>
      </c>
      <c r="AE59" s="169">
        <v>0</v>
      </c>
      <c r="AF59" s="169">
        <v>-25.252500000000001</v>
      </c>
      <c r="AG59" s="169">
        <v>52.560869565217388</v>
      </c>
      <c r="AH59" s="169">
        <v>0</v>
      </c>
      <c r="AI59" s="169">
        <v>0</v>
      </c>
      <c r="AJ59" s="169">
        <v>-39.14875</v>
      </c>
      <c r="AK59" s="169">
        <v>-39.303750000000001</v>
      </c>
      <c r="AL59" s="169">
        <v>-53.884374999999999</v>
      </c>
      <c r="AM59" s="169">
        <v>39.51145833333333</v>
      </c>
      <c r="AN59" s="169">
        <v>39.603333333333332</v>
      </c>
      <c r="AO59" s="169">
        <v>21.161239583333334</v>
      </c>
      <c r="AP59" s="169">
        <v>-6.7416020833333334</v>
      </c>
      <c r="AQ59" s="169">
        <v>61.816087234042556</v>
      </c>
      <c r="AR59" s="169">
        <v>64.386933333333332</v>
      </c>
      <c r="AS59" s="169">
        <v>41.824679166666662</v>
      </c>
      <c r="AT59" s="169">
        <v>-39.685400000000001</v>
      </c>
      <c r="AU59" s="169">
        <v>-29.00873125</v>
      </c>
      <c r="AV59" s="169">
        <v>19.757804166666666</v>
      </c>
      <c r="AW59" s="169">
        <v>19.815958333333334</v>
      </c>
      <c r="AX59" s="169">
        <v>63.786918749999998</v>
      </c>
      <c r="AY59" s="169">
        <v>65.062325000000001</v>
      </c>
      <c r="AZ59" s="169">
        <v>36.664752083333333</v>
      </c>
      <c r="BA59" s="169">
        <v>2.5999999999999999E-3</v>
      </c>
      <c r="BB59" s="169">
        <v>-468.74305625</v>
      </c>
      <c r="BC59" s="169">
        <v>4.9994375</v>
      </c>
      <c r="BD59" s="169">
        <v>-12.554166666666665</v>
      </c>
      <c r="BE59" s="169">
        <v>-12.922916666666667</v>
      </c>
      <c r="BF59" s="169">
        <v>46.1118375</v>
      </c>
      <c r="BG59" s="169">
        <v>44.473571428571425</v>
      </c>
      <c r="BH59" s="169">
        <v>-4.8815895833333336</v>
      </c>
      <c r="BI59" s="169">
        <v>0</v>
      </c>
      <c r="BJ59" s="169">
        <v>-69.885858333333331</v>
      </c>
      <c r="BK59" s="169">
        <v>3.4782083333333333</v>
      </c>
      <c r="BL59" s="169">
        <v>8.2175454545454549</v>
      </c>
      <c r="BM59" s="169">
        <v>4.4428021276595739</v>
      </c>
      <c r="BN59" s="169">
        <v>518.30522499999995</v>
      </c>
      <c r="BO59" s="169">
        <v>177.23491666666663</v>
      </c>
      <c r="BP59" s="169">
        <v>177.10012291666666</v>
      </c>
      <c r="BQ59" s="169">
        <v>-500.29567291666666</v>
      </c>
      <c r="BR59" s="169">
        <v>562.48972083333331</v>
      </c>
      <c r="BS59" s="169">
        <v>0</v>
      </c>
      <c r="BT59" s="169">
        <v>-61.086389583333336</v>
      </c>
      <c r="BU59" s="169">
        <v>62.901179166666665</v>
      </c>
      <c r="BV59" s="169">
        <v>89.023423255813952</v>
      </c>
      <c r="BW59" s="169">
        <v>26.288333333333334</v>
      </c>
      <c r="BX59" s="169">
        <v>30.117083333333333</v>
      </c>
      <c r="BY59" s="169">
        <v>56.29622222222222</v>
      </c>
      <c r="BZ59" s="169">
        <v>73.213777777777779</v>
      </c>
      <c r="CA59" s="169">
        <v>-29.926854166666669</v>
      </c>
      <c r="CB59" s="169">
        <v>-29.996620833333335</v>
      </c>
      <c r="CC59" s="169">
        <v>83.645808333333335</v>
      </c>
      <c r="CD59" s="169">
        <v>84.414879166666665</v>
      </c>
      <c r="CE59" s="169">
        <v>31.001325000000001</v>
      </c>
      <c r="CF59" s="169">
        <v>-143.03385208333333</v>
      </c>
      <c r="CG59" s="169">
        <v>-142.55763958333333</v>
      </c>
      <c r="CH59" s="169">
        <v>3.6734791666666666</v>
      </c>
      <c r="CI59" s="169">
        <v>0</v>
      </c>
      <c r="CJ59" s="169">
        <v>0</v>
      </c>
      <c r="CK59" s="169">
        <v>0</v>
      </c>
      <c r="CL59" s="169">
        <v>100.83541666666666</v>
      </c>
      <c r="CM59" s="169">
        <v>90.722916666666663</v>
      </c>
      <c r="CN59" s="169">
        <v>-16.091458333333332</v>
      </c>
      <c r="CO59" s="169">
        <v>39.126729166666664</v>
      </c>
      <c r="CP59" s="169">
        <v>37.108345833333331</v>
      </c>
      <c r="CQ59" s="169">
        <v>38.171868750000002</v>
      </c>
      <c r="CR59" s="169">
        <v>34.074691666666666</v>
      </c>
      <c r="CS59" s="169">
        <v>35.281258333333334</v>
      </c>
      <c r="CT59" s="169">
        <v>44.490974999999999</v>
      </c>
      <c r="CU59" s="169">
        <v>-127.8949125</v>
      </c>
      <c r="CV59" s="169">
        <v>49.726652083333327</v>
      </c>
      <c r="CW59" s="169">
        <v>12.896758333333334</v>
      </c>
      <c r="CX59" s="169">
        <v>55.989791666666669</v>
      </c>
      <c r="CY59" s="169">
        <v>30.403749999999999</v>
      </c>
      <c r="CZ59" s="169">
        <v>63.894035416666668</v>
      </c>
      <c r="DA59" s="169">
        <v>60.530083333333337</v>
      </c>
      <c r="DB59" s="169">
        <v>-29.184255319148935</v>
      </c>
      <c r="DC59" s="169">
        <v>-9.5023250000000008</v>
      </c>
      <c r="DD59" s="169">
        <v>0</v>
      </c>
      <c r="DE59" s="169">
        <v>0</v>
      </c>
      <c r="DF59" s="169">
        <v>-133.96654791666668</v>
      </c>
      <c r="DG59" s="169">
        <v>-9.9026666666666667</v>
      </c>
      <c r="DH59" s="169">
        <v>-18.229479166666668</v>
      </c>
      <c r="DI59" s="169">
        <v>-119.05833333333332</v>
      </c>
      <c r="DJ59" s="169">
        <v>-96.631707317073165</v>
      </c>
      <c r="DK59" s="169">
        <v>23.588895833333332</v>
      </c>
      <c r="DL59" s="169">
        <v>52.043260975609755</v>
      </c>
      <c r="DM59" s="169">
        <v>56.245008333333331</v>
      </c>
      <c r="DN59" s="169">
        <v>72.857672916666672</v>
      </c>
      <c r="DO59" s="169">
        <v>51.80822222222222</v>
      </c>
      <c r="DP59" s="169">
        <v>-7.6331249999999997</v>
      </c>
      <c r="DQ59" s="169">
        <v>55.332093749999999</v>
      </c>
      <c r="DR59" s="169">
        <v>133.0263625</v>
      </c>
      <c r="DS59" s="169">
        <v>-15.348541666666666</v>
      </c>
      <c r="DT59" s="169">
        <v>-15.58</v>
      </c>
      <c r="DU59" s="169">
        <v>85.958958333333328</v>
      </c>
      <c r="DV59" s="169">
        <v>60.975000000000001</v>
      </c>
      <c r="DW59" s="169">
        <v>133.58560625000001</v>
      </c>
      <c r="DX59" s="169">
        <v>131.49507500000001</v>
      </c>
      <c r="DY59" s="169">
        <v>6.663841176470588</v>
      </c>
      <c r="DZ59" s="169">
        <v>-4.4148085714285719</v>
      </c>
      <c r="EA59" s="169">
        <v>222.28362127659571</v>
      </c>
      <c r="EB59" s="169">
        <v>181.57097916666666</v>
      </c>
      <c r="EC59" s="169">
        <v>175.69389166666664</v>
      </c>
      <c r="ED59" s="169">
        <v>177.70032708333332</v>
      </c>
      <c r="EE59" s="169">
        <v>58.736477083333327</v>
      </c>
      <c r="EF59" s="169">
        <v>44.110339583333335</v>
      </c>
      <c r="EG59" s="169">
        <v>-26.512958333333334</v>
      </c>
      <c r="EH59" s="169">
        <v>513.03584166666667</v>
      </c>
      <c r="EI59" s="169">
        <v>80.192175000000006</v>
      </c>
      <c r="EJ59" s="169">
        <v>0</v>
      </c>
      <c r="EK59" s="169">
        <v>-27.886333333333333</v>
      </c>
      <c r="EL59" s="169">
        <v>-25.529868749999999</v>
      </c>
      <c r="EM59" s="169">
        <v>24.737204166666665</v>
      </c>
      <c r="EN59" s="169">
        <v>-31.082970833333334</v>
      </c>
      <c r="EO59" s="169">
        <v>-28.910254166666665</v>
      </c>
      <c r="EP59" s="169">
        <v>103.09375</v>
      </c>
      <c r="EQ59" s="169">
        <v>-48.090800000000002</v>
      </c>
      <c r="ER59" s="169">
        <v>-48.952272916666665</v>
      </c>
      <c r="ES59" s="169">
        <v>-7.7535354166666677</v>
      </c>
      <c r="ET59" s="169">
        <v>3.7478378378378379</v>
      </c>
      <c r="EU59" s="169">
        <v>-15.813958333333334</v>
      </c>
      <c r="EV59" s="169">
        <v>73.233333333333334</v>
      </c>
      <c r="EW59" s="169">
        <v>12.460295833333333</v>
      </c>
      <c r="EX59" s="169">
        <v>-112.6310125</v>
      </c>
      <c r="EY59" s="169">
        <v>-36.844735416666666</v>
      </c>
      <c r="EZ59" s="169">
        <v>-35.967520833333332</v>
      </c>
      <c r="FA59" s="169">
        <v>7.4124541666666666</v>
      </c>
      <c r="FB59" s="169">
        <v>-41.710618750000002</v>
      </c>
      <c r="FC59" s="169">
        <v>5.7788770833333336</v>
      </c>
      <c r="FD59" s="169">
        <v>23.069443750000001</v>
      </c>
      <c r="FE59" s="169">
        <v>0</v>
      </c>
      <c r="FF59" s="169">
        <v>22.701677083333333</v>
      </c>
      <c r="FG59" s="169">
        <v>40.318472916666664</v>
      </c>
      <c r="FH59" s="169">
        <v>40.677416666666673</v>
      </c>
      <c r="FI59" s="169">
        <v>39.12707291666667</v>
      </c>
      <c r="FJ59" s="169">
        <v>29.489758333333331</v>
      </c>
      <c r="FK59" s="169">
        <v>29.388583333333333</v>
      </c>
      <c r="FL59" s="169">
        <v>78.181162499999999</v>
      </c>
      <c r="FM59" s="169">
        <v>-3.4926187500000001</v>
      </c>
      <c r="FN59" s="169">
        <v>5.9840857142857145</v>
      </c>
      <c r="FO59" s="169">
        <v>45.656925000000001</v>
      </c>
      <c r="FP59" s="169">
        <v>55.757089583333332</v>
      </c>
      <c r="FQ59" s="169">
        <v>20.4773125</v>
      </c>
      <c r="FR59" s="169">
        <v>5.9541666666666675</v>
      </c>
      <c r="FS59" s="169">
        <v>9.0757562499999995</v>
      </c>
      <c r="FT59" s="169">
        <v>1.03704375</v>
      </c>
      <c r="FU59" s="169">
        <v>-5.57</v>
      </c>
      <c r="FV59" s="169">
        <v>13.877708333333333</v>
      </c>
      <c r="FW59" s="169">
        <v>20.327060869565216</v>
      </c>
      <c r="FX59" s="169">
        <v>8.8253874999999997</v>
      </c>
      <c r="FY59" s="169">
        <v>-3.830717391304348</v>
      </c>
      <c r="FZ59" s="169">
        <v>3.6244375</v>
      </c>
      <c r="GA59" s="169">
        <v>10.235966666666666</v>
      </c>
      <c r="GB59" s="169">
        <v>43.152291666666663</v>
      </c>
      <c r="GC59" s="169">
        <v>-56.914668749999997</v>
      </c>
      <c r="GD59" s="169">
        <v>-45.838208333333334</v>
      </c>
      <c r="GE59" s="169">
        <v>15.930526315789473</v>
      </c>
      <c r="GF59" s="169">
        <v>80.69577291666667</v>
      </c>
      <c r="GG59" s="169">
        <v>21.975000000000001</v>
      </c>
      <c r="GH59" s="169">
        <v>-22.006125000000001</v>
      </c>
      <c r="GI59" s="169">
        <v>-3.8174770833333338</v>
      </c>
      <c r="GJ59" s="169">
        <v>-3.9351895833333335</v>
      </c>
      <c r="GK59" s="169">
        <v>2.1953416666666667</v>
      </c>
      <c r="GL59" s="169">
        <v>0</v>
      </c>
      <c r="GM59" s="169">
        <v>0</v>
      </c>
      <c r="GN59" s="169">
        <v>-14.585973333333333</v>
      </c>
      <c r="GO59" s="169">
        <v>-37.249591666666667</v>
      </c>
      <c r="GP59" s="169">
        <v>14.278383333333334</v>
      </c>
      <c r="GQ59" s="169">
        <v>39.065845833333334</v>
      </c>
      <c r="GR59" s="169">
        <v>58.737666666666662</v>
      </c>
      <c r="GS59" s="169">
        <v>59.753881481481478</v>
      </c>
      <c r="GT59" s="169">
        <v>-128.28074583333333</v>
      </c>
      <c r="GU59" s="169">
        <v>-27.115857446808509</v>
      </c>
      <c r="GV59" s="169">
        <v>34.994789583333329</v>
      </c>
      <c r="GW59" s="169">
        <v>-67.136702083333333</v>
      </c>
      <c r="GX59" s="169">
        <v>11.304017073170732</v>
      </c>
      <c r="GY59" s="169">
        <v>10.995033333333334</v>
      </c>
      <c r="GZ59" s="169">
        <v>10.598839583333332</v>
      </c>
      <c r="HA59" s="169">
        <v>12.954233333333333</v>
      </c>
      <c r="HB59" s="169">
        <v>99.919720833333329</v>
      </c>
      <c r="HC59" s="169">
        <v>100.46320833333333</v>
      </c>
      <c r="HD59" s="169">
        <v>147.93541666666667</v>
      </c>
      <c r="HE59" s="169">
        <v>-147.69878125</v>
      </c>
      <c r="HF59" s="169">
        <v>-366.79248749999999</v>
      </c>
      <c r="HG59" s="169">
        <v>368.56556041666664</v>
      </c>
      <c r="HH59" s="169">
        <v>209.49725208333331</v>
      </c>
      <c r="HI59" s="169">
        <v>-95.887316666666663</v>
      </c>
      <c r="HJ59" s="169">
        <v>-95.462110416666661</v>
      </c>
      <c r="HK59" s="169">
        <v>-54.184418749999999</v>
      </c>
      <c r="HL59" s="169">
        <v>-44.971072916666664</v>
      </c>
      <c r="HM59" s="169">
        <v>75.814864583333332</v>
      </c>
      <c r="HN59" s="169">
        <v>75.563000000000002</v>
      </c>
      <c r="HO59" s="169">
        <v>-63.962471428571426</v>
      </c>
      <c r="HP59" s="169">
        <v>-65.003673333333339</v>
      </c>
      <c r="HQ59" s="169">
        <v>22.018997916666667</v>
      </c>
      <c r="HR59" s="169">
        <v>21.647981250000001</v>
      </c>
      <c r="HS59" s="169">
        <v>-42.453968750000001</v>
      </c>
      <c r="HT59" s="169">
        <v>-42.353818750000002</v>
      </c>
      <c r="HU59" s="169">
        <v>43.042083333333338</v>
      </c>
      <c r="HV59" s="169">
        <v>42.649166666666666</v>
      </c>
      <c r="HW59" s="169">
        <v>43.581249999999997</v>
      </c>
      <c r="HX59" s="169">
        <v>43.94166666666667</v>
      </c>
      <c r="HY59" s="169">
        <v>21.975547826086952</v>
      </c>
      <c r="HZ59" s="169">
        <v>-12.031666666666666</v>
      </c>
      <c r="IA59" s="169">
        <v>-387.60872083333328</v>
      </c>
      <c r="IB59" s="169">
        <v>98.645416666666662</v>
      </c>
      <c r="IC59" s="169">
        <v>98.107997916666662</v>
      </c>
      <c r="ID59" s="169">
        <v>14.154166666666667</v>
      </c>
      <c r="IE59" s="169">
        <v>7.0229166666666671</v>
      </c>
      <c r="IF59" s="169">
        <v>-20.735416666666666</v>
      </c>
      <c r="IG59" s="169">
        <v>-20.591666666666669</v>
      </c>
      <c r="IH59" s="169">
        <v>1.2714176470588237</v>
      </c>
      <c r="II59" s="169">
        <v>1.0191833333333336</v>
      </c>
      <c r="IJ59" s="169">
        <v>-206.59927708333331</v>
      </c>
      <c r="IK59" s="169">
        <v>-48.713020833333339</v>
      </c>
      <c r="IL59" s="169">
        <v>339.02492291666664</v>
      </c>
      <c r="IM59" s="169">
        <v>258.63536875</v>
      </c>
      <c r="IN59" s="169">
        <v>131.19459166666667</v>
      </c>
      <c r="IO59" s="169">
        <v>-250.78832708333334</v>
      </c>
      <c r="IP59" s="169">
        <v>247.1379270833333</v>
      </c>
      <c r="IQ59" s="169">
        <v>-179.27792708333331</v>
      </c>
      <c r="IR59" s="169">
        <v>-137.53196</v>
      </c>
      <c r="IS59" s="169">
        <v>-245.27852083333335</v>
      </c>
      <c r="IT59" s="169">
        <v>128.61133541666666</v>
      </c>
      <c r="IU59" s="169">
        <v>128.00610208333333</v>
      </c>
      <c r="IV59" s="169">
        <v>181.37571875</v>
      </c>
      <c r="IW59" s="169">
        <v>-320.76771666666667</v>
      </c>
      <c r="IX59" s="169">
        <v>131.44230416666664</v>
      </c>
      <c r="IY59" s="169">
        <v>-190.72183333333331</v>
      </c>
      <c r="IZ59" s="169">
        <v>190.77441666666667</v>
      </c>
      <c r="JA59" s="169">
        <v>-12.670456250000001</v>
      </c>
      <c r="JB59" s="169">
        <v>0</v>
      </c>
      <c r="JC59" s="169">
        <v>23.225000000000001</v>
      </c>
      <c r="JD59" s="169">
        <v>6.7041521739130436</v>
      </c>
      <c r="JE59" s="169">
        <v>6.6962608695652177</v>
      </c>
      <c r="JF59" s="169">
        <v>-22.801666666666669</v>
      </c>
      <c r="JG59" s="169">
        <v>0.64</v>
      </c>
      <c r="JH59" s="169">
        <v>0</v>
      </c>
      <c r="JI59" s="169">
        <v>-0.63509375000000001</v>
      </c>
      <c r="JJ59" s="169">
        <v>-23.916670833333335</v>
      </c>
      <c r="JK59" s="169">
        <v>-20.464702083333332</v>
      </c>
      <c r="JL59" s="169">
        <v>15.804166666666667</v>
      </c>
      <c r="JM59" s="169">
        <v>50.442895833333331</v>
      </c>
      <c r="JN59" s="169">
        <v>50.143020833333331</v>
      </c>
      <c r="JO59" s="169">
        <v>10.375363636363636</v>
      </c>
      <c r="JP59" s="169">
        <v>12.377000000000001</v>
      </c>
      <c r="JQ59" s="169">
        <v>49.180083333333336</v>
      </c>
      <c r="JR59" s="169">
        <v>49.177070833333332</v>
      </c>
      <c r="JS59" s="169">
        <v>49.285172916666667</v>
      </c>
      <c r="JT59" s="169">
        <v>0</v>
      </c>
      <c r="JU59" s="169">
        <v>-6.2333333333333334</v>
      </c>
      <c r="JV59" s="169">
        <v>18.892949999999999</v>
      </c>
      <c r="JW59" s="169">
        <v>7.5618749999999997</v>
      </c>
      <c r="JX59" s="169">
        <v>0</v>
      </c>
      <c r="JY59" s="169">
        <v>-45.522329166666673</v>
      </c>
      <c r="JZ59" s="169">
        <v>78.221779166666664</v>
      </c>
      <c r="KA59" s="169">
        <v>54.841643750000003</v>
      </c>
      <c r="KB59" s="169">
        <v>-45.192320833333333</v>
      </c>
      <c r="KC59" s="169">
        <v>-76.918202083333341</v>
      </c>
      <c r="KD59" s="169">
        <v>43.951672916666666</v>
      </c>
      <c r="KE59" s="169">
        <v>32.869891666666668</v>
      </c>
      <c r="KF59" s="169">
        <v>-0.98750000000000004</v>
      </c>
      <c r="KG59" s="169">
        <v>1.3666666666666667</v>
      </c>
      <c r="KH59" s="169">
        <v>-155.91327291666667</v>
      </c>
      <c r="KI59" s="169">
        <v>231.06909583333334</v>
      </c>
    </row>
    <row r="60" spans="1:295" x14ac:dyDescent="0.3">
      <c r="A60" s="227" t="s">
        <v>2270</v>
      </c>
      <c r="B60" s="227"/>
      <c r="C60" s="160" t="s">
        <v>157</v>
      </c>
      <c r="D60" s="160" t="s">
        <v>157</v>
      </c>
      <c r="E60" s="160" t="s">
        <v>157</v>
      </c>
      <c r="F60" s="160" t="s">
        <v>157</v>
      </c>
      <c r="G60" s="160" t="s">
        <v>157</v>
      </c>
      <c r="H60" s="160" t="s">
        <v>2271</v>
      </c>
      <c r="I60" s="160" t="s">
        <v>157</v>
      </c>
      <c r="J60" s="160" t="s">
        <v>157</v>
      </c>
      <c r="K60" s="160" t="s">
        <v>2271</v>
      </c>
      <c r="L60" s="160" t="s">
        <v>157</v>
      </c>
      <c r="M60" s="160" t="s">
        <v>157</v>
      </c>
      <c r="N60" s="160" t="s">
        <v>157</v>
      </c>
      <c r="O60" s="160" t="s">
        <v>157</v>
      </c>
      <c r="P60" s="160" t="s">
        <v>157</v>
      </c>
      <c r="Q60" s="160" t="s">
        <v>157</v>
      </c>
      <c r="R60" s="160" t="s">
        <v>157</v>
      </c>
      <c r="S60" s="160" t="s">
        <v>157</v>
      </c>
      <c r="T60" s="160" t="s">
        <v>157</v>
      </c>
      <c r="U60" s="160" t="s">
        <v>157</v>
      </c>
      <c r="V60" s="160" t="s">
        <v>157</v>
      </c>
      <c r="W60" s="160" t="s">
        <v>157</v>
      </c>
      <c r="X60" s="160" t="s">
        <v>2271</v>
      </c>
      <c r="Y60" s="160" t="s">
        <v>2271</v>
      </c>
      <c r="Z60" s="160" t="s">
        <v>2271</v>
      </c>
      <c r="AA60" s="160" t="s">
        <v>157</v>
      </c>
      <c r="AB60" s="160" t="s">
        <v>2271</v>
      </c>
      <c r="AC60" s="160" t="s">
        <v>157</v>
      </c>
      <c r="AD60" s="160" t="s">
        <v>157</v>
      </c>
      <c r="AE60" s="160" t="s">
        <v>2271</v>
      </c>
      <c r="AF60" s="160" t="s">
        <v>157</v>
      </c>
      <c r="AG60" s="160" t="s">
        <v>157</v>
      </c>
      <c r="AH60" s="160" t="s">
        <v>157</v>
      </c>
      <c r="AI60" s="160" t="s">
        <v>157</v>
      </c>
      <c r="AJ60" s="160" t="s">
        <v>157</v>
      </c>
      <c r="AK60" s="160" t="s">
        <v>157</v>
      </c>
      <c r="AL60" s="160" t="s">
        <v>2271</v>
      </c>
      <c r="AM60" s="160" t="s">
        <v>157</v>
      </c>
      <c r="AN60" s="160" t="s">
        <v>157</v>
      </c>
      <c r="AO60" s="160" t="s">
        <v>157</v>
      </c>
      <c r="AP60" s="160" t="s">
        <v>2271</v>
      </c>
      <c r="AQ60" s="160" t="s">
        <v>157</v>
      </c>
      <c r="AR60" s="160" t="s">
        <v>157</v>
      </c>
      <c r="AS60" s="160" t="s">
        <v>157</v>
      </c>
      <c r="AT60" s="160" t="s">
        <v>157</v>
      </c>
      <c r="AU60" s="160" t="s">
        <v>157</v>
      </c>
      <c r="AV60" s="160" t="s">
        <v>2271</v>
      </c>
      <c r="AW60" s="160" t="s">
        <v>2271</v>
      </c>
      <c r="AX60" s="160" t="s">
        <v>157</v>
      </c>
      <c r="AY60" s="160" t="s">
        <v>157</v>
      </c>
      <c r="AZ60" s="160" t="s">
        <v>157</v>
      </c>
      <c r="BA60" s="160" t="s">
        <v>157</v>
      </c>
      <c r="BB60" s="160" t="s">
        <v>157</v>
      </c>
      <c r="BC60" s="160" t="s">
        <v>2271</v>
      </c>
      <c r="BD60" s="160" t="s">
        <v>2271</v>
      </c>
      <c r="BE60" s="160" t="s">
        <v>2271</v>
      </c>
      <c r="BF60" s="160" t="s">
        <v>157</v>
      </c>
      <c r="BG60" s="160" t="s">
        <v>157</v>
      </c>
      <c r="BH60" s="160" t="s">
        <v>2271</v>
      </c>
      <c r="BI60" s="160" t="s">
        <v>2271</v>
      </c>
      <c r="BJ60" s="160" t="s">
        <v>2271</v>
      </c>
      <c r="BK60" s="160" t="s">
        <v>2271</v>
      </c>
      <c r="BL60" s="160" t="s">
        <v>2271</v>
      </c>
      <c r="BM60" s="160" t="s">
        <v>2271</v>
      </c>
      <c r="BN60" s="160" t="s">
        <v>157</v>
      </c>
      <c r="BO60" s="160" t="s">
        <v>157</v>
      </c>
      <c r="BP60" s="160" t="s">
        <v>157</v>
      </c>
      <c r="BQ60" s="160" t="s">
        <v>2271</v>
      </c>
      <c r="BR60" s="160" t="s">
        <v>2271</v>
      </c>
      <c r="BS60" s="160" t="s">
        <v>2271</v>
      </c>
      <c r="BT60" s="160" t="s">
        <v>2271</v>
      </c>
      <c r="BU60" s="160" t="s">
        <v>2271</v>
      </c>
      <c r="BV60" s="160" t="s">
        <v>2271</v>
      </c>
      <c r="BW60" s="160" t="s">
        <v>2271</v>
      </c>
      <c r="BX60" s="160" t="s">
        <v>2272</v>
      </c>
      <c r="BY60" s="160" t="s">
        <v>2271</v>
      </c>
      <c r="BZ60" s="160" t="s">
        <v>2271</v>
      </c>
      <c r="CA60" s="160" t="s">
        <v>2271</v>
      </c>
      <c r="CB60" s="160" t="s">
        <v>2271</v>
      </c>
      <c r="CC60" s="160" t="s">
        <v>2271</v>
      </c>
      <c r="CD60" s="160" t="s">
        <v>2271</v>
      </c>
      <c r="CE60" s="160" t="s">
        <v>2271</v>
      </c>
      <c r="CF60" s="160" t="s">
        <v>2271</v>
      </c>
      <c r="CG60" s="160" t="s">
        <v>2271</v>
      </c>
      <c r="CH60" s="160" t="s">
        <v>2271</v>
      </c>
      <c r="CI60" s="160" t="s">
        <v>2271</v>
      </c>
      <c r="CJ60" s="160" t="s">
        <v>2271</v>
      </c>
      <c r="CK60" s="160" t="s">
        <v>2271</v>
      </c>
      <c r="CL60" s="160" t="s">
        <v>2271</v>
      </c>
      <c r="CM60" s="160" t="s">
        <v>2271</v>
      </c>
      <c r="CN60" s="160" t="s">
        <v>2271</v>
      </c>
      <c r="CO60" s="160" t="s">
        <v>2271</v>
      </c>
      <c r="CP60" s="160" t="s">
        <v>2271</v>
      </c>
      <c r="CQ60" s="160" t="s">
        <v>2271</v>
      </c>
      <c r="CR60" s="160" t="s">
        <v>2271</v>
      </c>
      <c r="CS60" s="160" t="s">
        <v>2271</v>
      </c>
      <c r="CT60" s="160" t="s">
        <v>2271</v>
      </c>
      <c r="CU60" s="160" t="s">
        <v>2271</v>
      </c>
      <c r="CV60" s="160" t="s">
        <v>2271</v>
      </c>
      <c r="CW60" s="160" t="s">
        <v>2271</v>
      </c>
      <c r="CX60" s="160" t="s">
        <v>2271</v>
      </c>
      <c r="CY60" s="160" t="s">
        <v>2271</v>
      </c>
      <c r="CZ60" s="160" t="s">
        <v>2271</v>
      </c>
      <c r="DA60" s="160" t="s">
        <v>2271</v>
      </c>
      <c r="DB60" s="160" t="s">
        <v>2271</v>
      </c>
      <c r="DC60" s="160" t="s">
        <v>2271</v>
      </c>
      <c r="DD60" s="160" t="s">
        <v>2271</v>
      </c>
      <c r="DE60" s="160" t="s">
        <v>2271</v>
      </c>
      <c r="DF60" s="160" t="s">
        <v>2271</v>
      </c>
      <c r="DG60" s="160" t="s">
        <v>2271</v>
      </c>
      <c r="DH60" s="160" t="s">
        <v>2271</v>
      </c>
      <c r="DI60" s="160" t="s">
        <v>2271</v>
      </c>
      <c r="DJ60" s="160" t="s">
        <v>2271</v>
      </c>
      <c r="DK60" s="160" t="s">
        <v>2271</v>
      </c>
      <c r="DL60" s="160" t="s">
        <v>2271</v>
      </c>
      <c r="DM60" s="160" t="s">
        <v>2271</v>
      </c>
      <c r="DN60" s="160" t="s">
        <v>2271</v>
      </c>
      <c r="DO60" s="160" t="s">
        <v>2271</v>
      </c>
      <c r="DP60" s="160" t="s">
        <v>2271</v>
      </c>
      <c r="DQ60" s="160" t="s">
        <v>2271</v>
      </c>
      <c r="DR60" s="160" t="s">
        <v>2271</v>
      </c>
      <c r="DS60" s="160" t="s">
        <v>2271</v>
      </c>
      <c r="DT60" s="160" t="s">
        <v>2271</v>
      </c>
      <c r="DU60" s="160" t="s">
        <v>2271</v>
      </c>
      <c r="DV60" s="160" t="s">
        <v>2271</v>
      </c>
      <c r="DW60" s="160" t="s">
        <v>2271</v>
      </c>
      <c r="DX60" s="160" t="s">
        <v>2271</v>
      </c>
      <c r="DY60" s="160" t="s">
        <v>2271</v>
      </c>
      <c r="DZ60" s="160" t="s">
        <v>2271</v>
      </c>
      <c r="EA60" s="160" t="s">
        <v>2271</v>
      </c>
      <c r="EB60" s="160" t="s">
        <v>2271</v>
      </c>
      <c r="EC60" s="160" t="s">
        <v>2271</v>
      </c>
      <c r="ED60" s="160" t="s">
        <v>2271</v>
      </c>
      <c r="EE60" s="160" t="s">
        <v>2271</v>
      </c>
      <c r="EF60" s="160" t="s">
        <v>2271</v>
      </c>
      <c r="EG60" s="160" t="s">
        <v>2271</v>
      </c>
      <c r="EH60" s="160" t="s">
        <v>2271</v>
      </c>
      <c r="EI60" s="160" t="s">
        <v>2271</v>
      </c>
      <c r="EJ60" s="160" t="s">
        <v>2271</v>
      </c>
      <c r="EK60" s="160" t="s">
        <v>2271</v>
      </c>
      <c r="EL60" s="160" t="s">
        <v>2271</v>
      </c>
      <c r="EM60" s="160" t="s">
        <v>2271</v>
      </c>
      <c r="EN60" s="160" t="s">
        <v>2271</v>
      </c>
      <c r="EO60" s="160" t="s">
        <v>2271</v>
      </c>
      <c r="EP60" s="160" t="s">
        <v>2271</v>
      </c>
      <c r="EQ60" s="160" t="s">
        <v>2271</v>
      </c>
      <c r="ER60" s="160" t="s">
        <v>2271</v>
      </c>
      <c r="ES60" s="160" t="s">
        <v>2271</v>
      </c>
      <c r="ET60" s="160" t="s">
        <v>2271</v>
      </c>
      <c r="EU60" s="160" t="s">
        <v>2271</v>
      </c>
      <c r="EV60" s="160" t="s">
        <v>2271</v>
      </c>
      <c r="EW60" s="160" t="s">
        <v>2271</v>
      </c>
      <c r="EX60" s="160" t="s">
        <v>2271</v>
      </c>
      <c r="EY60" s="160" t="s">
        <v>2271</v>
      </c>
      <c r="EZ60" s="160" t="s">
        <v>2271</v>
      </c>
      <c r="FA60" s="160" t="s">
        <v>2271</v>
      </c>
      <c r="FB60" s="160" t="s">
        <v>2271</v>
      </c>
      <c r="FC60" s="160" t="s">
        <v>2271</v>
      </c>
      <c r="FD60" s="160" t="s">
        <v>2271</v>
      </c>
      <c r="FE60" s="160" t="s">
        <v>2271</v>
      </c>
      <c r="FF60" s="160" t="s">
        <v>2271</v>
      </c>
      <c r="FG60" s="160" t="s">
        <v>2271</v>
      </c>
      <c r="FH60" s="160" t="s">
        <v>2271</v>
      </c>
      <c r="FI60" s="160" t="s">
        <v>2271</v>
      </c>
      <c r="FJ60" s="160" t="s">
        <v>2271</v>
      </c>
      <c r="FK60" s="160" t="s">
        <v>2271</v>
      </c>
      <c r="FL60" s="160" t="s">
        <v>2271</v>
      </c>
      <c r="FM60" s="160" t="s">
        <v>2271</v>
      </c>
      <c r="FN60" s="160" t="s">
        <v>2271</v>
      </c>
      <c r="FO60" s="160" t="s">
        <v>2271</v>
      </c>
      <c r="FP60" s="160" t="s">
        <v>2271</v>
      </c>
      <c r="FQ60" s="160" t="s">
        <v>2271</v>
      </c>
      <c r="FR60" s="160" t="s">
        <v>2271</v>
      </c>
      <c r="FS60" s="160" t="s">
        <v>2271</v>
      </c>
      <c r="FT60" s="160" t="s">
        <v>2271</v>
      </c>
      <c r="FU60" s="160" t="s">
        <v>2271</v>
      </c>
      <c r="FV60" s="160" t="s">
        <v>2271</v>
      </c>
      <c r="FW60" s="160" t="s">
        <v>2271</v>
      </c>
      <c r="FX60" s="160" t="s">
        <v>2271</v>
      </c>
      <c r="FY60" s="160" t="s">
        <v>2271</v>
      </c>
      <c r="FZ60" s="160" t="s">
        <v>2271</v>
      </c>
      <c r="GA60" s="160" t="s">
        <v>2271</v>
      </c>
      <c r="GB60" s="160" t="s">
        <v>2271</v>
      </c>
      <c r="GC60" s="160" t="s">
        <v>2271</v>
      </c>
      <c r="GD60" s="160" t="s">
        <v>2271</v>
      </c>
      <c r="GE60" s="160" t="s">
        <v>2271</v>
      </c>
      <c r="GF60" s="160" t="s">
        <v>2271</v>
      </c>
      <c r="GG60" s="160" t="s">
        <v>2271</v>
      </c>
      <c r="GH60" s="160" t="s">
        <v>2271</v>
      </c>
      <c r="GI60" s="160" t="s">
        <v>2271</v>
      </c>
      <c r="GJ60" s="160" t="s">
        <v>2271</v>
      </c>
      <c r="GK60" s="160" t="s">
        <v>2271</v>
      </c>
      <c r="GL60" s="160" t="s">
        <v>2271</v>
      </c>
      <c r="GM60" s="160" t="s">
        <v>2271</v>
      </c>
      <c r="GN60" s="160" t="s">
        <v>2271</v>
      </c>
      <c r="GO60" s="160" t="s">
        <v>2271</v>
      </c>
      <c r="GP60" s="160" t="s">
        <v>2271</v>
      </c>
      <c r="GQ60" s="160" t="s">
        <v>2271</v>
      </c>
      <c r="GR60" s="160" t="s">
        <v>2271</v>
      </c>
      <c r="GS60" s="160" t="s">
        <v>2271</v>
      </c>
      <c r="GT60" s="160" t="s">
        <v>2271</v>
      </c>
      <c r="GU60" s="160" t="s">
        <v>2271</v>
      </c>
      <c r="GV60" s="160" t="s">
        <v>2271</v>
      </c>
      <c r="GW60" s="160" t="s">
        <v>2271</v>
      </c>
      <c r="GX60" s="160" t="s">
        <v>2271</v>
      </c>
      <c r="GY60" s="160" t="s">
        <v>2271</v>
      </c>
      <c r="GZ60" s="160" t="s">
        <v>2271</v>
      </c>
      <c r="HA60" s="160" t="s">
        <v>2271</v>
      </c>
      <c r="HB60" s="160" t="s">
        <v>2271</v>
      </c>
      <c r="HC60" s="160" t="s">
        <v>2271</v>
      </c>
      <c r="HD60" s="160" t="s">
        <v>2271</v>
      </c>
      <c r="HE60" s="160" t="s">
        <v>2272</v>
      </c>
      <c r="HF60" s="160" t="s">
        <v>2272</v>
      </c>
      <c r="HG60" s="160" t="s">
        <v>2272</v>
      </c>
      <c r="HH60" s="160" t="s">
        <v>2272</v>
      </c>
      <c r="HI60" s="160" t="s">
        <v>2272</v>
      </c>
      <c r="HJ60" s="160" t="s">
        <v>2272</v>
      </c>
      <c r="HK60" s="160" t="s">
        <v>2272</v>
      </c>
      <c r="HL60" s="160" t="s">
        <v>2272</v>
      </c>
      <c r="HM60" s="160" t="s">
        <v>2272</v>
      </c>
      <c r="HN60" s="160" t="s">
        <v>2272</v>
      </c>
      <c r="HO60" s="160" t="s">
        <v>2272</v>
      </c>
      <c r="HP60" s="160" t="s">
        <v>2272</v>
      </c>
      <c r="HQ60" s="160" t="s">
        <v>2272</v>
      </c>
      <c r="HR60" s="160" t="s">
        <v>2272</v>
      </c>
      <c r="HS60" s="160" t="s">
        <v>2272</v>
      </c>
      <c r="HT60" s="160" t="s">
        <v>2272</v>
      </c>
      <c r="HU60" s="160" t="s">
        <v>2272</v>
      </c>
      <c r="HV60" s="160" t="s">
        <v>2272</v>
      </c>
      <c r="HW60" s="160" t="s">
        <v>2272</v>
      </c>
      <c r="HX60" s="160" t="s">
        <v>2272</v>
      </c>
      <c r="HY60" s="160" t="s">
        <v>2272</v>
      </c>
      <c r="HZ60" s="160" t="s">
        <v>2272</v>
      </c>
      <c r="IA60" s="160" t="s">
        <v>2272</v>
      </c>
      <c r="IB60" s="160" t="s">
        <v>2272</v>
      </c>
      <c r="IC60" s="160" t="s">
        <v>2272</v>
      </c>
      <c r="ID60" s="160" t="s">
        <v>2272</v>
      </c>
      <c r="IE60" s="160" t="s">
        <v>2272</v>
      </c>
      <c r="IF60" s="160" t="s">
        <v>2272</v>
      </c>
      <c r="IG60" s="160" t="s">
        <v>2272</v>
      </c>
      <c r="IH60" s="160" t="s">
        <v>2272</v>
      </c>
      <c r="II60" s="160" t="s">
        <v>2272</v>
      </c>
      <c r="IJ60" s="160" t="s">
        <v>2272</v>
      </c>
      <c r="IK60" s="160" t="s">
        <v>2272</v>
      </c>
      <c r="IL60" s="160" t="s">
        <v>2272</v>
      </c>
      <c r="IM60" s="160" t="s">
        <v>2272</v>
      </c>
      <c r="IN60" s="160" t="s">
        <v>2272</v>
      </c>
      <c r="IO60" s="160" t="s">
        <v>2272</v>
      </c>
      <c r="IP60" s="160" t="s">
        <v>2272</v>
      </c>
      <c r="IQ60" s="160" t="s">
        <v>2272</v>
      </c>
      <c r="IR60" s="160" t="s">
        <v>157</v>
      </c>
      <c r="IS60" s="160" t="s">
        <v>2271</v>
      </c>
      <c r="IT60" s="160" t="s">
        <v>2272</v>
      </c>
      <c r="IU60" s="160" t="s">
        <v>2272</v>
      </c>
      <c r="IV60" s="160" t="s">
        <v>2272</v>
      </c>
      <c r="IW60" s="160" t="s">
        <v>157</v>
      </c>
      <c r="IX60" s="160" t="s">
        <v>157</v>
      </c>
      <c r="IY60" s="160" t="s">
        <v>157</v>
      </c>
      <c r="IZ60" s="160" t="s">
        <v>157</v>
      </c>
      <c r="JA60" s="160" t="s">
        <v>2271</v>
      </c>
      <c r="JB60" s="160" t="s">
        <v>2272</v>
      </c>
      <c r="JC60" s="160" t="s">
        <v>2271</v>
      </c>
      <c r="JD60" s="160" t="s">
        <v>2272</v>
      </c>
      <c r="JE60" s="160" t="s">
        <v>2272</v>
      </c>
      <c r="JF60" s="160" t="s">
        <v>2272</v>
      </c>
      <c r="JG60" s="160" t="s">
        <v>2272</v>
      </c>
      <c r="JH60" s="160" t="s">
        <v>2271</v>
      </c>
      <c r="JI60" s="160" t="s">
        <v>2271</v>
      </c>
      <c r="JJ60" s="160" t="s">
        <v>2271</v>
      </c>
      <c r="JK60" s="160" t="s">
        <v>2271</v>
      </c>
      <c r="JL60" s="160" t="s">
        <v>2272</v>
      </c>
      <c r="JM60" s="160" t="s">
        <v>2271</v>
      </c>
      <c r="JN60" s="160" t="s">
        <v>2271</v>
      </c>
      <c r="JO60" s="160" t="s">
        <v>2272</v>
      </c>
      <c r="JP60" s="160" t="s">
        <v>2272</v>
      </c>
      <c r="JQ60" s="160" t="s">
        <v>2272</v>
      </c>
      <c r="JR60" s="160" t="s">
        <v>2272</v>
      </c>
      <c r="JS60" s="160" t="s">
        <v>2271</v>
      </c>
      <c r="JT60" s="160" t="s">
        <v>2271</v>
      </c>
      <c r="JU60" s="160" t="s">
        <v>2272</v>
      </c>
      <c r="JV60" s="160" t="s">
        <v>2272</v>
      </c>
      <c r="JW60" s="160" t="s">
        <v>2272</v>
      </c>
      <c r="JX60" s="160" t="s">
        <v>2272</v>
      </c>
      <c r="JY60" s="160" t="s">
        <v>2272</v>
      </c>
      <c r="JZ60" s="160" t="s">
        <v>2272</v>
      </c>
      <c r="KA60" s="160" t="s">
        <v>2272</v>
      </c>
      <c r="KB60" s="160" t="s">
        <v>2272</v>
      </c>
      <c r="KC60" s="160" t="s">
        <v>2272</v>
      </c>
      <c r="KD60" s="160" t="s">
        <v>2272</v>
      </c>
      <c r="KE60" s="160" t="s">
        <v>2272</v>
      </c>
      <c r="KF60" s="160" t="s">
        <v>2272</v>
      </c>
      <c r="KG60" s="160" t="s">
        <v>2272</v>
      </c>
      <c r="KH60" s="160" t="s">
        <v>2271</v>
      </c>
      <c r="KI60" s="160" t="s">
        <v>2271</v>
      </c>
    </row>
    <row r="61" spans="1:295" ht="27" customHeight="1" x14ac:dyDescent="0.3">
      <c r="A61" s="227" t="s">
        <v>3</v>
      </c>
      <c r="B61" s="227"/>
      <c r="C61" s="228" t="s">
        <v>368</v>
      </c>
      <c r="D61" s="228"/>
      <c r="E61" s="228"/>
      <c r="F61" s="228"/>
      <c r="G61" s="228"/>
      <c r="H61" s="228"/>
      <c r="I61" s="228"/>
      <c r="J61" s="228"/>
      <c r="K61" s="228"/>
      <c r="L61" s="228"/>
      <c r="M61" s="228"/>
      <c r="N61" s="228" t="s">
        <v>2273</v>
      </c>
      <c r="O61" s="228"/>
      <c r="P61" s="228"/>
      <c r="Q61" s="228"/>
      <c r="R61" s="228"/>
      <c r="S61" s="228" t="s">
        <v>450</v>
      </c>
      <c r="T61" s="228" t="s">
        <v>368</v>
      </c>
      <c r="U61" s="228"/>
      <c r="V61" s="228"/>
      <c r="W61" s="228"/>
      <c r="X61" s="228" t="s">
        <v>786</v>
      </c>
      <c r="Y61" s="228"/>
      <c r="Z61" s="228"/>
      <c r="AA61" s="228" t="s">
        <v>23</v>
      </c>
      <c r="AB61" s="228" t="s">
        <v>368</v>
      </c>
      <c r="AC61" s="228" t="s">
        <v>187</v>
      </c>
      <c r="AD61" s="228"/>
      <c r="AE61" s="228" t="s">
        <v>368</v>
      </c>
      <c r="AF61" s="228" t="s">
        <v>2273</v>
      </c>
      <c r="AG61" s="228"/>
      <c r="AH61" s="228" t="s">
        <v>266</v>
      </c>
      <c r="AI61" s="228"/>
      <c r="AJ61" s="228" t="s">
        <v>187</v>
      </c>
      <c r="AK61" s="228"/>
      <c r="AL61" s="228"/>
      <c r="AM61" s="228"/>
      <c r="AN61" s="228"/>
      <c r="AO61" s="228" t="s">
        <v>2274</v>
      </c>
      <c r="AP61" s="228" t="s">
        <v>2275</v>
      </c>
      <c r="AQ61" s="228" t="s">
        <v>368</v>
      </c>
      <c r="AR61" s="228"/>
      <c r="AS61" s="228"/>
      <c r="AT61" s="228"/>
      <c r="AU61" s="228"/>
      <c r="AV61" s="228"/>
      <c r="AW61" s="228"/>
      <c r="AX61" s="228"/>
      <c r="AY61" s="228"/>
      <c r="AZ61" s="228"/>
      <c r="BA61" s="228" t="s">
        <v>284</v>
      </c>
      <c r="BB61" s="228" t="s">
        <v>450</v>
      </c>
      <c r="BC61" s="228" t="s">
        <v>827</v>
      </c>
      <c r="BD61" s="228" t="s">
        <v>297</v>
      </c>
      <c r="BE61" s="228"/>
      <c r="BF61" s="228" t="s">
        <v>368</v>
      </c>
      <c r="BG61" s="228"/>
      <c r="BH61" s="228"/>
      <c r="BI61" s="228"/>
      <c r="BJ61" s="228"/>
      <c r="BK61" s="228"/>
      <c r="BL61" s="228"/>
      <c r="BM61" s="228"/>
      <c r="BN61" s="228" t="s">
        <v>450</v>
      </c>
      <c r="BO61" s="228"/>
      <c r="BP61" s="228"/>
      <c r="BQ61" s="228"/>
      <c r="BR61" s="228"/>
      <c r="BS61" s="228"/>
      <c r="BT61" s="228" t="s">
        <v>23</v>
      </c>
      <c r="BU61" s="228"/>
      <c r="BV61" s="228" t="s">
        <v>450</v>
      </c>
      <c r="BW61" s="228" t="s">
        <v>2276</v>
      </c>
      <c r="BX61" s="228"/>
      <c r="BY61" s="228"/>
      <c r="BZ61" s="228"/>
      <c r="CA61" s="228" t="s">
        <v>368</v>
      </c>
      <c r="CB61" s="228"/>
      <c r="CC61" s="228" t="s">
        <v>2277</v>
      </c>
      <c r="CD61" s="228"/>
      <c r="CE61" s="228" t="s">
        <v>107</v>
      </c>
      <c r="CF61" s="228" t="s">
        <v>368</v>
      </c>
      <c r="CG61" s="228"/>
      <c r="CH61" s="228"/>
      <c r="CI61" s="228"/>
      <c r="CJ61" s="228" t="s">
        <v>827</v>
      </c>
      <c r="CK61" s="228"/>
      <c r="CL61" s="228" t="s">
        <v>2276</v>
      </c>
      <c r="CM61" s="228"/>
      <c r="CN61" s="228"/>
      <c r="CO61" s="228" t="s">
        <v>368</v>
      </c>
      <c r="CP61" s="228"/>
      <c r="CQ61" s="228"/>
      <c r="CR61" s="228"/>
      <c r="CS61" s="228"/>
      <c r="CT61" s="228"/>
      <c r="CU61" s="228"/>
      <c r="CV61" s="228"/>
      <c r="CW61" s="228" t="s">
        <v>2277</v>
      </c>
      <c r="CX61" s="228" t="s">
        <v>2276</v>
      </c>
      <c r="CY61" s="228"/>
      <c r="CZ61" s="228" t="s">
        <v>301</v>
      </c>
      <c r="DA61" s="228"/>
      <c r="DB61" s="228"/>
      <c r="DC61" s="228"/>
      <c r="DD61" s="228" t="s">
        <v>368</v>
      </c>
      <c r="DE61" s="228"/>
      <c r="DF61" s="228"/>
      <c r="DG61" s="228" t="s">
        <v>301</v>
      </c>
      <c r="DH61" s="228"/>
      <c r="DI61" s="228" t="s">
        <v>810</v>
      </c>
      <c r="DJ61" s="228"/>
      <c r="DK61" s="228" t="s">
        <v>514</v>
      </c>
      <c r="DL61" s="228" t="s">
        <v>301</v>
      </c>
      <c r="DM61" s="228"/>
      <c r="DN61" s="228"/>
      <c r="DO61" s="228"/>
      <c r="DP61" s="228" t="s">
        <v>514</v>
      </c>
      <c r="DQ61" s="228" t="s">
        <v>301</v>
      </c>
      <c r="DR61" s="228" t="s">
        <v>514</v>
      </c>
      <c r="DS61" s="228" t="s">
        <v>301</v>
      </c>
      <c r="DT61" s="228"/>
      <c r="DU61" s="228"/>
      <c r="DV61" s="228"/>
      <c r="DW61" s="228" t="s">
        <v>368</v>
      </c>
      <c r="DX61" s="228" t="s">
        <v>514</v>
      </c>
      <c r="DY61" s="228" t="s">
        <v>368</v>
      </c>
      <c r="DZ61" s="228"/>
      <c r="EA61" s="228"/>
      <c r="EB61" s="228"/>
      <c r="EC61" s="228"/>
      <c r="ED61" s="228"/>
      <c r="EE61" s="228" t="s">
        <v>450</v>
      </c>
      <c r="EF61" s="228"/>
      <c r="EG61" s="228" t="s">
        <v>301</v>
      </c>
      <c r="EH61" s="228" t="s">
        <v>450</v>
      </c>
      <c r="EI61" s="228" t="s">
        <v>2278</v>
      </c>
      <c r="EJ61" s="228" t="s">
        <v>514</v>
      </c>
      <c r="EK61" s="228" t="s">
        <v>368</v>
      </c>
      <c r="EL61" s="228"/>
      <c r="EM61" s="228"/>
      <c r="EN61" s="228"/>
      <c r="EO61" s="228"/>
      <c r="EP61" s="228"/>
      <c r="EQ61" s="228"/>
      <c r="ER61" s="228"/>
      <c r="ES61" s="228"/>
      <c r="ET61" s="228" t="s">
        <v>805</v>
      </c>
      <c r="EU61" s="228"/>
      <c r="EV61" s="228"/>
      <c r="EW61" s="228" t="s">
        <v>368</v>
      </c>
      <c r="EX61" s="228"/>
      <c r="EY61" s="228"/>
      <c r="EZ61" s="228"/>
      <c r="FA61" s="228"/>
      <c r="FB61" s="228"/>
      <c r="FC61" s="228"/>
      <c r="FD61" s="228"/>
      <c r="FE61" s="228"/>
      <c r="FF61" s="228"/>
      <c r="FG61" s="228" t="s">
        <v>817</v>
      </c>
      <c r="FH61" s="228"/>
      <c r="FI61" s="228"/>
      <c r="FJ61" s="228" t="s">
        <v>368</v>
      </c>
      <c r="FK61" s="228"/>
      <c r="FL61" s="228"/>
      <c r="FM61" s="228"/>
      <c r="FN61" s="228"/>
      <c r="FO61" s="228"/>
      <c r="FP61" s="228" t="s">
        <v>284</v>
      </c>
      <c r="FQ61" s="228" t="s">
        <v>297</v>
      </c>
      <c r="FR61" s="228"/>
      <c r="FS61" s="228"/>
      <c r="FT61" s="228"/>
      <c r="FU61" s="228"/>
      <c r="FV61" s="228"/>
      <c r="FW61" s="228" t="s">
        <v>2277</v>
      </c>
      <c r="FX61" s="228" t="s">
        <v>131</v>
      </c>
      <c r="FY61" s="228"/>
      <c r="FZ61" s="228"/>
      <c r="GA61" s="228" t="s">
        <v>514</v>
      </c>
      <c r="GB61" s="228" t="s">
        <v>187</v>
      </c>
      <c r="GC61" s="228" t="s">
        <v>284</v>
      </c>
      <c r="GD61" s="228" t="s">
        <v>368</v>
      </c>
      <c r="GE61" s="228" t="s">
        <v>121</v>
      </c>
      <c r="GF61" s="228" t="s">
        <v>284</v>
      </c>
      <c r="GG61" s="228" t="s">
        <v>187</v>
      </c>
      <c r="GH61" s="228" t="s">
        <v>368</v>
      </c>
      <c r="GI61" s="228" t="s">
        <v>284</v>
      </c>
      <c r="GJ61" s="228" t="s">
        <v>368</v>
      </c>
      <c r="GK61" s="228"/>
      <c r="GL61" s="228" t="s">
        <v>30</v>
      </c>
      <c r="GM61" s="228" t="s">
        <v>368</v>
      </c>
      <c r="GN61" s="228" t="s">
        <v>297</v>
      </c>
      <c r="GO61" s="228" t="s">
        <v>368</v>
      </c>
      <c r="GP61" s="228"/>
      <c r="GQ61" s="228"/>
      <c r="GR61" s="228" t="s">
        <v>306</v>
      </c>
      <c r="GS61" s="228"/>
      <c r="GT61" s="228" t="s">
        <v>284</v>
      </c>
      <c r="GU61" s="228"/>
      <c r="GV61" s="228" t="s">
        <v>368</v>
      </c>
      <c r="GW61" s="228" t="s">
        <v>284</v>
      </c>
      <c r="GX61" s="228" t="s">
        <v>281</v>
      </c>
      <c r="GY61" s="228" t="s">
        <v>368</v>
      </c>
      <c r="GZ61" s="228"/>
      <c r="HA61" s="228" t="s">
        <v>281</v>
      </c>
      <c r="HB61" s="228" t="s">
        <v>450</v>
      </c>
      <c r="HC61" s="228"/>
      <c r="HD61" s="228"/>
      <c r="HE61" s="228"/>
      <c r="HF61" s="228"/>
      <c r="HG61" s="228"/>
      <c r="HH61" s="228"/>
      <c r="HI61" s="228"/>
      <c r="HJ61" s="228"/>
      <c r="HK61" s="228"/>
      <c r="HL61" s="228"/>
      <c r="HM61" s="228" t="s">
        <v>2279</v>
      </c>
      <c r="HN61" s="228"/>
      <c r="HO61" s="228" t="s">
        <v>450</v>
      </c>
      <c r="HP61" s="228"/>
      <c r="HQ61" s="228" t="s">
        <v>2280</v>
      </c>
      <c r="HR61" s="228"/>
      <c r="HS61" s="228" t="s">
        <v>450</v>
      </c>
      <c r="HT61" s="228"/>
      <c r="HU61" s="228" t="s">
        <v>315</v>
      </c>
      <c r="HV61" s="228"/>
      <c r="HW61" s="228" t="s">
        <v>2281</v>
      </c>
      <c r="HX61" s="228"/>
      <c r="HY61" s="228" t="s">
        <v>315</v>
      </c>
      <c r="HZ61" s="228" t="s">
        <v>368</v>
      </c>
      <c r="IA61" s="228" t="s">
        <v>160</v>
      </c>
      <c r="IB61" s="228" t="s">
        <v>69</v>
      </c>
      <c r="IC61" s="228"/>
      <c r="ID61" s="228" t="s">
        <v>2280</v>
      </c>
      <c r="IE61" s="228"/>
      <c r="IF61" s="228"/>
      <c r="IG61" s="228"/>
      <c r="IH61" s="228" t="s">
        <v>69</v>
      </c>
      <c r="II61" s="228"/>
      <c r="IJ61" s="228" t="s">
        <v>450</v>
      </c>
      <c r="IK61" s="228" t="s">
        <v>160</v>
      </c>
      <c r="IL61" s="228" t="s">
        <v>450</v>
      </c>
      <c r="IM61" s="228" t="s">
        <v>160</v>
      </c>
      <c r="IN61" s="228"/>
      <c r="IO61" s="228"/>
      <c r="IP61" s="228"/>
      <c r="IQ61" s="228"/>
      <c r="IR61" s="228" t="s">
        <v>450</v>
      </c>
      <c r="IS61" s="228" t="s">
        <v>2278</v>
      </c>
      <c r="IT61" s="228" t="s">
        <v>315</v>
      </c>
      <c r="IU61" s="228"/>
      <c r="IV61" s="228" t="s">
        <v>160</v>
      </c>
      <c r="IW61" s="228" t="s">
        <v>450</v>
      </c>
      <c r="IX61" s="228"/>
      <c r="IY61" s="228"/>
      <c r="IZ61" s="228"/>
      <c r="JA61" s="228" t="s">
        <v>368</v>
      </c>
      <c r="JB61" s="228" t="s">
        <v>848</v>
      </c>
      <c r="JC61" s="228" t="s">
        <v>368</v>
      </c>
      <c r="JD61" s="228" t="s">
        <v>53</v>
      </c>
      <c r="JE61" s="228"/>
      <c r="JF61" s="228" t="s">
        <v>368</v>
      </c>
      <c r="JG61" s="228"/>
      <c r="JH61" s="228"/>
      <c r="JI61" s="228"/>
      <c r="JJ61" s="228"/>
      <c r="JK61" s="228"/>
      <c r="JL61" s="228" t="s">
        <v>2281</v>
      </c>
      <c r="JM61" s="228" t="s">
        <v>121</v>
      </c>
      <c r="JN61" s="228"/>
      <c r="JO61" s="228" t="s">
        <v>843</v>
      </c>
      <c r="JP61" s="228"/>
      <c r="JQ61" s="228" t="s">
        <v>845</v>
      </c>
      <c r="JR61" s="228"/>
      <c r="JS61" s="228"/>
      <c r="JT61" s="228" t="s">
        <v>368</v>
      </c>
      <c r="JU61" s="228" t="s">
        <v>2280</v>
      </c>
      <c r="JV61" s="228" t="s">
        <v>508</v>
      </c>
      <c r="JW61" s="228" t="s">
        <v>2282</v>
      </c>
      <c r="JX61" s="228"/>
      <c r="JY61" s="228" t="s">
        <v>450</v>
      </c>
      <c r="JZ61" s="228"/>
      <c r="KA61" s="228"/>
      <c r="KB61" s="228"/>
      <c r="KC61" s="228"/>
      <c r="KD61" s="228"/>
      <c r="KE61" s="228"/>
      <c r="KF61" s="228" t="s">
        <v>2280</v>
      </c>
      <c r="KG61" s="228"/>
      <c r="KH61" s="228" t="s">
        <v>450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G27" sqref="G27"/>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2287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1631</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1632</v>
      </c>
      <c r="B6" s="227"/>
      <c r="C6" s="160" t="s">
        <v>2288</v>
      </c>
      <c r="D6" s="160" t="s">
        <v>2289</v>
      </c>
      <c r="E6" s="160" t="s">
        <v>2290</v>
      </c>
      <c r="F6" s="160" t="s">
        <v>2291</v>
      </c>
      <c r="G6" s="160" t="s">
        <v>2292</v>
      </c>
      <c r="H6" s="160" t="s">
        <v>2293</v>
      </c>
      <c r="I6" s="160" t="s">
        <v>2294</v>
      </c>
      <c r="J6" s="160"/>
      <c r="K6" s="160" t="s">
        <v>2295</v>
      </c>
      <c r="L6" s="160" t="s">
        <v>2296</v>
      </c>
      <c r="M6" s="160" t="s">
        <v>2297</v>
      </c>
      <c r="N6" s="160" t="s">
        <v>2298</v>
      </c>
      <c r="O6" s="160" t="s">
        <v>2299</v>
      </c>
      <c r="P6" s="160" t="s">
        <v>2300</v>
      </c>
      <c r="Q6" s="160" t="s">
        <v>2301</v>
      </c>
      <c r="R6" s="160" t="s">
        <v>2302</v>
      </c>
      <c r="S6" s="160" t="s">
        <v>2303</v>
      </c>
      <c r="T6" s="160" t="s">
        <v>2304</v>
      </c>
      <c r="U6" s="160" t="s">
        <v>2305</v>
      </c>
      <c r="V6" s="160" t="s">
        <v>2306</v>
      </c>
      <c r="W6" s="160" t="s">
        <v>2307</v>
      </c>
      <c r="X6" s="160" t="s">
        <v>2308</v>
      </c>
      <c r="Y6" s="160" t="s">
        <v>2309</v>
      </c>
      <c r="Z6" s="160" t="s">
        <v>2310</v>
      </c>
      <c r="AA6" s="160" t="s">
        <v>2311</v>
      </c>
      <c r="AB6" s="160" t="s">
        <v>2312</v>
      </c>
      <c r="AC6" s="160" t="s">
        <v>2313</v>
      </c>
      <c r="AD6" s="160" t="s">
        <v>2314</v>
      </c>
      <c r="AE6" s="160" t="s">
        <v>2315</v>
      </c>
      <c r="AF6" s="160" t="s">
        <v>2316</v>
      </c>
      <c r="AG6" s="160" t="s">
        <v>2317</v>
      </c>
      <c r="AH6" s="160" t="s">
        <v>2318</v>
      </c>
      <c r="AI6" s="160" t="s">
        <v>2319</v>
      </c>
      <c r="AJ6" s="160" t="s">
        <v>2320</v>
      </c>
      <c r="AK6" s="160" t="s">
        <v>2321</v>
      </c>
      <c r="AL6" s="160" t="s">
        <v>2322</v>
      </c>
      <c r="AM6" s="160" t="s">
        <v>2323</v>
      </c>
      <c r="AN6" s="160" t="s">
        <v>2324</v>
      </c>
      <c r="AO6" s="160" t="s">
        <v>2325</v>
      </c>
      <c r="AP6" s="160" t="s">
        <v>2326</v>
      </c>
      <c r="AQ6" s="160" t="s">
        <v>2327</v>
      </c>
      <c r="AR6" s="160" t="s">
        <v>2328</v>
      </c>
      <c r="AS6" s="160" t="s">
        <v>2329</v>
      </c>
      <c r="AT6" s="160" t="s">
        <v>2330</v>
      </c>
      <c r="AU6" s="160" t="s">
        <v>2331</v>
      </c>
      <c r="AV6" s="160" t="s">
        <v>2332</v>
      </c>
      <c r="AW6" s="160" t="s">
        <v>2333</v>
      </c>
      <c r="AX6" s="160" t="s">
        <v>2334</v>
      </c>
      <c r="AY6" s="160" t="s">
        <v>2335</v>
      </c>
      <c r="AZ6" s="160" t="s">
        <v>2336</v>
      </c>
      <c r="BA6" s="160" t="s">
        <v>2337</v>
      </c>
      <c r="BB6" s="160" t="s">
        <v>2338</v>
      </c>
      <c r="BC6" s="160" t="s">
        <v>2339</v>
      </c>
      <c r="BD6" s="160" t="s">
        <v>2340</v>
      </c>
      <c r="BE6" s="160" t="s">
        <v>2341</v>
      </c>
      <c r="BF6" s="160" t="s">
        <v>2342</v>
      </c>
      <c r="BG6" s="160" t="s">
        <v>2343</v>
      </c>
      <c r="BH6" s="160" t="s">
        <v>2344</v>
      </c>
      <c r="BI6" s="160" t="s">
        <v>2345</v>
      </c>
      <c r="BJ6" s="160" t="s">
        <v>2346</v>
      </c>
      <c r="BK6" s="160" t="s">
        <v>2347</v>
      </c>
      <c r="BL6" s="160" t="s">
        <v>2348</v>
      </c>
      <c r="BM6" s="160" t="s">
        <v>2349</v>
      </c>
      <c r="BN6" s="160" t="s">
        <v>2350</v>
      </c>
      <c r="BO6" s="160" t="s">
        <v>2351</v>
      </c>
      <c r="BP6" s="160" t="s">
        <v>2352</v>
      </c>
      <c r="BQ6" s="160" t="s">
        <v>2353</v>
      </c>
      <c r="BR6" s="160" t="s">
        <v>2354</v>
      </c>
      <c r="BS6" s="160" t="s">
        <v>2355</v>
      </c>
      <c r="BT6" s="160"/>
      <c r="BU6" s="160"/>
      <c r="BV6" s="160" t="s">
        <v>2356</v>
      </c>
      <c r="BW6" s="160" t="s">
        <v>2357</v>
      </c>
      <c r="BX6" s="160" t="s">
        <v>2358</v>
      </c>
      <c r="BY6" s="160" t="s">
        <v>2359</v>
      </c>
      <c r="BZ6" s="160" t="s">
        <v>2360</v>
      </c>
      <c r="CA6" s="160" t="s">
        <v>2361</v>
      </c>
      <c r="CB6" s="160" t="s">
        <v>2362</v>
      </c>
      <c r="CC6" s="160" t="s">
        <v>2363</v>
      </c>
      <c r="CD6" s="160" t="s">
        <v>2364</v>
      </c>
      <c r="CE6" s="160" t="s">
        <v>2365</v>
      </c>
      <c r="CF6" s="160" t="s">
        <v>2366</v>
      </c>
      <c r="CG6" s="160" t="s">
        <v>2367</v>
      </c>
      <c r="CH6" s="160" t="s">
        <v>1716</v>
      </c>
      <c r="CI6" s="160" t="s">
        <v>2368</v>
      </c>
      <c r="CJ6" s="160" t="s">
        <v>2369</v>
      </c>
      <c r="CK6" s="160" t="s">
        <v>2370</v>
      </c>
      <c r="CL6" s="160" t="s">
        <v>2371</v>
      </c>
      <c r="CM6" s="160" t="s">
        <v>2372</v>
      </c>
      <c r="CN6" s="160" t="s">
        <v>2373</v>
      </c>
      <c r="CO6" s="160" t="s">
        <v>2374</v>
      </c>
      <c r="CP6" s="160" t="s">
        <v>2375</v>
      </c>
      <c r="CQ6" s="160" t="s">
        <v>2376</v>
      </c>
      <c r="CR6" s="160" t="s">
        <v>2377</v>
      </c>
      <c r="CS6" s="160" t="s">
        <v>2378</v>
      </c>
      <c r="CT6" s="160" t="s">
        <v>2379</v>
      </c>
      <c r="CU6" s="160" t="s">
        <v>2380</v>
      </c>
      <c r="CV6" s="160" t="s">
        <v>2381</v>
      </c>
      <c r="CW6" s="160" t="s">
        <v>2382</v>
      </c>
      <c r="CX6" s="160" t="s">
        <v>2383</v>
      </c>
      <c r="CY6" s="160" t="s">
        <v>2384</v>
      </c>
      <c r="CZ6" s="160" t="s">
        <v>2385</v>
      </c>
      <c r="DA6" s="160" t="s">
        <v>2386</v>
      </c>
      <c r="DB6" s="160" t="s">
        <v>2387</v>
      </c>
      <c r="DC6" s="160" t="s">
        <v>2388</v>
      </c>
      <c r="DD6" s="160" t="s">
        <v>2389</v>
      </c>
      <c r="DE6" s="160" t="s">
        <v>2390</v>
      </c>
      <c r="DF6" s="160" t="s">
        <v>2391</v>
      </c>
      <c r="DG6" s="160" t="s">
        <v>2392</v>
      </c>
      <c r="DH6" s="160" t="s">
        <v>2393</v>
      </c>
      <c r="DI6" s="160" t="s">
        <v>2394</v>
      </c>
      <c r="DJ6" s="160" t="s">
        <v>2395</v>
      </c>
      <c r="DK6" s="160" t="s">
        <v>2396</v>
      </c>
      <c r="DL6" s="160" t="s">
        <v>2397</v>
      </c>
      <c r="DM6" s="160" t="s">
        <v>2398</v>
      </c>
      <c r="DN6" s="160" t="s">
        <v>2399</v>
      </c>
      <c r="DO6" s="160" t="s">
        <v>2400</v>
      </c>
      <c r="DP6" s="160" t="s">
        <v>2401</v>
      </c>
      <c r="DQ6" s="160" t="s">
        <v>2402</v>
      </c>
      <c r="DR6" s="160" t="s">
        <v>2403</v>
      </c>
      <c r="DS6" s="160" t="s">
        <v>2404</v>
      </c>
      <c r="DT6" s="160" t="s">
        <v>2405</v>
      </c>
      <c r="DU6" s="160" t="s">
        <v>2406</v>
      </c>
      <c r="DV6" s="160" t="s">
        <v>2407</v>
      </c>
      <c r="DW6" s="160" t="s">
        <v>2408</v>
      </c>
      <c r="DX6" s="160" t="s">
        <v>2409</v>
      </c>
      <c r="DY6" s="160" t="s">
        <v>2410</v>
      </c>
      <c r="DZ6" s="160" t="s">
        <v>2411</v>
      </c>
      <c r="EA6" s="160" t="s">
        <v>2412</v>
      </c>
      <c r="EB6" s="160" t="s">
        <v>2413</v>
      </c>
      <c r="EC6" s="160" t="s">
        <v>2414</v>
      </c>
      <c r="ED6" s="160" t="s">
        <v>2415</v>
      </c>
      <c r="EE6" s="160" t="s">
        <v>2416</v>
      </c>
      <c r="EF6" s="160" t="s">
        <v>2417</v>
      </c>
      <c r="EG6" s="160" t="s">
        <v>2418</v>
      </c>
      <c r="EH6" s="160" t="s">
        <v>2419</v>
      </c>
      <c r="EI6" s="160" t="s">
        <v>2420</v>
      </c>
      <c r="EJ6" s="160" t="s">
        <v>2421</v>
      </c>
      <c r="EK6" s="160" t="s">
        <v>2422</v>
      </c>
      <c r="EL6" s="160" t="s">
        <v>2423</v>
      </c>
      <c r="EM6" s="160" t="s">
        <v>2424</v>
      </c>
      <c r="EN6" s="160" t="s">
        <v>2425</v>
      </c>
      <c r="EO6" s="160" t="s">
        <v>2426</v>
      </c>
      <c r="EP6" s="160" t="s">
        <v>2427</v>
      </c>
      <c r="EQ6" s="160" t="s">
        <v>2428</v>
      </c>
      <c r="ER6" s="160" t="s">
        <v>2429</v>
      </c>
      <c r="ES6" s="160" t="s">
        <v>2430</v>
      </c>
      <c r="ET6" s="160" t="s">
        <v>2431</v>
      </c>
      <c r="EU6" s="160" t="s">
        <v>2432</v>
      </c>
      <c r="EV6" s="160" t="s">
        <v>2433</v>
      </c>
      <c r="EW6" s="160" t="s">
        <v>2434</v>
      </c>
      <c r="EX6" s="160" t="s">
        <v>2435</v>
      </c>
      <c r="EY6" s="160" t="s">
        <v>2436</v>
      </c>
      <c r="EZ6" s="160" t="s">
        <v>2437</v>
      </c>
      <c r="FA6" s="160" t="s">
        <v>2438</v>
      </c>
      <c r="FB6" s="160" t="s">
        <v>2439</v>
      </c>
      <c r="FC6" s="160" t="s">
        <v>2440</v>
      </c>
      <c r="FD6" s="160" t="s">
        <v>2441</v>
      </c>
      <c r="FE6" s="160" t="s">
        <v>2442</v>
      </c>
      <c r="FF6" s="160" t="s">
        <v>2443</v>
      </c>
      <c r="FG6" s="160" t="s">
        <v>2444</v>
      </c>
      <c r="FH6" s="160" t="s">
        <v>2445</v>
      </c>
      <c r="FI6" s="160" t="s">
        <v>2446</v>
      </c>
      <c r="FJ6" s="160" t="s">
        <v>2447</v>
      </c>
      <c r="FK6" s="160" t="s">
        <v>2448</v>
      </c>
      <c r="FL6" s="160" t="s">
        <v>2449</v>
      </c>
      <c r="FM6" s="160" t="s">
        <v>2450</v>
      </c>
      <c r="FN6" s="160" t="s">
        <v>2451</v>
      </c>
      <c r="FO6" s="160" t="s">
        <v>2452</v>
      </c>
      <c r="FP6" s="160" t="s">
        <v>2453</v>
      </c>
      <c r="FQ6" s="160" t="s">
        <v>2454</v>
      </c>
      <c r="FR6" s="160" t="s">
        <v>2455</v>
      </c>
      <c r="FS6" s="160" t="s">
        <v>2456</v>
      </c>
      <c r="FT6" s="160" t="s">
        <v>2457</v>
      </c>
      <c r="FU6" s="160" t="s">
        <v>2458</v>
      </c>
      <c r="FV6" s="160" t="s">
        <v>2459</v>
      </c>
      <c r="FW6" s="160" t="s">
        <v>2460</v>
      </c>
      <c r="FX6" s="160" t="s">
        <v>2461</v>
      </c>
      <c r="FY6" s="160" t="s">
        <v>2462</v>
      </c>
      <c r="FZ6" s="160" t="s">
        <v>2463</v>
      </c>
      <c r="GA6" s="160" t="s">
        <v>2464</v>
      </c>
      <c r="GB6" s="160" t="s">
        <v>2465</v>
      </c>
      <c r="GC6" s="160" t="s">
        <v>2466</v>
      </c>
      <c r="GD6" s="160" t="s">
        <v>2467</v>
      </c>
      <c r="GE6" s="160" t="s">
        <v>2468</v>
      </c>
      <c r="GF6" s="160" t="s">
        <v>2469</v>
      </c>
      <c r="GG6" s="160" t="s">
        <v>2470</v>
      </c>
      <c r="GH6" s="160" t="s">
        <v>2471</v>
      </c>
      <c r="GI6" s="160" t="s">
        <v>2472</v>
      </c>
      <c r="GJ6" s="160" t="s">
        <v>2473</v>
      </c>
      <c r="GK6" s="160" t="s">
        <v>2474</v>
      </c>
      <c r="GL6" s="160" t="s">
        <v>2475</v>
      </c>
      <c r="GM6" s="160"/>
      <c r="GN6" s="160" t="s">
        <v>2476</v>
      </c>
      <c r="GO6" s="160" t="s">
        <v>2477</v>
      </c>
      <c r="GP6" s="160" t="s">
        <v>2478</v>
      </c>
      <c r="GQ6" s="160" t="s">
        <v>2479</v>
      </c>
      <c r="GR6" s="160" t="s">
        <v>2480</v>
      </c>
      <c r="GS6" s="160" t="s">
        <v>2481</v>
      </c>
      <c r="GT6" s="160" t="s">
        <v>2482</v>
      </c>
      <c r="GU6" s="160" t="s">
        <v>2483</v>
      </c>
      <c r="GV6" s="160" t="s">
        <v>2484</v>
      </c>
      <c r="GW6" s="160" t="s">
        <v>2485</v>
      </c>
      <c r="GX6" s="160" t="s">
        <v>2486</v>
      </c>
      <c r="GY6" s="160" t="s">
        <v>2487</v>
      </c>
      <c r="GZ6" s="160" t="s">
        <v>2488</v>
      </c>
      <c r="HA6" s="160" t="s">
        <v>2489</v>
      </c>
      <c r="HB6" s="160" t="s">
        <v>2490</v>
      </c>
      <c r="HC6" s="160" t="s">
        <v>2491</v>
      </c>
      <c r="HD6" s="160" t="s">
        <v>2492</v>
      </c>
      <c r="HE6" s="160" t="s">
        <v>2493</v>
      </c>
      <c r="HF6" s="160" t="s">
        <v>2494</v>
      </c>
      <c r="HG6" s="160" t="s">
        <v>2495</v>
      </c>
      <c r="HH6" s="160" t="s">
        <v>2496</v>
      </c>
      <c r="HI6" s="160" t="s">
        <v>2497</v>
      </c>
      <c r="HJ6" s="160" t="s">
        <v>2498</v>
      </c>
      <c r="HK6" s="160" t="s">
        <v>2499</v>
      </c>
      <c r="HL6" s="160" t="s">
        <v>2500</v>
      </c>
      <c r="HM6" s="160" t="s">
        <v>2501</v>
      </c>
      <c r="HN6" s="160" t="s">
        <v>2502</v>
      </c>
      <c r="HO6" s="160" t="s">
        <v>2503</v>
      </c>
      <c r="HP6" s="160" t="s">
        <v>2504</v>
      </c>
      <c r="HQ6" s="160" t="s">
        <v>2505</v>
      </c>
      <c r="HR6" s="160" t="s">
        <v>2506</v>
      </c>
      <c r="HS6" s="160" t="s">
        <v>2507</v>
      </c>
      <c r="HT6" s="160" t="s">
        <v>2508</v>
      </c>
      <c r="HU6" s="160" t="s">
        <v>2509</v>
      </c>
      <c r="HV6" s="160" t="s">
        <v>2510</v>
      </c>
      <c r="HW6" s="160" t="s">
        <v>2511</v>
      </c>
      <c r="HX6" s="160" t="s">
        <v>2512</v>
      </c>
      <c r="HY6" s="160" t="s">
        <v>2513</v>
      </c>
      <c r="HZ6" s="160" t="s">
        <v>2514</v>
      </c>
      <c r="IA6" s="160" t="s">
        <v>2515</v>
      </c>
      <c r="IB6" s="160" t="s">
        <v>2516</v>
      </c>
      <c r="IC6" s="160" t="s">
        <v>2517</v>
      </c>
      <c r="ID6" s="160" t="s">
        <v>2518</v>
      </c>
      <c r="IE6" s="160" t="s">
        <v>2519</v>
      </c>
      <c r="IF6" s="160" t="s">
        <v>2520</v>
      </c>
      <c r="IG6" s="160" t="s">
        <v>2521</v>
      </c>
      <c r="IH6" s="160" t="s">
        <v>2522</v>
      </c>
      <c r="II6" s="160" t="s">
        <v>2523</v>
      </c>
      <c r="IJ6" s="160" t="s">
        <v>2524</v>
      </c>
      <c r="IK6" s="160" t="s">
        <v>2525</v>
      </c>
      <c r="IL6" s="160" t="s">
        <v>2526</v>
      </c>
      <c r="IM6" s="160" t="s">
        <v>2527</v>
      </c>
      <c r="IN6" s="160" t="s">
        <v>2528</v>
      </c>
      <c r="IO6" s="160" t="s">
        <v>2529</v>
      </c>
      <c r="IP6" s="160" t="s">
        <v>2530</v>
      </c>
      <c r="IQ6" s="160" t="s">
        <v>2531</v>
      </c>
      <c r="IR6" s="160" t="s">
        <v>2532</v>
      </c>
      <c r="IS6" s="160" t="s">
        <v>2533</v>
      </c>
      <c r="IT6" s="160" t="s">
        <v>2534</v>
      </c>
      <c r="IU6" s="160" t="s">
        <v>2535</v>
      </c>
      <c r="IV6" s="160" t="s">
        <v>2536</v>
      </c>
      <c r="IW6" s="160" t="s">
        <v>2537</v>
      </c>
      <c r="IX6" s="160" t="s">
        <v>2538</v>
      </c>
      <c r="IY6" s="160" t="s">
        <v>2539</v>
      </c>
      <c r="IZ6" s="160" t="s">
        <v>2540</v>
      </c>
      <c r="JA6" s="160" t="s">
        <v>2541</v>
      </c>
      <c r="JB6" s="160" t="s">
        <v>2542</v>
      </c>
      <c r="JC6" s="160" t="s">
        <v>2543</v>
      </c>
      <c r="JD6" s="160" t="s">
        <v>2544</v>
      </c>
      <c r="JE6" s="160" t="s">
        <v>2545</v>
      </c>
      <c r="JF6" s="160" t="s">
        <v>2546</v>
      </c>
      <c r="JG6" s="160" t="s">
        <v>2547</v>
      </c>
      <c r="JH6" s="160" t="s">
        <v>2548</v>
      </c>
      <c r="JI6" s="160" t="s">
        <v>2549</v>
      </c>
      <c r="JJ6" s="160" t="s">
        <v>2550</v>
      </c>
      <c r="JK6" s="160" t="s">
        <v>2551</v>
      </c>
      <c r="JL6" s="160" t="s">
        <v>2552</v>
      </c>
      <c r="JM6" s="160" t="s">
        <v>2553</v>
      </c>
      <c r="JN6" s="160" t="s">
        <v>2554</v>
      </c>
      <c r="JO6" s="160" t="s">
        <v>2555</v>
      </c>
      <c r="JP6" s="160" t="s">
        <v>2556</v>
      </c>
      <c r="JQ6" s="160" t="s">
        <v>2557</v>
      </c>
      <c r="JR6" s="160" t="s">
        <v>2558</v>
      </c>
      <c r="JS6" s="160" t="s">
        <v>2559</v>
      </c>
      <c r="JT6" s="160" t="s">
        <v>2560</v>
      </c>
      <c r="JU6" s="160" t="s">
        <v>2561</v>
      </c>
      <c r="JV6" s="160" t="s">
        <v>2562</v>
      </c>
      <c r="JW6" s="160" t="s">
        <v>2563</v>
      </c>
      <c r="JX6" s="160" t="s">
        <v>2564</v>
      </c>
      <c r="JY6" s="160" t="s">
        <v>2565</v>
      </c>
      <c r="JZ6" s="160" t="s">
        <v>2566</v>
      </c>
      <c r="KA6" s="160" t="s">
        <v>2567</v>
      </c>
      <c r="KB6" s="160" t="s">
        <v>2568</v>
      </c>
      <c r="KC6" s="160" t="s">
        <v>2569</v>
      </c>
      <c r="KD6" s="160" t="s">
        <v>2570</v>
      </c>
      <c r="KE6" s="160" t="s">
        <v>2571</v>
      </c>
      <c r="KF6" s="160" t="s">
        <v>2572</v>
      </c>
      <c r="KG6" s="160" t="s">
        <v>2573</v>
      </c>
      <c r="KH6" s="160" t="s">
        <v>2574</v>
      </c>
      <c r="KI6" s="160" t="s">
        <v>2575</v>
      </c>
    </row>
    <row r="7" spans="1:295" ht="27" customHeight="1" x14ac:dyDescent="0.3">
      <c r="A7" s="227" t="s">
        <v>26</v>
      </c>
      <c r="B7" s="227"/>
      <c r="C7" s="228" t="s">
        <v>1926</v>
      </c>
      <c r="D7" s="228"/>
      <c r="E7" s="228"/>
      <c r="F7" s="228" t="s">
        <v>1927</v>
      </c>
      <c r="G7" s="228" t="s">
        <v>1928</v>
      </c>
      <c r="H7" s="228"/>
      <c r="I7" s="228"/>
      <c r="J7" s="228"/>
      <c r="K7" s="228" t="s">
        <v>1929</v>
      </c>
      <c r="L7" s="228"/>
      <c r="M7" s="228"/>
      <c r="N7" s="228" t="s">
        <v>1930</v>
      </c>
      <c r="O7" s="228" t="s">
        <v>1931</v>
      </c>
      <c r="P7" s="228"/>
      <c r="Q7" s="228" t="s">
        <v>1932</v>
      </c>
      <c r="R7" s="228"/>
      <c r="S7" s="228" t="s">
        <v>1933</v>
      </c>
      <c r="T7" s="228"/>
      <c r="U7" s="228" t="s">
        <v>1934</v>
      </c>
      <c r="V7" s="228"/>
      <c r="W7" s="228"/>
      <c r="X7" s="228" t="s">
        <v>1935</v>
      </c>
      <c r="Y7" s="228"/>
      <c r="Z7" s="228"/>
      <c r="AA7" s="228" t="s">
        <v>1936</v>
      </c>
      <c r="AB7" s="228"/>
      <c r="AC7" s="228"/>
      <c r="AD7" s="228"/>
      <c r="AE7" s="228"/>
      <c r="AF7" s="228"/>
      <c r="AG7" s="228"/>
      <c r="AH7" s="228"/>
      <c r="AI7" s="228"/>
      <c r="AJ7" s="228" t="s">
        <v>1937</v>
      </c>
      <c r="AK7" s="228"/>
      <c r="AL7" s="228"/>
      <c r="AM7" s="228" t="s">
        <v>1938</v>
      </c>
      <c r="AN7" s="228"/>
      <c r="AO7" s="228" t="s">
        <v>1939</v>
      </c>
      <c r="AP7" s="228"/>
      <c r="AQ7" s="228" t="s">
        <v>1940</v>
      </c>
      <c r="AR7" s="228"/>
      <c r="AS7" s="228"/>
      <c r="AT7" s="228" t="s">
        <v>1941</v>
      </c>
      <c r="AU7" s="228"/>
      <c r="AV7" s="228" t="s">
        <v>1942</v>
      </c>
      <c r="AW7" s="228"/>
      <c r="AX7" s="228" t="s">
        <v>1941</v>
      </c>
      <c r="AY7" s="228"/>
      <c r="AZ7" s="228"/>
      <c r="BA7" s="228" t="s">
        <v>1943</v>
      </c>
      <c r="BB7" s="228" t="s">
        <v>1944</v>
      </c>
      <c r="BC7" s="228" t="s">
        <v>1945</v>
      </c>
      <c r="BD7" s="228"/>
      <c r="BE7" s="228"/>
      <c r="BF7" s="228" t="s">
        <v>1946</v>
      </c>
      <c r="BG7" s="228"/>
      <c r="BH7" s="228"/>
      <c r="BI7" s="228"/>
      <c r="BJ7" s="228"/>
      <c r="BK7" s="228" t="s">
        <v>1947</v>
      </c>
      <c r="BL7" s="228" t="s">
        <v>1948</v>
      </c>
      <c r="BM7" s="228"/>
      <c r="BN7" s="228" t="s">
        <v>1949</v>
      </c>
      <c r="BO7" s="228"/>
      <c r="BP7" s="228"/>
      <c r="BQ7" s="228" t="s">
        <v>1950</v>
      </c>
      <c r="BR7" s="228"/>
      <c r="BS7" s="228"/>
      <c r="BT7" s="228"/>
      <c r="BU7" s="228" t="s">
        <v>1951</v>
      </c>
      <c r="BV7" s="228" t="s">
        <v>1952</v>
      </c>
      <c r="BW7" s="228" t="s">
        <v>1953</v>
      </c>
      <c r="BX7" s="228"/>
      <c r="BY7" s="228"/>
      <c r="BZ7" s="228"/>
      <c r="CA7" s="228" t="s">
        <v>1954</v>
      </c>
      <c r="CB7" s="228"/>
      <c r="CC7" s="228"/>
      <c r="CD7" s="228"/>
      <c r="CE7" s="228"/>
      <c r="CF7" s="228" t="s">
        <v>1955</v>
      </c>
      <c r="CG7" s="228"/>
      <c r="CH7" s="228"/>
      <c r="CI7" s="228"/>
      <c r="CJ7" s="228" t="s">
        <v>1956</v>
      </c>
      <c r="CK7" s="228"/>
      <c r="CL7" s="228" t="s">
        <v>1957</v>
      </c>
      <c r="CM7" s="228"/>
      <c r="CN7" s="228" t="s">
        <v>1958</v>
      </c>
      <c r="CO7" s="228" t="s">
        <v>1959</v>
      </c>
      <c r="CP7" s="228"/>
      <c r="CQ7" s="228"/>
      <c r="CR7" s="228" t="s">
        <v>1960</v>
      </c>
      <c r="CS7" s="228"/>
      <c r="CT7" s="228"/>
      <c r="CU7" s="228"/>
      <c r="CV7" s="228"/>
      <c r="CW7" s="228" t="s">
        <v>1961</v>
      </c>
      <c r="CX7" s="228" t="s">
        <v>1962</v>
      </c>
      <c r="CY7" s="228"/>
      <c r="CZ7" s="228"/>
      <c r="DA7" s="228"/>
      <c r="DB7" s="228"/>
      <c r="DC7" s="228"/>
      <c r="DD7" s="228" t="s">
        <v>1963</v>
      </c>
      <c r="DE7" s="228"/>
      <c r="DF7" s="228"/>
      <c r="DG7" s="228" t="s">
        <v>1964</v>
      </c>
      <c r="DH7" s="228"/>
      <c r="DI7" s="228" t="s">
        <v>1965</v>
      </c>
      <c r="DJ7" s="228"/>
      <c r="DK7" s="228" t="s">
        <v>1966</v>
      </c>
      <c r="DL7" s="228" t="s">
        <v>1967</v>
      </c>
      <c r="DM7" s="228"/>
      <c r="DN7" s="228"/>
      <c r="DO7" s="228"/>
      <c r="DP7" s="228"/>
      <c r="DQ7" s="228" t="s">
        <v>1968</v>
      </c>
      <c r="DR7" s="228" t="s">
        <v>1969</v>
      </c>
      <c r="DS7" s="228" t="s">
        <v>1970</v>
      </c>
      <c r="DT7" s="228"/>
      <c r="DU7" s="228"/>
      <c r="DV7" s="228"/>
      <c r="DW7" s="228"/>
      <c r="DX7" s="228"/>
      <c r="DY7" s="228"/>
      <c r="DZ7" s="228"/>
      <c r="EA7" s="228" t="s">
        <v>1971</v>
      </c>
      <c r="EB7" s="228" t="s">
        <v>1972</v>
      </c>
      <c r="EC7" s="228"/>
      <c r="ED7" s="228"/>
      <c r="EE7" s="228" t="s">
        <v>1971</v>
      </c>
      <c r="EF7" s="228"/>
      <c r="EG7" s="228" t="s">
        <v>1973</v>
      </c>
      <c r="EH7" s="228" t="s">
        <v>1974</v>
      </c>
      <c r="EI7" s="228"/>
      <c r="EJ7" s="228" t="s">
        <v>1975</v>
      </c>
      <c r="EK7" s="228"/>
      <c r="EL7" s="228"/>
      <c r="EM7" s="228"/>
      <c r="EN7" s="228"/>
      <c r="EO7" s="228"/>
      <c r="EP7" s="228"/>
      <c r="EQ7" s="228"/>
      <c r="ER7" s="228"/>
      <c r="ES7" s="228"/>
      <c r="ET7" s="228" t="s">
        <v>1976</v>
      </c>
      <c r="EU7" s="228" t="s">
        <v>1977</v>
      </c>
      <c r="EV7" s="228" t="s">
        <v>1978</v>
      </c>
      <c r="EW7" s="228" t="s">
        <v>1979</v>
      </c>
      <c r="EX7" s="228" t="s">
        <v>1980</v>
      </c>
      <c r="EY7" s="228" t="s">
        <v>1981</v>
      </c>
      <c r="EZ7" s="228" t="s">
        <v>1982</v>
      </c>
      <c r="FA7" s="228"/>
      <c r="FB7" s="228" t="s">
        <v>1983</v>
      </c>
      <c r="FC7" s="228"/>
      <c r="FD7" s="228" t="s">
        <v>1984</v>
      </c>
      <c r="FE7" s="228"/>
      <c r="FF7" s="228"/>
      <c r="FG7" s="228" t="s">
        <v>1985</v>
      </c>
      <c r="FH7" s="228"/>
      <c r="FI7" s="228"/>
      <c r="FJ7" s="228" t="s">
        <v>1986</v>
      </c>
      <c r="FK7" s="228"/>
      <c r="FL7" s="228"/>
      <c r="FM7" s="228" t="s">
        <v>1987</v>
      </c>
      <c r="FN7" s="228"/>
      <c r="FO7" s="228"/>
      <c r="FP7" s="228" t="s">
        <v>1988</v>
      </c>
      <c r="FQ7" s="228"/>
      <c r="FR7" s="228"/>
      <c r="FS7" s="228" t="s">
        <v>1989</v>
      </c>
      <c r="FT7" s="228" t="s">
        <v>1988</v>
      </c>
      <c r="FU7" s="228"/>
      <c r="FV7" s="228"/>
      <c r="FW7" s="228"/>
      <c r="FX7" s="228" t="s">
        <v>1990</v>
      </c>
      <c r="FY7" s="228" t="s">
        <v>1991</v>
      </c>
      <c r="FZ7" s="228" t="s">
        <v>1992</v>
      </c>
      <c r="GA7" s="228" t="s">
        <v>1993</v>
      </c>
      <c r="GB7" s="228" t="s">
        <v>1994</v>
      </c>
      <c r="GC7" s="228" t="s">
        <v>1995</v>
      </c>
      <c r="GD7" s="228"/>
      <c r="GE7" s="228" t="s">
        <v>1996</v>
      </c>
      <c r="GF7" s="228" t="s">
        <v>1997</v>
      </c>
      <c r="GG7" s="228" t="s">
        <v>1998</v>
      </c>
      <c r="GH7" s="228" t="s">
        <v>1999</v>
      </c>
      <c r="GI7" s="228" t="s">
        <v>2000</v>
      </c>
      <c r="GJ7" s="228"/>
      <c r="GK7" s="228" t="s">
        <v>1999</v>
      </c>
      <c r="GL7" s="228" t="s">
        <v>2001</v>
      </c>
      <c r="GM7" s="228"/>
      <c r="GN7" s="228" t="s">
        <v>2002</v>
      </c>
      <c r="GO7" s="228" t="s">
        <v>2003</v>
      </c>
      <c r="GP7" s="228" t="s">
        <v>1998</v>
      </c>
      <c r="GQ7" s="228"/>
      <c r="GR7" s="228" t="s">
        <v>2004</v>
      </c>
      <c r="GS7" s="228"/>
      <c r="GT7" s="228"/>
      <c r="GU7" s="228" t="s">
        <v>2005</v>
      </c>
      <c r="GV7" s="228" t="s">
        <v>2000</v>
      </c>
      <c r="GW7" s="228"/>
      <c r="GX7" s="228" t="s">
        <v>2006</v>
      </c>
      <c r="GY7" s="228" t="s">
        <v>2007</v>
      </c>
      <c r="GZ7" s="228"/>
      <c r="HA7" s="228" t="s">
        <v>2006</v>
      </c>
      <c r="HB7" s="228" t="s">
        <v>2008</v>
      </c>
      <c r="HC7" s="228"/>
      <c r="HD7" s="228" t="s">
        <v>2009</v>
      </c>
      <c r="HE7" s="228" t="s">
        <v>2010</v>
      </c>
      <c r="HF7" s="228" t="s">
        <v>2011</v>
      </c>
      <c r="HG7" s="228" t="s">
        <v>2012</v>
      </c>
      <c r="HH7" s="228" t="s">
        <v>2010</v>
      </c>
      <c r="HI7" s="228" t="s">
        <v>2013</v>
      </c>
      <c r="HJ7" s="228"/>
      <c r="HK7" s="228"/>
      <c r="HL7" s="228"/>
      <c r="HM7" s="228"/>
      <c r="HN7" s="228"/>
      <c r="HO7" s="228" t="s">
        <v>2014</v>
      </c>
      <c r="HP7" s="228"/>
      <c r="HQ7" s="228"/>
      <c r="HR7" s="228"/>
      <c r="HS7" s="228"/>
      <c r="HT7" s="228"/>
      <c r="HU7" s="228"/>
      <c r="HV7" s="228"/>
      <c r="HW7" s="228"/>
      <c r="HX7" s="228"/>
      <c r="HY7" s="228" t="s">
        <v>2015</v>
      </c>
      <c r="HZ7" s="228"/>
      <c r="IA7" s="228" t="s">
        <v>2016</v>
      </c>
      <c r="IB7" s="228"/>
      <c r="IC7" s="228"/>
      <c r="ID7" s="228"/>
      <c r="IE7" s="228"/>
      <c r="IF7" s="228"/>
      <c r="IG7" s="228"/>
      <c r="IH7" s="228"/>
      <c r="II7" s="228"/>
      <c r="IJ7" s="228" t="s">
        <v>2017</v>
      </c>
      <c r="IK7" s="228"/>
      <c r="IL7" s="228"/>
      <c r="IM7" s="228"/>
      <c r="IN7" s="228"/>
      <c r="IO7" s="228" t="s">
        <v>2018</v>
      </c>
      <c r="IP7" s="228"/>
      <c r="IQ7" s="228" t="s">
        <v>2019</v>
      </c>
      <c r="IR7" s="228"/>
      <c r="IS7" s="228" t="s">
        <v>2020</v>
      </c>
      <c r="IT7" s="228"/>
      <c r="IU7" s="228"/>
      <c r="IV7" s="228"/>
      <c r="IW7" s="228" t="s">
        <v>2021</v>
      </c>
      <c r="IX7" s="228"/>
      <c r="IY7" s="228" t="s">
        <v>2022</v>
      </c>
      <c r="IZ7" s="228" t="s">
        <v>2023</v>
      </c>
      <c r="JA7" s="228" t="s">
        <v>2024</v>
      </c>
      <c r="JB7" s="228" t="s">
        <v>2025</v>
      </c>
      <c r="JC7" s="228"/>
      <c r="JD7" s="228" t="s">
        <v>2026</v>
      </c>
      <c r="JE7" s="228"/>
      <c r="JF7" s="228" t="s">
        <v>2027</v>
      </c>
      <c r="JG7" s="228"/>
      <c r="JH7" s="228"/>
      <c r="JI7" s="228" t="s">
        <v>2028</v>
      </c>
      <c r="JJ7" s="228"/>
      <c r="JK7" s="228"/>
      <c r="JL7" s="228"/>
      <c r="JM7" s="228"/>
      <c r="JN7" s="228"/>
      <c r="JO7" s="228" t="s">
        <v>2029</v>
      </c>
      <c r="JP7" s="228"/>
      <c r="JQ7" s="228" t="s">
        <v>2030</v>
      </c>
      <c r="JR7" s="228"/>
      <c r="JS7" s="228"/>
      <c r="JT7" s="228" t="s">
        <v>2031</v>
      </c>
      <c r="JU7" s="228" t="s">
        <v>2032</v>
      </c>
      <c r="JV7" s="228" t="s">
        <v>2033</v>
      </c>
      <c r="JW7" s="228" t="s">
        <v>2016</v>
      </c>
      <c r="JX7" s="228" t="s">
        <v>2034</v>
      </c>
      <c r="JY7" s="228" t="s">
        <v>2035</v>
      </c>
      <c r="JZ7" s="228" t="s">
        <v>2036</v>
      </c>
      <c r="KA7" s="228"/>
      <c r="KB7" s="228"/>
      <c r="KC7" s="228" t="s">
        <v>2037</v>
      </c>
      <c r="KD7" s="228"/>
      <c r="KE7" s="228"/>
      <c r="KF7" s="228" t="s">
        <v>2032</v>
      </c>
      <c r="KG7" s="228" t="s">
        <v>2038</v>
      </c>
      <c r="KH7" s="228" t="s">
        <v>2039</v>
      </c>
      <c r="KI7" s="228"/>
    </row>
    <row r="8" spans="1:295" ht="27" customHeight="1" x14ac:dyDescent="0.3">
      <c r="A8" s="159" t="s">
        <v>46</v>
      </c>
      <c r="B8" s="159" t="s">
        <v>496</v>
      </c>
      <c r="C8" s="160" t="s">
        <v>370</v>
      </c>
      <c r="D8" s="160" t="s">
        <v>2040</v>
      </c>
      <c r="E8" s="160" t="s">
        <v>2041</v>
      </c>
      <c r="F8" s="160" t="s">
        <v>2042</v>
      </c>
      <c r="G8" s="160" t="s">
        <v>2043</v>
      </c>
      <c r="H8" s="160" t="s">
        <v>423</v>
      </c>
      <c r="I8" s="160" t="s">
        <v>2044</v>
      </c>
      <c r="J8" s="160" t="s">
        <v>2045</v>
      </c>
      <c r="K8" s="160" t="s">
        <v>2046</v>
      </c>
      <c r="L8" s="160" t="s">
        <v>2047</v>
      </c>
      <c r="M8" s="160" t="s">
        <v>379</v>
      </c>
      <c r="N8" s="160" t="s">
        <v>2048</v>
      </c>
      <c r="O8" s="161" t="s">
        <v>2049</v>
      </c>
      <c r="P8" s="160" t="s">
        <v>2050</v>
      </c>
      <c r="Q8" s="160" t="s">
        <v>2051</v>
      </c>
      <c r="R8" s="160" t="s">
        <v>2050</v>
      </c>
      <c r="S8" s="160" t="s">
        <v>2052</v>
      </c>
      <c r="T8" s="160" t="s">
        <v>2045</v>
      </c>
      <c r="U8" s="160" t="s">
        <v>2053</v>
      </c>
      <c r="V8" s="160" t="s">
        <v>2054</v>
      </c>
      <c r="W8" s="160" t="s">
        <v>2055</v>
      </c>
      <c r="X8" s="160" t="s">
        <v>2056</v>
      </c>
      <c r="Y8" s="160" t="s">
        <v>2057</v>
      </c>
      <c r="Z8" s="160" t="s">
        <v>2058</v>
      </c>
      <c r="AA8" s="160" t="s">
        <v>2059</v>
      </c>
      <c r="AB8" s="160" t="s">
        <v>2060</v>
      </c>
      <c r="AC8" s="160" t="s">
        <v>2061</v>
      </c>
      <c r="AD8" s="160" t="s">
        <v>2062</v>
      </c>
      <c r="AE8" s="160" t="s">
        <v>2063</v>
      </c>
      <c r="AF8" s="160" t="s">
        <v>2048</v>
      </c>
      <c r="AG8" s="160" t="s">
        <v>2049</v>
      </c>
      <c r="AH8" s="160" t="s">
        <v>2064</v>
      </c>
      <c r="AI8" s="160" t="s">
        <v>2065</v>
      </c>
      <c r="AJ8" s="161" t="s">
        <v>2066</v>
      </c>
      <c r="AK8" s="161" t="s">
        <v>2067</v>
      </c>
      <c r="AL8" s="160" t="s">
        <v>2068</v>
      </c>
      <c r="AM8" s="160" t="s">
        <v>2066</v>
      </c>
      <c r="AN8" s="160" t="s">
        <v>2067</v>
      </c>
      <c r="AO8" s="160" t="s">
        <v>2069</v>
      </c>
      <c r="AP8" s="160" t="s">
        <v>2070</v>
      </c>
      <c r="AQ8" s="160" t="s">
        <v>2071</v>
      </c>
      <c r="AR8" s="160" t="s">
        <v>2072</v>
      </c>
      <c r="AS8" s="160" t="s">
        <v>2073</v>
      </c>
      <c r="AT8" s="161" t="s">
        <v>2074</v>
      </c>
      <c r="AU8" s="161" t="s">
        <v>2075</v>
      </c>
      <c r="AV8" s="160" t="s">
        <v>2076</v>
      </c>
      <c r="AW8" s="160" t="s">
        <v>2077</v>
      </c>
      <c r="AX8" s="160" t="s">
        <v>2078</v>
      </c>
      <c r="AY8" s="160" t="s">
        <v>2079</v>
      </c>
      <c r="AZ8" s="160" t="s">
        <v>2080</v>
      </c>
      <c r="BA8" s="160" t="s">
        <v>2081</v>
      </c>
      <c r="BB8" s="161" t="s">
        <v>2082</v>
      </c>
      <c r="BC8" s="160" t="s">
        <v>299</v>
      </c>
      <c r="BD8" s="160" t="s">
        <v>2083</v>
      </c>
      <c r="BE8" s="160" t="s">
        <v>2084</v>
      </c>
      <c r="BF8" s="160" t="s">
        <v>2074</v>
      </c>
      <c r="BG8" s="160" t="s">
        <v>2075</v>
      </c>
      <c r="BH8" s="160" t="s">
        <v>2085</v>
      </c>
      <c r="BI8" s="160" t="s">
        <v>2086</v>
      </c>
      <c r="BJ8" s="160" t="s">
        <v>2087</v>
      </c>
      <c r="BK8" s="160" t="s">
        <v>2088</v>
      </c>
      <c r="BL8" s="160" t="s">
        <v>2089</v>
      </c>
      <c r="BM8" s="160" t="s">
        <v>2090</v>
      </c>
      <c r="BN8" s="160" t="s">
        <v>2082</v>
      </c>
      <c r="BO8" s="160" t="s">
        <v>2091</v>
      </c>
      <c r="BP8" s="160" t="s">
        <v>2092</v>
      </c>
      <c r="BQ8" s="160" t="s">
        <v>2093</v>
      </c>
      <c r="BR8" s="160" t="s">
        <v>2094</v>
      </c>
      <c r="BS8" s="160" t="s">
        <v>2095</v>
      </c>
      <c r="BT8" s="160" t="s">
        <v>2096</v>
      </c>
      <c r="BU8" s="160" t="s">
        <v>2096</v>
      </c>
      <c r="BV8" s="160" t="s">
        <v>2097</v>
      </c>
      <c r="BW8" s="160" t="s">
        <v>2098</v>
      </c>
      <c r="BX8" s="160" t="s">
        <v>2099</v>
      </c>
      <c r="BY8" s="160" t="s">
        <v>2100</v>
      </c>
      <c r="BZ8" s="160" t="s">
        <v>2101</v>
      </c>
      <c r="CA8" s="160" t="s">
        <v>2102</v>
      </c>
      <c r="CB8" s="160" t="s">
        <v>2103</v>
      </c>
      <c r="CC8" s="160" t="s">
        <v>2104</v>
      </c>
      <c r="CD8" s="160" t="s">
        <v>2105</v>
      </c>
      <c r="CE8" s="160" t="s">
        <v>2106</v>
      </c>
      <c r="CF8" s="160" t="s">
        <v>2107</v>
      </c>
      <c r="CG8" s="160" t="s">
        <v>2108</v>
      </c>
      <c r="CH8" s="160" t="s">
        <v>2109</v>
      </c>
      <c r="CI8" s="160" t="s">
        <v>2110</v>
      </c>
      <c r="CJ8" s="160" t="s">
        <v>2111</v>
      </c>
      <c r="CK8" s="160" t="s">
        <v>2112</v>
      </c>
      <c r="CL8" s="160" t="s">
        <v>2113</v>
      </c>
      <c r="CM8" s="160" t="s">
        <v>2114</v>
      </c>
      <c r="CN8" s="160" t="s">
        <v>2115</v>
      </c>
      <c r="CO8" s="160" t="s">
        <v>2116</v>
      </c>
      <c r="CP8" s="160" t="s">
        <v>2117</v>
      </c>
      <c r="CQ8" s="160" t="s">
        <v>2118</v>
      </c>
      <c r="CR8" s="160" t="s">
        <v>2119</v>
      </c>
      <c r="CS8" s="160" t="s">
        <v>2120</v>
      </c>
      <c r="CT8" s="160" t="s">
        <v>2121</v>
      </c>
      <c r="CU8" s="160" t="s">
        <v>2122</v>
      </c>
      <c r="CV8" s="160" t="s">
        <v>2123</v>
      </c>
      <c r="CW8" s="160" t="s">
        <v>2124</v>
      </c>
      <c r="CX8" s="160" t="s">
        <v>2125</v>
      </c>
      <c r="CY8" s="160" t="s">
        <v>2126</v>
      </c>
      <c r="CZ8" s="160" t="s">
        <v>2127</v>
      </c>
      <c r="DA8" s="160" t="s">
        <v>2128</v>
      </c>
      <c r="DB8" s="160" t="s">
        <v>2129</v>
      </c>
      <c r="DC8" s="160" t="s">
        <v>2130</v>
      </c>
      <c r="DD8" s="160" t="s">
        <v>2109</v>
      </c>
      <c r="DE8" s="160" t="s">
        <v>2110</v>
      </c>
      <c r="DF8" s="160" t="s">
        <v>2131</v>
      </c>
      <c r="DG8" s="160" t="s">
        <v>2132</v>
      </c>
      <c r="DH8" s="160" t="s">
        <v>2133</v>
      </c>
      <c r="DI8" s="160" t="s">
        <v>2134</v>
      </c>
      <c r="DJ8" s="160" t="s">
        <v>360</v>
      </c>
      <c r="DK8" s="160" t="s">
        <v>2135</v>
      </c>
      <c r="DL8" s="160" t="s">
        <v>2126</v>
      </c>
      <c r="DM8" s="160" t="s">
        <v>2127</v>
      </c>
      <c r="DN8" s="160" t="s">
        <v>2128</v>
      </c>
      <c r="DO8" s="160" t="s">
        <v>2136</v>
      </c>
      <c r="DP8" s="160" t="s">
        <v>2137</v>
      </c>
      <c r="DQ8" s="160" t="s">
        <v>2138</v>
      </c>
      <c r="DR8" s="160" t="s">
        <v>2139</v>
      </c>
      <c r="DS8" s="160" t="s">
        <v>2140</v>
      </c>
      <c r="DT8" s="160" t="s">
        <v>2141</v>
      </c>
      <c r="DU8" s="160" t="s">
        <v>2125</v>
      </c>
      <c r="DV8" s="160" t="s">
        <v>2126</v>
      </c>
      <c r="DW8" s="160" t="s">
        <v>2131</v>
      </c>
      <c r="DX8" s="160" t="s">
        <v>2139</v>
      </c>
      <c r="DY8" s="160" t="s">
        <v>2142</v>
      </c>
      <c r="DZ8" s="160" t="s">
        <v>2143</v>
      </c>
      <c r="EA8" s="160" t="s">
        <v>2144</v>
      </c>
      <c r="EB8" s="160" t="s">
        <v>2145</v>
      </c>
      <c r="EC8" s="160" t="s">
        <v>2146</v>
      </c>
      <c r="ED8" s="160" t="s">
        <v>2147</v>
      </c>
      <c r="EE8" s="160" t="s">
        <v>2148</v>
      </c>
      <c r="EF8" s="160" t="s">
        <v>2149</v>
      </c>
      <c r="EG8" s="160" t="s">
        <v>2083</v>
      </c>
      <c r="EH8" s="160" t="s">
        <v>2093</v>
      </c>
      <c r="EI8" s="160" t="s">
        <v>2150</v>
      </c>
      <c r="EJ8" s="160" t="s">
        <v>2151</v>
      </c>
      <c r="EK8" s="160" t="s">
        <v>2152</v>
      </c>
      <c r="EL8" s="160" t="s">
        <v>2153</v>
      </c>
      <c r="EM8" s="160" t="s">
        <v>2154</v>
      </c>
      <c r="EN8" s="160" t="s">
        <v>2155</v>
      </c>
      <c r="EO8" s="160" t="s">
        <v>2156</v>
      </c>
      <c r="EP8" s="160" t="s">
        <v>2157</v>
      </c>
      <c r="EQ8" s="160" t="s">
        <v>2158</v>
      </c>
      <c r="ER8" s="160" t="s">
        <v>2159</v>
      </c>
      <c r="ES8" s="160" t="s">
        <v>2160</v>
      </c>
      <c r="ET8" s="160" t="s">
        <v>2161</v>
      </c>
      <c r="EU8" s="160" t="s">
        <v>2162</v>
      </c>
      <c r="EV8" s="160" t="s">
        <v>2163</v>
      </c>
      <c r="EW8" s="160" t="s">
        <v>2164</v>
      </c>
      <c r="EX8" s="160" t="s">
        <v>2165</v>
      </c>
      <c r="EY8" s="160" t="s">
        <v>409</v>
      </c>
      <c r="EZ8" s="160" t="s">
        <v>2166</v>
      </c>
      <c r="FA8" s="160" t="s">
        <v>2167</v>
      </c>
      <c r="FB8" s="160" t="s">
        <v>2149</v>
      </c>
      <c r="FC8" s="160" t="s">
        <v>2154</v>
      </c>
      <c r="FD8" s="160" t="s">
        <v>2168</v>
      </c>
      <c r="FE8" s="160" t="s">
        <v>2169</v>
      </c>
      <c r="FF8" s="160" t="s">
        <v>2170</v>
      </c>
      <c r="FG8" s="160" t="s">
        <v>2171</v>
      </c>
      <c r="FH8" s="160" t="s">
        <v>2172</v>
      </c>
      <c r="FI8" s="160" t="s">
        <v>2173</v>
      </c>
      <c r="FJ8" s="160" t="s">
        <v>2102</v>
      </c>
      <c r="FK8" s="160" t="s">
        <v>2103</v>
      </c>
      <c r="FL8" s="160" t="s">
        <v>2174</v>
      </c>
      <c r="FM8" s="160" t="s">
        <v>2142</v>
      </c>
      <c r="FN8" s="160" t="s">
        <v>2143</v>
      </c>
      <c r="FO8" s="160" t="s">
        <v>2175</v>
      </c>
      <c r="FP8" s="160" t="s">
        <v>2176</v>
      </c>
      <c r="FQ8" s="161" t="s">
        <v>2177</v>
      </c>
      <c r="FR8" s="160" t="s">
        <v>2178</v>
      </c>
      <c r="FS8" s="160" t="s">
        <v>2179</v>
      </c>
      <c r="FT8" s="160" t="s">
        <v>2180</v>
      </c>
      <c r="FU8" s="160" t="s">
        <v>2181</v>
      </c>
      <c r="FV8" s="160" t="s">
        <v>2182</v>
      </c>
      <c r="FW8" s="160" t="s">
        <v>2183</v>
      </c>
      <c r="FX8" s="160" t="s">
        <v>2184</v>
      </c>
      <c r="FY8" s="160" t="s">
        <v>134</v>
      </c>
      <c r="FZ8" s="160" t="s">
        <v>2185</v>
      </c>
      <c r="GA8" s="160" t="s">
        <v>2151</v>
      </c>
      <c r="GB8" s="161" t="s">
        <v>2186</v>
      </c>
      <c r="GC8" s="160" t="s">
        <v>2176</v>
      </c>
      <c r="GD8" s="160" t="s">
        <v>2175</v>
      </c>
      <c r="GE8" s="160" t="s">
        <v>2187</v>
      </c>
      <c r="GF8" s="161" t="s">
        <v>2188</v>
      </c>
      <c r="GG8" s="160" t="s">
        <v>2189</v>
      </c>
      <c r="GH8" s="160" t="s">
        <v>2190</v>
      </c>
      <c r="GI8" s="160" t="s">
        <v>2125</v>
      </c>
      <c r="GJ8" s="160" t="s">
        <v>2191</v>
      </c>
      <c r="GK8" s="160" t="s">
        <v>2192</v>
      </c>
      <c r="GL8" s="160" t="s">
        <v>2193</v>
      </c>
      <c r="GM8" s="160" t="s">
        <v>2194</v>
      </c>
      <c r="GN8" s="160" t="s">
        <v>2195</v>
      </c>
      <c r="GO8" s="160" t="s">
        <v>2196</v>
      </c>
      <c r="GP8" s="160" t="s">
        <v>2197</v>
      </c>
      <c r="GQ8" s="161" t="s">
        <v>2196</v>
      </c>
      <c r="GR8" s="160" t="s">
        <v>2198</v>
      </c>
      <c r="GS8" s="160" t="s">
        <v>2199</v>
      </c>
      <c r="GT8" s="160" t="s">
        <v>2200</v>
      </c>
      <c r="GU8" s="160" t="s">
        <v>2201</v>
      </c>
      <c r="GV8" s="160" t="s">
        <v>2202</v>
      </c>
      <c r="GW8" s="160" t="s">
        <v>2203</v>
      </c>
      <c r="GX8" s="160" t="s">
        <v>2204</v>
      </c>
      <c r="GY8" s="160" t="s">
        <v>2205</v>
      </c>
      <c r="GZ8" s="160" t="s">
        <v>2206</v>
      </c>
      <c r="HA8" s="160" t="s">
        <v>2207</v>
      </c>
      <c r="HB8" s="161" t="s">
        <v>2208</v>
      </c>
      <c r="HC8" s="161" t="s">
        <v>2209</v>
      </c>
      <c r="HD8" s="160" t="s">
        <v>2210</v>
      </c>
      <c r="HE8" s="160" t="s">
        <v>2210</v>
      </c>
      <c r="HF8" s="160" t="s">
        <v>467</v>
      </c>
      <c r="HG8" s="160" t="s">
        <v>467</v>
      </c>
      <c r="HH8" s="160" t="s">
        <v>2211</v>
      </c>
      <c r="HI8" s="161" t="s">
        <v>2208</v>
      </c>
      <c r="HJ8" s="161" t="s">
        <v>2209</v>
      </c>
      <c r="HK8" s="160" t="s">
        <v>2212</v>
      </c>
      <c r="HL8" s="160" t="s">
        <v>2213</v>
      </c>
      <c r="HM8" s="160" t="s">
        <v>2214</v>
      </c>
      <c r="HN8" s="160" t="s">
        <v>2215</v>
      </c>
      <c r="HO8" s="160" t="s">
        <v>2216</v>
      </c>
      <c r="HP8" s="160" t="s">
        <v>2217</v>
      </c>
      <c r="HQ8" s="160" t="s">
        <v>2218</v>
      </c>
      <c r="HR8" s="160" t="s">
        <v>2219</v>
      </c>
      <c r="HS8" s="160" t="s">
        <v>2220</v>
      </c>
      <c r="HT8" s="160" t="s">
        <v>2221</v>
      </c>
      <c r="HU8" s="160" t="s">
        <v>2222</v>
      </c>
      <c r="HV8" s="160" t="s">
        <v>2223</v>
      </c>
      <c r="HW8" s="160" t="s">
        <v>2224</v>
      </c>
      <c r="HX8" s="160" t="s">
        <v>2225</v>
      </c>
      <c r="HY8" s="160" t="s">
        <v>2226</v>
      </c>
      <c r="HZ8" s="160" t="s">
        <v>2227</v>
      </c>
      <c r="IA8" s="160" t="s">
        <v>2228</v>
      </c>
      <c r="IB8" s="160" t="s">
        <v>2229</v>
      </c>
      <c r="IC8" s="160" t="s">
        <v>2230</v>
      </c>
      <c r="ID8" s="160" t="s">
        <v>2231</v>
      </c>
      <c r="IE8" s="160" t="s">
        <v>2232</v>
      </c>
      <c r="IF8" s="160" t="s">
        <v>2218</v>
      </c>
      <c r="IG8" s="160" t="s">
        <v>2219</v>
      </c>
      <c r="IH8" s="160" t="s">
        <v>2233</v>
      </c>
      <c r="II8" s="160" t="s">
        <v>2234</v>
      </c>
      <c r="IJ8" s="160" t="s">
        <v>2211</v>
      </c>
      <c r="IK8" s="160" t="s">
        <v>2150</v>
      </c>
      <c r="IL8" s="161" t="s">
        <v>2235</v>
      </c>
      <c r="IM8" s="161" t="s">
        <v>2236</v>
      </c>
      <c r="IN8" s="160" t="s">
        <v>2237</v>
      </c>
      <c r="IO8" s="160" t="s">
        <v>2236</v>
      </c>
      <c r="IP8" s="160" t="s">
        <v>2238</v>
      </c>
      <c r="IQ8" s="160" t="s">
        <v>2239</v>
      </c>
      <c r="IR8" s="160" t="s">
        <v>2240</v>
      </c>
      <c r="IS8" s="161" t="s">
        <v>2238</v>
      </c>
      <c r="IT8" s="160" t="s">
        <v>2241</v>
      </c>
      <c r="IU8" s="160" t="s">
        <v>2242</v>
      </c>
      <c r="IV8" s="160" t="s">
        <v>2239</v>
      </c>
      <c r="IW8" s="161" t="s">
        <v>2235</v>
      </c>
      <c r="IX8" s="160" t="s">
        <v>2240</v>
      </c>
      <c r="IY8" s="160" t="s">
        <v>484</v>
      </c>
      <c r="IZ8" s="160" t="s">
        <v>484</v>
      </c>
      <c r="JA8" s="160" t="s">
        <v>2243</v>
      </c>
      <c r="JB8" s="160" t="s">
        <v>2244</v>
      </c>
      <c r="JC8" s="160" t="s">
        <v>2245</v>
      </c>
      <c r="JD8" s="160" t="s">
        <v>2246</v>
      </c>
      <c r="JE8" s="160" t="s">
        <v>2247</v>
      </c>
      <c r="JF8" s="160" t="s">
        <v>2245</v>
      </c>
      <c r="JG8" s="160" t="s">
        <v>2248</v>
      </c>
      <c r="JH8" s="160" t="s">
        <v>2249</v>
      </c>
      <c r="JI8" s="160" t="s">
        <v>2248</v>
      </c>
      <c r="JJ8" s="160" t="s">
        <v>2250</v>
      </c>
      <c r="JK8" s="160" t="s">
        <v>2251</v>
      </c>
      <c r="JL8" s="160" t="s">
        <v>2252</v>
      </c>
      <c r="JM8" s="160" t="s">
        <v>2253</v>
      </c>
      <c r="JN8" s="160" t="s">
        <v>2254</v>
      </c>
      <c r="JO8" s="160" t="s">
        <v>2255</v>
      </c>
      <c r="JP8" s="160" t="s">
        <v>2256</v>
      </c>
      <c r="JQ8" s="160" t="s">
        <v>2257</v>
      </c>
      <c r="JR8" s="160" t="s">
        <v>2258</v>
      </c>
      <c r="JS8" s="160" t="s">
        <v>2259</v>
      </c>
      <c r="JT8" s="160" t="s">
        <v>2260</v>
      </c>
      <c r="JU8" s="160" t="s">
        <v>2232</v>
      </c>
      <c r="JV8" s="160" t="s">
        <v>2261</v>
      </c>
      <c r="JW8" s="160" t="s">
        <v>2262</v>
      </c>
      <c r="JX8" s="160" t="s">
        <v>2263</v>
      </c>
      <c r="JY8" s="160" t="s">
        <v>2264</v>
      </c>
      <c r="JZ8" s="160" t="s">
        <v>2265</v>
      </c>
      <c r="KA8" s="160" t="s">
        <v>2212</v>
      </c>
      <c r="KB8" s="160" t="s">
        <v>2266</v>
      </c>
      <c r="KC8" s="160" t="s">
        <v>2265</v>
      </c>
      <c r="KD8" s="160" t="s">
        <v>2213</v>
      </c>
      <c r="KE8" s="160" t="s">
        <v>2267</v>
      </c>
      <c r="KF8" s="160" t="s">
        <v>2268</v>
      </c>
      <c r="KG8" s="160" t="s">
        <v>2268</v>
      </c>
      <c r="KH8" s="160" t="s">
        <v>2269</v>
      </c>
      <c r="KI8" s="160" t="s">
        <v>2095</v>
      </c>
    </row>
    <row r="9" spans="1:295" ht="18" customHeight="1" x14ac:dyDescent="0.3">
      <c r="A9" s="162" t="s">
        <v>50</v>
      </c>
      <c r="B9" s="162" t="s">
        <v>714</v>
      </c>
      <c r="C9" s="237">
        <v>0</v>
      </c>
      <c r="D9" s="163">
        <v>1.9965999999999999</v>
      </c>
      <c r="E9" s="163">
        <v>-6.9686000000000003</v>
      </c>
      <c r="F9" s="163">
        <v>2.4817999999999998</v>
      </c>
      <c r="G9" s="163">
        <v>9.2017000000000007</v>
      </c>
      <c r="H9" s="163" t="s">
        <v>868</v>
      </c>
      <c r="I9" s="163">
        <v>10.749000000000001</v>
      </c>
      <c r="J9" s="163" t="s">
        <v>868</v>
      </c>
      <c r="K9" s="163">
        <v>5.5796999999999999</v>
      </c>
      <c r="L9" s="163">
        <v>1.5720000000000001</v>
      </c>
      <c r="M9" s="163">
        <v>3.0737000000000001</v>
      </c>
      <c r="N9" s="163">
        <v>-11.1</v>
      </c>
      <c r="O9" s="163">
        <v>-19.8</v>
      </c>
      <c r="P9" s="163">
        <v>-2.2000000000000002</v>
      </c>
      <c r="Q9" s="163">
        <v>0.82799999999999996</v>
      </c>
      <c r="R9" s="163" t="s">
        <v>868</v>
      </c>
      <c r="S9" s="163">
        <v>2.5329000000000002</v>
      </c>
      <c r="T9" s="163">
        <v>0.64559999999999995</v>
      </c>
      <c r="U9" s="163">
        <v>1.5775999999999999</v>
      </c>
      <c r="V9" s="163">
        <v>1.5359</v>
      </c>
      <c r="W9" s="163">
        <v>3.2231000000000001</v>
      </c>
      <c r="X9" s="163">
        <v>0.64439999999999997</v>
      </c>
      <c r="Y9" s="163">
        <v>-1.7213000000000001</v>
      </c>
      <c r="Z9" s="163">
        <v>2.5021</v>
      </c>
      <c r="AA9" s="163" t="s">
        <v>868</v>
      </c>
      <c r="AB9" s="163">
        <v>-1.2395</v>
      </c>
      <c r="AC9" s="237">
        <v>0</v>
      </c>
      <c r="AD9" s="163">
        <v>-1.71</v>
      </c>
      <c r="AE9" s="163">
        <v>-0.55900000000000005</v>
      </c>
      <c r="AF9" s="163">
        <v>-8.8800000000000008</v>
      </c>
      <c r="AG9" s="163">
        <v>-15.4</v>
      </c>
      <c r="AH9" s="163" t="s">
        <v>868</v>
      </c>
      <c r="AI9" s="163" t="s">
        <v>868</v>
      </c>
      <c r="AJ9" s="163">
        <v>-17.95</v>
      </c>
      <c r="AK9" s="163">
        <v>-18.2</v>
      </c>
      <c r="AL9" s="163" t="s">
        <v>868</v>
      </c>
      <c r="AM9" s="163">
        <v>-10.039999999999999</v>
      </c>
      <c r="AN9" s="163">
        <v>-10.17</v>
      </c>
      <c r="AO9" s="163">
        <v>2.2219000000000002</v>
      </c>
      <c r="AP9" s="163">
        <v>4.2656999999999998</v>
      </c>
      <c r="AQ9" s="163">
        <v>16.369599999999998</v>
      </c>
      <c r="AR9" s="163">
        <v>17.708200000000001</v>
      </c>
      <c r="AS9" s="163">
        <v>-16.372299999999999</v>
      </c>
      <c r="AT9" s="163">
        <v>-14.6015</v>
      </c>
      <c r="AU9" s="237">
        <v>0</v>
      </c>
      <c r="AV9" s="163">
        <v>15.2919</v>
      </c>
      <c r="AW9" s="163">
        <v>14.6889</v>
      </c>
      <c r="AX9" s="163">
        <v>-9.2431999999999999</v>
      </c>
      <c r="AY9" s="163">
        <v>-8.1715</v>
      </c>
      <c r="AZ9" s="163">
        <v>28.563300000000002</v>
      </c>
      <c r="BA9" s="163" t="s">
        <v>868</v>
      </c>
      <c r="BB9" s="163">
        <v>4.6188000000000002</v>
      </c>
      <c r="BC9" s="163">
        <v>11.163399999999999</v>
      </c>
      <c r="BD9" s="163">
        <v>-5.7</v>
      </c>
      <c r="BE9" s="163">
        <v>-5.7</v>
      </c>
      <c r="BF9" s="163">
        <v>-24.485299999999999</v>
      </c>
      <c r="BG9" s="237">
        <v>0</v>
      </c>
      <c r="BH9" s="163">
        <v>-0.79859999999999998</v>
      </c>
      <c r="BI9" s="163" t="s">
        <v>868</v>
      </c>
      <c r="BJ9" s="163">
        <v>-9.9007000000000005</v>
      </c>
      <c r="BK9" s="163">
        <v>-0.92100000000000004</v>
      </c>
      <c r="BL9" s="163" t="s">
        <v>868</v>
      </c>
      <c r="BM9" s="163">
        <v>-0.54920000000000002</v>
      </c>
      <c r="BN9" s="163">
        <v>-130.0393</v>
      </c>
      <c r="BO9" s="163">
        <v>59.083799999999997</v>
      </c>
      <c r="BP9" s="163">
        <v>58.717599999999997</v>
      </c>
      <c r="BQ9" s="163">
        <v>56.5396</v>
      </c>
      <c r="BR9" s="163">
        <v>-160.46899999999999</v>
      </c>
      <c r="BS9" s="163" t="s">
        <v>868</v>
      </c>
      <c r="BT9" s="163" t="s">
        <v>868</v>
      </c>
      <c r="BU9" s="163" t="s">
        <v>868</v>
      </c>
      <c r="BV9" s="163">
        <v>6.0774999999999997</v>
      </c>
      <c r="BW9" s="163">
        <v>8.43</v>
      </c>
      <c r="BX9" s="163">
        <v>6.26</v>
      </c>
      <c r="BY9" s="163">
        <v>-17.93</v>
      </c>
      <c r="BZ9" s="163">
        <v>-3.06</v>
      </c>
      <c r="CA9" s="163">
        <v>-23.438300000000002</v>
      </c>
      <c r="CB9" s="163">
        <v>-23.706199999999999</v>
      </c>
      <c r="CC9" s="163">
        <v>28.025700000000001</v>
      </c>
      <c r="CD9" s="163">
        <v>26.3398</v>
      </c>
      <c r="CE9" s="163">
        <v>-3.7814999999999999</v>
      </c>
      <c r="CF9" s="163">
        <v>22.305800000000001</v>
      </c>
      <c r="CG9" s="163">
        <v>21.8827</v>
      </c>
      <c r="CH9" s="163">
        <v>-9.6227</v>
      </c>
      <c r="CI9" s="163" t="s">
        <v>868</v>
      </c>
      <c r="CJ9" s="163" t="s">
        <v>868</v>
      </c>
      <c r="CK9" s="163" t="s">
        <v>868</v>
      </c>
      <c r="CL9" s="163">
        <v>-34.4</v>
      </c>
      <c r="CM9" s="163">
        <v>-32.1</v>
      </c>
      <c r="CN9" s="163">
        <v>-0.75</v>
      </c>
      <c r="CO9" s="163">
        <v>16.519200000000001</v>
      </c>
      <c r="CP9" s="163">
        <v>16.841999999999999</v>
      </c>
      <c r="CQ9" s="163">
        <v>15.3651</v>
      </c>
      <c r="CR9" s="163">
        <v>67.890100000000004</v>
      </c>
      <c r="CS9" s="163">
        <v>66.979399999999998</v>
      </c>
      <c r="CT9" s="163">
        <v>-22.960599999999999</v>
      </c>
      <c r="CU9" s="163">
        <v>-45.961500000000001</v>
      </c>
      <c r="CV9" s="163">
        <v>-24.001100000000001</v>
      </c>
      <c r="CW9" s="163">
        <v>1.8056000000000001</v>
      </c>
      <c r="CX9" s="163">
        <v>19.489999999999998</v>
      </c>
      <c r="CY9" s="163">
        <v>5.87</v>
      </c>
      <c r="CZ9" s="163">
        <v>11.879899999999999</v>
      </c>
      <c r="DA9" s="163">
        <v>11.7218</v>
      </c>
      <c r="DB9" s="163">
        <v>-4.8600000000000003</v>
      </c>
      <c r="DC9" s="163">
        <v>-200.96019999999999</v>
      </c>
      <c r="DD9" s="163" t="s">
        <v>868</v>
      </c>
      <c r="DE9" s="163" t="s">
        <v>868</v>
      </c>
      <c r="DF9" s="163">
        <v>7.6234999999999999</v>
      </c>
      <c r="DG9" s="163">
        <v>-12.7529</v>
      </c>
      <c r="DH9" s="163">
        <v>-2.3083999999999998</v>
      </c>
      <c r="DI9" s="163" t="s">
        <v>868</v>
      </c>
      <c r="DJ9" s="163" t="s">
        <v>868</v>
      </c>
      <c r="DK9" s="163">
        <v>-6.1083999999999996</v>
      </c>
      <c r="DL9" s="163">
        <v>-3.3660999999999999</v>
      </c>
      <c r="DM9" s="163">
        <v>4.8940999999999999</v>
      </c>
      <c r="DN9" s="163">
        <v>2.4178999999999999</v>
      </c>
      <c r="DO9" s="163">
        <v>-3.23</v>
      </c>
      <c r="DP9" s="163">
        <v>-2.2200000000000002</v>
      </c>
      <c r="DQ9" s="163">
        <v>1.7050000000000001</v>
      </c>
      <c r="DR9" s="163">
        <v>-9.1980000000000004</v>
      </c>
      <c r="DS9" s="163">
        <v>-6.32</v>
      </c>
      <c r="DT9" s="163">
        <v>-6.58</v>
      </c>
      <c r="DU9" s="163">
        <v>16.55</v>
      </c>
      <c r="DV9" s="163">
        <v>11.78</v>
      </c>
      <c r="DW9" s="163">
        <v>-10.2545</v>
      </c>
      <c r="DX9" s="163">
        <v>-5.9</v>
      </c>
      <c r="DY9" s="163">
        <v>-34.224200000000003</v>
      </c>
      <c r="DZ9" s="163">
        <v>-33.381799999999998</v>
      </c>
      <c r="EA9" s="163">
        <v>-11.5008</v>
      </c>
      <c r="EB9" s="163">
        <v>-22.970400000000001</v>
      </c>
      <c r="EC9" s="163">
        <v>-29.055800000000001</v>
      </c>
      <c r="ED9" s="163">
        <v>-28.761900000000001</v>
      </c>
      <c r="EE9" s="163">
        <v>-19.651700000000002</v>
      </c>
      <c r="EF9" s="163">
        <v>-20.613499999999998</v>
      </c>
      <c r="EG9" s="163">
        <v>-9.5980000000000008</v>
      </c>
      <c r="EH9" s="163">
        <v>-149.04949999999999</v>
      </c>
      <c r="EI9" s="163">
        <v>-1.2734000000000001</v>
      </c>
      <c r="EJ9" s="163" t="s">
        <v>868</v>
      </c>
      <c r="EK9" s="163">
        <v>-4.9499000000000004</v>
      </c>
      <c r="EL9" s="163">
        <v>-4.6173999999999999</v>
      </c>
      <c r="EM9" s="163">
        <v>8.3857999999999997</v>
      </c>
      <c r="EN9" s="163">
        <v>-1.3877999999999999</v>
      </c>
      <c r="EO9" s="163">
        <v>-1.8139000000000001</v>
      </c>
      <c r="EP9" s="163">
        <v>3.6</v>
      </c>
      <c r="EQ9" s="163">
        <v>-21.849599999999999</v>
      </c>
      <c r="ER9" s="163">
        <v>-21.133400000000002</v>
      </c>
      <c r="ES9" s="163">
        <v>-2.2265000000000001</v>
      </c>
      <c r="ET9" s="237">
        <v>0</v>
      </c>
      <c r="EU9" s="163">
        <v>-10.15</v>
      </c>
      <c r="EV9" s="237">
        <v>0</v>
      </c>
      <c r="EW9" s="163">
        <v>2.0767000000000002</v>
      </c>
      <c r="EX9" s="163">
        <v>9.8126999999999995</v>
      </c>
      <c r="EY9" s="163">
        <v>-10.638500000000001</v>
      </c>
      <c r="EZ9" s="163">
        <v>-10.7685</v>
      </c>
      <c r="FA9" s="163">
        <v>10.6722</v>
      </c>
      <c r="FB9" s="163">
        <v>3.8298999999999999</v>
      </c>
      <c r="FC9" s="163">
        <v>-19.459399999999999</v>
      </c>
      <c r="FD9" s="163">
        <v>4.9024000000000001</v>
      </c>
      <c r="FE9" s="163" t="s">
        <v>868</v>
      </c>
      <c r="FF9" s="163">
        <v>4.5339999999999998</v>
      </c>
      <c r="FG9" s="163">
        <v>2.7132999999999998</v>
      </c>
      <c r="FH9" s="237">
        <v>0</v>
      </c>
      <c r="FI9" s="237">
        <v>0</v>
      </c>
      <c r="FJ9" s="163">
        <v>10.0474</v>
      </c>
      <c r="FK9" s="163">
        <v>9.7125000000000004</v>
      </c>
      <c r="FL9" s="163">
        <v>-21.936800000000002</v>
      </c>
      <c r="FM9" s="163">
        <v>13.481199999999999</v>
      </c>
      <c r="FN9" s="163">
        <v>13.591100000000001</v>
      </c>
      <c r="FO9" s="163">
        <v>-5.2952000000000004</v>
      </c>
      <c r="FP9" s="237">
        <v>0</v>
      </c>
      <c r="FQ9" s="163">
        <v>25.695</v>
      </c>
      <c r="FR9" s="163">
        <v>-18.75</v>
      </c>
      <c r="FS9" s="163">
        <v>-0.79969999999999997</v>
      </c>
      <c r="FT9" s="163">
        <v>0.17419999999999999</v>
      </c>
      <c r="FU9" s="163">
        <v>0.18</v>
      </c>
      <c r="FV9" s="163">
        <v>1.87</v>
      </c>
      <c r="FW9" s="163">
        <v>-25.5672</v>
      </c>
      <c r="FX9" s="163" t="s">
        <v>868</v>
      </c>
      <c r="FY9" s="163">
        <v>2.536</v>
      </c>
      <c r="FZ9" s="163">
        <v>0.80300000000000005</v>
      </c>
      <c r="GA9" s="163" t="s">
        <v>868</v>
      </c>
      <c r="GB9" s="163">
        <v>11.17</v>
      </c>
      <c r="GC9" s="163">
        <v>-22.685400000000001</v>
      </c>
      <c r="GD9" s="163">
        <v>-13.204599999999999</v>
      </c>
      <c r="GE9" s="163">
        <v>-2.61</v>
      </c>
      <c r="GF9" s="163">
        <v>23.203099999999999</v>
      </c>
      <c r="GG9" s="163" t="s">
        <v>868</v>
      </c>
      <c r="GH9" s="163">
        <v>21.386700000000001</v>
      </c>
      <c r="GI9" s="163">
        <v>-3.9367999999999999</v>
      </c>
      <c r="GJ9" s="163">
        <v>-4.3216999999999999</v>
      </c>
      <c r="GK9" s="163">
        <v>2.0922999999999998</v>
      </c>
      <c r="GL9" s="163" t="s">
        <v>868</v>
      </c>
      <c r="GM9" s="163" t="s">
        <v>868</v>
      </c>
      <c r="GN9" s="163">
        <v>-12.287599999999999</v>
      </c>
      <c r="GO9" s="163">
        <v>1.0226</v>
      </c>
      <c r="GP9" s="163">
        <v>1.2316</v>
      </c>
      <c r="GQ9" s="163">
        <v>-23.3752</v>
      </c>
      <c r="GR9" s="163" t="s">
        <v>868</v>
      </c>
      <c r="GS9" s="163" t="s">
        <v>868</v>
      </c>
      <c r="GT9" s="163">
        <v>118.4892</v>
      </c>
      <c r="GU9" s="163">
        <v>-2.4592999999999998</v>
      </c>
      <c r="GV9" s="163">
        <v>-9.9435000000000002</v>
      </c>
      <c r="GW9" s="163">
        <v>11.8598</v>
      </c>
      <c r="GX9" s="163">
        <v>3.0811000000000002</v>
      </c>
      <c r="GY9" s="163">
        <v>8.4030000000000005</v>
      </c>
      <c r="GZ9" s="163">
        <v>8.5531000000000006</v>
      </c>
      <c r="HA9" s="163">
        <v>2.4967000000000001</v>
      </c>
      <c r="HB9" s="163">
        <v>-8.8885000000000005</v>
      </c>
      <c r="HC9" s="163">
        <v>-7.6489000000000003</v>
      </c>
      <c r="HD9" s="163">
        <v>-7.54</v>
      </c>
      <c r="HE9" s="237">
        <v>0</v>
      </c>
      <c r="HF9" s="163">
        <v>43.960900000000002</v>
      </c>
      <c r="HG9" s="163">
        <v>-9.4801000000000002</v>
      </c>
      <c r="HH9" s="163">
        <v>111.9958</v>
      </c>
      <c r="HI9" s="163">
        <v>30.058199999999999</v>
      </c>
      <c r="HJ9" s="163">
        <v>30.0487</v>
      </c>
      <c r="HK9" s="163">
        <v>-11.835800000000001</v>
      </c>
      <c r="HL9" s="163">
        <v>-13.688700000000001</v>
      </c>
      <c r="HM9" s="237">
        <v>0</v>
      </c>
      <c r="HN9" s="237">
        <v>0</v>
      </c>
      <c r="HO9" s="163" t="s">
        <v>868</v>
      </c>
      <c r="HP9" s="163" t="s">
        <v>868</v>
      </c>
      <c r="HQ9" s="163">
        <v>-9.5843000000000007</v>
      </c>
      <c r="HR9" s="163">
        <v>-8.5680999999999994</v>
      </c>
      <c r="HS9" s="163">
        <v>3.9548000000000001</v>
      </c>
      <c r="HT9" s="163">
        <v>3.9805000000000001</v>
      </c>
      <c r="HU9" s="163">
        <v>14.11</v>
      </c>
      <c r="HV9" s="163">
        <v>14.11</v>
      </c>
      <c r="HW9" s="163">
        <v>-31.5</v>
      </c>
      <c r="HX9" s="163">
        <v>-31.5</v>
      </c>
      <c r="HY9" s="163">
        <v>3.5700000000000003E-2</v>
      </c>
      <c r="HZ9" s="163">
        <v>-12.8</v>
      </c>
      <c r="IA9" s="163">
        <v>69.787800000000004</v>
      </c>
      <c r="IB9" s="163">
        <v>22.135400000000001</v>
      </c>
      <c r="IC9" s="163">
        <v>22.339700000000001</v>
      </c>
      <c r="ID9" s="163">
        <v>-17.899999999999999</v>
      </c>
      <c r="IE9" s="163">
        <v>-32.4</v>
      </c>
      <c r="IF9" s="163">
        <v>-6.3</v>
      </c>
      <c r="IG9" s="163">
        <v>-6.8</v>
      </c>
      <c r="IH9" s="163">
        <v>-17.697900000000001</v>
      </c>
      <c r="II9" s="163">
        <v>-17.5992</v>
      </c>
      <c r="IJ9" s="163">
        <v>-179.8578</v>
      </c>
      <c r="IK9" s="163">
        <v>-37.906700000000001</v>
      </c>
      <c r="IL9" s="163">
        <v>-210.79089999999999</v>
      </c>
      <c r="IM9" s="163">
        <v>5.33E-2</v>
      </c>
      <c r="IN9" s="163">
        <v>-41.716700000000003</v>
      </c>
      <c r="IO9" s="163">
        <v>87.528899999999993</v>
      </c>
      <c r="IP9" s="163">
        <v>78.1297</v>
      </c>
      <c r="IQ9" s="163">
        <v>87.722499999999997</v>
      </c>
      <c r="IR9" s="163">
        <v>148.81489999999999</v>
      </c>
      <c r="IS9" s="163">
        <v>23.397200000000002</v>
      </c>
      <c r="IT9" s="163">
        <v>23.441700000000001</v>
      </c>
      <c r="IU9" s="163">
        <v>22.6</v>
      </c>
      <c r="IV9" s="163">
        <v>23.516500000000001</v>
      </c>
      <c r="IW9" s="163">
        <v>136.96260000000001</v>
      </c>
      <c r="IX9" s="163">
        <v>-248.06319999999999</v>
      </c>
      <c r="IY9" s="163">
        <v>31.421299999999999</v>
      </c>
      <c r="IZ9" s="163">
        <v>-22.709199999999999</v>
      </c>
      <c r="JA9" s="163">
        <v>-3.7488000000000001</v>
      </c>
      <c r="JB9" s="163" t="s">
        <v>868</v>
      </c>
      <c r="JC9" s="163">
        <v>-6.08</v>
      </c>
      <c r="JD9" s="163">
        <v>-0.91300000000000003</v>
      </c>
      <c r="JE9" s="163">
        <v>-0.93</v>
      </c>
      <c r="JF9" s="163">
        <v>1.76</v>
      </c>
      <c r="JG9" s="163">
        <v>1.68</v>
      </c>
      <c r="JH9" s="163">
        <v>-4.1597999999999997</v>
      </c>
      <c r="JI9" s="163">
        <v>-7.6463000000000001</v>
      </c>
      <c r="JJ9" s="163">
        <v>3.6332</v>
      </c>
      <c r="JK9" s="163">
        <v>-3.3096999999999999</v>
      </c>
      <c r="JL9" s="163">
        <v>1.2</v>
      </c>
      <c r="JM9" s="163">
        <v>1.821</v>
      </c>
      <c r="JN9" s="163">
        <v>1.573</v>
      </c>
      <c r="JO9" s="163" t="s">
        <v>868</v>
      </c>
      <c r="JP9" s="163" t="s">
        <v>868</v>
      </c>
      <c r="JQ9" s="163">
        <v>3.4167000000000001</v>
      </c>
      <c r="JR9" s="163">
        <v>4.0039999999999996</v>
      </c>
      <c r="JS9" s="163">
        <v>3.6943999999999999</v>
      </c>
      <c r="JT9" s="163" t="s">
        <v>868</v>
      </c>
      <c r="JU9" s="163">
        <v>16.7</v>
      </c>
      <c r="JV9" s="163">
        <v>4.3297999999999996</v>
      </c>
      <c r="JW9" s="163">
        <v>-0.02</v>
      </c>
      <c r="JX9" s="163" t="s">
        <v>868</v>
      </c>
      <c r="JY9" s="163">
        <v>-20.040400000000002</v>
      </c>
      <c r="JZ9" s="163">
        <v>-9.5189000000000004</v>
      </c>
      <c r="KA9" s="163">
        <v>-12.8338</v>
      </c>
      <c r="KB9" s="163">
        <v>-16.957000000000001</v>
      </c>
      <c r="KC9" s="163">
        <v>5.2461000000000002</v>
      </c>
      <c r="KD9" s="163">
        <v>-8.3278999999999996</v>
      </c>
      <c r="KE9" s="163">
        <v>2.2191999999999998</v>
      </c>
      <c r="KF9" s="163">
        <v>-18.399999999999999</v>
      </c>
      <c r="KG9" s="163">
        <v>2.4</v>
      </c>
      <c r="KH9" s="163">
        <v>86.809899999999999</v>
      </c>
      <c r="KI9" s="163">
        <v>-179.7466</v>
      </c>
    </row>
    <row r="10" spans="1:295" ht="18" customHeight="1" x14ac:dyDescent="0.3">
      <c r="A10" s="162" t="s">
        <v>50</v>
      </c>
      <c r="B10" s="162" t="s">
        <v>715</v>
      </c>
      <c r="C10" s="238">
        <v>0</v>
      </c>
      <c r="D10" s="165">
        <v>2.0988000000000002</v>
      </c>
      <c r="E10" s="165">
        <v>-6.9753999999999996</v>
      </c>
      <c r="F10" s="165">
        <v>2.4603000000000002</v>
      </c>
      <c r="G10" s="165">
        <v>9.1181000000000001</v>
      </c>
      <c r="H10" s="165" t="s">
        <v>868</v>
      </c>
      <c r="I10" s="165">
        <v>11.022399999999999</v>
      </c>
      <c r="J10" s="165" t="s">
        <v>868</v>
      </c>
      <c r="K10" s="165">
        <v>5.2976000000000001</v>
      </c>
      <c r="L10" s="165">
        <v>1.28</v>
      </c>
      <c r="M10" s="165">
        <v>2.7768999999999999</v>
      </c>
      <c r="N10" s="165">
        <v>-11.1</v>
      </c>
      <c r="O10" s="165">
        <v>-19.8</v>
      </c>
      <c r="P10" s="165">
        <v>-4.4000000000000004</v>
      </c>
      <c r="Q10" s="165" t="s">
        <v>868</v>
      </c>
      <c r="R10" s="165" t="s">
        <v>868</v>
      </c>
      <c r="S10" s="165">
        <v>1.2265999999999999</v>
      </c>
      <c r="T10" s="165">
        <v>1.5077</v>
      </c>
      <c r="U10" s="165">
        <v>1.6416999999999999</v>
      </c>
      <c r="V10" s="165">
        <v>1.5081</v>
      </c>
      <c r="W10" s="165">
        <v>2.8262999999999998</v>
      </c>
      <c r="X10" s="165">
        <v>1.9882</v>
      </c>
      <c r="Y10" s="165">
        <v>-1.7976000000000001</v>
      </c>
      <c r="Z10" s="165">
        <v>1.887</v>
      </c>
      <c r="AA10" s="165" t="s">
        <v>868</v>
      </c>
      <c r="AB10" s="165">
        <v>-1.2263999999999999</v>
      </c>
      <c r="AC10" s="165" t="s">
        <v>868</v>
      </c>
      <c r="AD10" s="165">
        <v>-1.917</v>
      </c>
      <c r="AE10" s="165">
        <v>-0.52500000000000002</v>
      </c>
      <c r="AF10" s="165">
        <v>-6.66</v>
      </c>
      <c r="AG10" s="165">
        <v>-15.4</v>
      </c>
      <c r="AH10" s="165" t="s">
        <v>868</v>
      </c>
      <c r="AI10" s="165" t="s">
        <v>868</v>
      </c>
      <c r="AJ10" s="165">
        <v>-18.66</v>
      </c>
      <c r="AK10" s="165">
        <v>-18.72</v>
      </c>
      <c r="AL10" s="165" t="s">
        <v>868</v>
      </c>
      <c r="AM10" s="165">
        <v>-10.55</v>
      </c>
      <c r="AN10" s="165">
        <v>-10.54</v>
      </c>
      <c r="AO10" s="165">
        <v>2.2477</v>
      </c>
      <c r="AP10" s="165">
        <v>4.2327000000000004</v>
      </c>
      <c r="AQ10" s="165">
        <v>16.389199999999999</v>
      </c>
      <c r="AR10" s="165">
        <v>18.160399999999999</v>
      </c>
      <c r="AS10" s="165">
        <v>-15.3367</v>
      </c>
      <c r="AT10" s="165">
        <v>-11.3865</v>
      </c>
      <c r="AU10" s="238">
        <v>0</v>
      </c>
      <c r="AV10" s="165">
        <v>1.98</v>
      </c>
      <c r="AW10" s="165">
        <v>2.7038000000000002</v>
      </c>
      <c r="AX10" s="165">
        <v>-7.5016999999999996</v>
      </c>
      <c r="AY10" s="165">
        <v>-5.4923000000000002</v>
      </c>
      <c r="AZ10" s="165">
        <v>19.714300000000001</v>
      </c>
      <c r="BA10" s="165" t="s">
        <v>868</v>
      </c>
      <c r="BB10" s="165">
        <v>8.0648999999999997</v>
      </c>
      <c r="BC10" s="165">
        <v>10.245100000000001</v>
      </c>
      <c r="BD10" s="165">
        <v>-4.8</v>
      </c>
      <c r="BE10" s="165">
        <v>-4.7</v>
      </c>
      <c r="BF10" s="165">
        <v>-28.506699999999999</v>
      </c>
      <c r="BG10" s="165" t="s">
        <v>868</v>
      </c>
      <c r="BH10" s="165">
        <v>-0.7873</v>
      </c>
      <c r="BI10" s="165" t="s">
        <v>868</v>
      </c>
      <c r="BJ10" s="165">
        <v>-4.0998999999999999</v>
      </c>
      <c r="BK10" s="165">
        <v>-1.2587999999999999</v>
      </c>
      <c r="BL10" s="165" t="s">
        <v>868</v>
      </c>
      <c r="BM10" s="165">
        <v>-0.38569999999999999</v>
      </c>
      <c r="BN10" s="165">
        <v>-136.26509999999999</v>
      </c>
      <c r="BO10" s="165">
        <v>42.512300000000003</v>
      </c>
      <c r="BP10" s="165">
        <v>42.786900000000003</v>
      </c>
      <c r="BQ10" s="165">
        <v>68.747900000000001</v>
      </c>
      <c r="BR10" s="165">
        <v>-185.6044</v>
      </c>
      <c r="BS10" s="165" t="s">
        <v>868</v>
      </c>
      <c r="BT10" s="165" t="s">
        <v>868</v>
      </c>
      <c r="BU10" s="165" t="s">
        <v>868</v>
      </c>
      <c r="BV10" s="165">
        <v>2.8342000000000001</v>
      </c>
      <c r="BW10" s="165">
        <v>8.26</v>
      </c>
      <c r="BX10" s="165">
        <v>6.07</v>
      </c>
      <c r="BY10" s="165">
        <v>-17.54</v>
      </c>
      <c r="BZ10" s="165">
        <v>-3.24</v>
      </c>
      <c r="CA10" s="165">
        <v>-28.2608</v>
      </c>
      <c r="CB10" s="165">
        <v>-28.126799999999999</v>
      </c>
      <c r="CC10" s="165">
        <v>31.074300000000001</v>
      </c>
      <c r="CD10" s="165">
        <v>30.640899999999998</v>
      </c>
      <c r="CE10" s="165">
        <v>-4.3956</v>
      </c>
      <c r="CF10" s="165">
        <v>17.544699999999999</v>
      </c>
      <c r="CG10" s="165">
        <v>17.337800000000001</v>
      </c>
      <c r="CH10" s="165">
        <v>-4.1708999999999996</v>
      </c>
      <c r="CI10" s="165" t="s">
        <v>868</v>
      </c>
      <c r="CJ10" s="165" t="s">
        <v>868</v>
      </c>
      <c r="CK10" s="165" t="s">
        <v>868</v>
      </c>
      <c r="CL10" s="165">
        <v>-31.6</v>
      </c>
      <c r="CM10" s="165">
        <v>-29.6</v>
      </c>
      <c r="CN10" s="165">
        <v>-0.57999999999999996</v>
      </c>
      <c r="CO10" s="165">
        <v>15.1538</v>
      </c>
      <c r="CP10" s="165">
        <v>15.389099999999999</v>
      </c>
      <c r="CQ10" s="165">
        <v>14.3482</v>
      </c>
      <c r="CR10" s="165">
        <v>58.023000000000003</v>
      </c>
      <c r="CS10" s="165">
        <v>57.956099999999999</v>
      </c>
      <c r="CT10" s="165">
        <v>-20.367999999999999</v>
      </c>
      <c r="CU10" s="165">
        <v>-37.494700000000002</v>
      </c>
      <c r="CV10" s="165">
        <v>-22.349799999999998</v>
      </c>
      <c r="CW10" s="165">
        <v>1.7067000000000001</v>
      </c>
      <c r="CX10" s="165">
        <v>17.43</v>
      </c>
      <c r="CY10" s="165">
        <v>4.96</v>
      </c>
      <c r="CZ10" s="165">
        <v>10.629899999999999</v>
      </c>
      <c r="DA10" s="165">
        <v>10.647600000000001</v>
      </c>
      <c r="DB10" s="165">
        <v>-4.88</v>
      </c>
      <c r="DC10" s="165">
        <v>-150.7225</v>
      </c>
      <c r="DD10" s="165" t="s">
        <v>868</v>
      </c>
      <c r="DE10" s="165" t="s">
        <v>868</v>
      </c>
      <c r="DF10" s="165">
        <v>14.391</v>
      </c>
      <c r="DG10" s="165">
        <v>-12.1187</v>
      </c>
      <c r="DH10" s="165">
        <v>-2.3006000000000002</v>
      </c>
      <c r="DI10" s="165">
        <v>-14.8</v>
      </c>
      <c r="DJ10" s="165">
        <v>-14.5</v>
      </c>
      <c r="DK10" s="165">
        <v>-6.0290999999999997</v>
      </c>
      <c r="DL10" s="165">
        <v>-3.3660999999999999</v>
      </c>
      <c r="DM10" s="165">
        <v>2.5284</v>
      </c>
      <c r="DN10" s="165">
        <v>2.2324000000000002</v>
      </c>
      <c r="DO10" s="165">
        <v>-3.27</v>
      </c>
      <c r="DP10" s="165">
        <v>-1.87</v>
      </c>
      <c r="DQ10" s="165">
        <v>1.5189999999999999</v>
      </c>
      <c r="DR10" s="165">
        <v>-14.128299999999999</v>
      </c>
      <c r="DS10" s="165">
        <v>-5.93</v>
      </c>
      <c r="DT10" s="165">
        <v>-5.96</v>
      </c>
      <c r="DU10" s="165">
        <v>15.21</v>
      </c>
      <c r="DV10" s="238">
        <v>11</v>
      </c>
      <c r="DW10" s="165">
        <v>-14.6182</v>
      </c>
      <c r="DX10" s="165">
        <v>-7.7091000000000003</v>
      </c>
      <c r="DY10" s="165">
        <v>-41.780500000000004</v>
      </c>
      <c r="DZ10" s="238">
        <v>0</v>
      </c>
      <c r="EA10" s="165">
        <v>-9.5820000000000007</v>
      </c>
      <c r="EB10" s="165">
        <v>-18.5031</v>
      </c>
      <c r="EC10" s="165">
        <v>-25.314800000000002</v>
      </c>
      <c r="ED10" s="165">
        <v>-25.7209</v>
      </c>
      <c r="EE10" s="165">
        <v>-19.730899999999998</v>
      </c>
      <c r="EF10" s="165">
        <v>-20.9314</v>
      </c>
      <c r="EG10" s="165">
        <v>-9.9179999999999993</v>
      </c>
      <c r="EH10" s="165">
        <v>-159.8801</v>
      </c>
      <c r="EI10" s="165">
        <v>-0.49669999999999997</v>
      </c>
      <c r="EJ10" s="165" t="s">
        <v>868</v>
      </c>
      <c r="EK10" s="165">
        <v>-6.1642999999999999</v>
      </c>
      <c r="EL10" s="165">
        <v>-5.5827</v>
      </c>
      <c r="EM10" s="165">
        <v>8.8958999999999993</v>
      </c>
      <c r="EN10" s="165">
        <v>-1.9795</v>
      </c>
      <c r="EO10" s="165">
        <v>-2.5522</v>
      </c>
      <c r="EP10" s="165">
        <v>4.1120000000000001</v>
      </c>
      <c r="EQ10" s="165">
        <v>-24.178599999999999</v>
      </c>
      <c r="ER10" s="165">
        <v>-23.958100000000002</v>
      </c>
      <c r="ES10" s="165">
        <v>-0.1142</v>
      </c>
      <c r="ET10" s="238">
        <v>0</v>
      </c>
      <c r="EU10" s="165">
        <v>-11.26</v>
      </c>
      <c r="EV10" s="165">
        <v>-1.7</v>
      </c>
      <c r="EW10" s="165">
        <v>2.1040000000000001</v>
      </c>
      <c r="EX10" s="165">
        <v>7.3746</v>
      </c>
      <c r="EY10" s="165">
        <v>-10.4742</v>
      </c>
      <c r="EZ10" s="165">
        <v>-10.3901</v>
      </c>
      <c r="FA10" s="165">
        <v>10.326700000000001</v>
      </c>
      <c r="FB10" s="165">
        <v>5.3909000000000002</v>
      </c>
      <c r="FC10" s="165">
        <v>-20.291699999999999</v>
      </c>
      <c r="FD10" s="165">
        <v>4.8932000000000002</v>
      </c>
      <c r="FE10" s="165" t="s">
        <v>868</v>
      </c>
      <c r="FF10" s="165">
        <v>4.5663</v>
      </c>
      <c r="FG10" s="238">
        <v>0</v>
      </c>
      <c r="FH10" s="165">
        <v>2.8285999999999998</v>
      </c>
      <c r="FI10" s="238">
        <v>0</v>
      </c>
      <c r="FJ10" s="165">
        <v>14.401199999999999</v>
      </c>
      <c r="FK10" s="165">
        <v>14.5687</v>
      </c>
      <c r="FL10" s="165">
        <v>-23.443899999999999</v>
      </c>
      <c r="FM10" s="165">
        <v>21.805499999999999</v>
      </c>
      <c r="FN10" s="238">
        <v>0</v>
      </c>
      <c r="FO10" s="165">
        <v>-7.3998999999999997</v>
      </c>
      <c r="FP10" s="238">
        <v>0</v>
      </c>
      <c r="FQ10" s="165">
        <v>26.6325</v>
      </c>
      <c r="FR10" s="165">
        <v>-17.75</v>
      </c>
      <c r="FS10" s="165">
        <v>-0.79969999999999997</v>
      </c>
      <c r="FT10" s="165">
        <v>0.16500000000000001</v>
      </c>
      <c r="FU10" s="165">
        <v>0.16</v>
      </c>
      <c r="FV10" s="165">
        <v>1.18</v>
      </c>
      <c r="FW10" s="165">
        <v>-25.5474</v>
      </c>
      <c r="FX10" s="165" t="s">
        <v>868</v>
      </c>
      <c r="FY10" s="165">
        <v>2.7170000000000001</v>
      </c>
      <c r="FZ10" s="165">
        <v>0.73299999999999998</v>
      </c>
      <c r="GA10" s="165" t="s">
        <v>868</v>
      </c>
      <c r="GB10" s="165">
        <v>7.95</v>
      </c>
      <c r="GC10" s="165">
        <v>-17.552199999999999</v>
      </c>
      <c r="GD10" s="165">
        <v>-9.3102999999999998</v>
      </c>
      <c r="GE10" s="165">
        <v>-2.67</v>
      </c>
      <c r="GF10" s="165">
        <v>23.5303</v>
      </c>
      <c r="GG10" s="165" t="s">
        <v>868</v>
      </c>
      <c r="GH10" s="165">
        <v>21.3185</v>
      </c>
      <c r="GI10" s="165">
        <v>-3.9013</v>
      </c>
      <c r="GJ10" s="165">
        <v>-4.1867000000000001</v>
      </c>
      <c r="GK10" s="165">
        <v>2.0068000000000001</v>
      </c>
      <c r="GL10" s="165" t="s">
        <v>868</v>
      </c>
      <c r="GM10" s="165" t="s">
        <v>868</v>
      </c>
      <c r="GN10" s="165">
        <v>-11.724500000000001</v>
      </c>
      <c r="GO10" s="165">
        <v>1.4549000000000001</v>
      </c>
      <c r="GP10" s="165">
        <v>0.6069</v>
      </c>
      <c r="GQ10" s="165">
        <v>-23.880400000000002</v>
      </c>
      <c r="GR10" s="165" t="s">
        <v>868</v>
      </c>
      <c r="GS10" s="165" t="s">
        <v>868</v>
      </c>
      <c r="GT10" s="165">
        <v>92.054000000000002</v>
      </c>
      <c r="GU10" s="165">
        <v>-2.6846000000000001</v>
      </c>
      <c r="GV10" s="165">
        <v>-10.0481</v>
      </c>
      <c r="GW10" s="165">
        <v>12.290900000000001</v>
      </c>
      <c r="GX10" s="165">
        <v>2.8007</v>
      </c>
      <c r="GY10" s="165">
        <v>8.4834999999999994</v>
      </c>
      <c r="GZ10" s="165">
        <v>8.5609999999999999</v>
      </c>
      <c r="HA10" s="238">
        <v>2</v>
      </c>
      <c r="HB10" s="165">
        <v>-8.3108000000000004</v>
      </c>
      <c r="HC10" s="165">
        <v>-8.3704999999999998</v>
      </c>
      <c r="HD10" s="165">
        <v>-5.45</v>
      </c>
      <c r="HE10" s="238">
        <v>0</v>
      </c>
      <c r="HF10" s="165">
        <v>36.562600000000003</v>
      </c>
      <c r="HG10" s="165">
        <v>-9.8559000000000001</v>
      </c>
      <c r="HH10" s="165">
        <v>114.0933</v>
      </c>
      <c r="HI10" s="165">
        <v>30.749199999999998</v>
      </c>
      <c r="HJ10" s="165">
        <v>30.825299999999999</v>
      </c>
      <c r="HK10" s="165">
        <v>-11.4642</v>
      </c>
      <c r="HL10" s="165">
        <v>-13.0464</v>
      </c>
      <c r="HM10" s="165">
        <v>-10.3506</v>
      </c>
      <c r="HN10" s="165">
        <v>-10.6037</v>
      </c>
      <c r="HO10" s="165" t="s">
        <v>868</v>
      </c>
      <c r="HP10" s="165" t="s">
        <v>868</v>
      </c>
      <c r="HQ10" s="165">
        <v>-10.8148</v>
      </c>
      <c r="HR10" s="165">
        <v>-10.2051</v>
      </c>
      <c r="HS10" s="165">
        <v>4.5842000000000001</v>
      </c>
      <c r="HT10" s="165">
        <v>4.6120999999999999</v>
      </c>
      <c r="HU10" s="165">
        <v>15.74</v>
      </c>
      <c r="HV10" s="165">
        <v>15.77</v>
      </c>
      <c r="HW10" s="165">
        <v>-30.6</v>
      </c>
      <c r="HX10" s="165">
        <v>-31.1</v>
      </c>
      <c r="HY10" s="165">
        <v>3.5700000000000003E-2</v>
      </c>
      <c r="HZ10" s="165">
        <v>-13.12</v>
      </c>
      <c r="IA10" s="165">
        <v>73.977400000000003</v>
      </c>
      <c r="IB10" s="165">
        <v>23.021799999999999</v>
      </c>
      <c r="IC10" s="165">
        <v>22.7119</v>
      </c>
      <c r="ID10" s="165">
        <v>-18.2</v>
      </c>
      <c r="IE10" s="165">
        <v>-31.6</v>
      </c>
      <c r="IF10" s="165">
        <v>-5.4</v>
      </c>
      <c r="IG10" s="165">
        <v>-6.4</v>
      </c>
      <c r="IH10" s="165">
        <v>-17.6492</v>
      </c>
      <c r="II10" s="165">
        <v>-17.7378</v>
      </c>
      <c r="IJ10" s="165">
        <v>-183.8297</v>
      </c>
      <c r="IK10" s="165">
        <v>-33.927199999999999</v>
      </c>
      <c r="IL10" s="165">
        <v>-210.005</v>
      </c>
      <c r="IM10" s="165">
        <v>-1.8100000000000002E-2</v>
      </c>
      <c r="IN10" s="165">
        <v>-41.117800000000003</v>
      </c>
      <c r="IO10" s="165">
        <v>87.793000000000006</v>
      </c>
      <c r="IP10" s="165">
        <v>78.771699999999996</v>
      </c>
      <c r="IQ10" s="165">
        <v>88.777100000000004</v>
      </c>
      <c r="IR10" s="165">
        <v>151.05449999999999</v>
      </c>
      <c r="IS10" s="165">
        <v>23.080400000000001</v>
      </c>
      <c r="IT10" s="165">
        <v>24.0928</v>
      </c>
      <c r="IU10" s="165">
        <v>22.999400000000001</v>
      </c>
      <c r="IV10" s="165">
        <v>19.751899999999999</v>
      </c>
      <c r="IW10" s="165">
        <v>136.19540000000001</v>
      </c>
      <c r="IX10" s="165">
        <v>-250.17449999999999</v>
      </c>
      <c r="IY10" s="165">
        <v>29.6281</v>
      </c>
      <c r="IZ10" s="165">
        <v>-21.505199999999999</v>
      </c>
      <c r="JA10" s="165">
        <v>-4.0296000000000003</v>
      </c>
      <c r="JB10" s="165" t="s">
        <v>868</v>
      </c>
      <c r="JC10" s="165">
        <v>-6.4</v>
      </c>
      <c r="JD10" s="165">
        <v>-0.96499999999999997</v>
      </c>
      <c r="JE10" s="165">
        <v>-0.97</v>
      </c>
      <c r="JF10" s="165">
        <v>1.28</v>
      </c>
      <c r="JG10" s="165">
        <v>2.08</v>
      </c>
      <c r="JH10" s="165">
        <v>-4.2716000000000003</v>
      </c>
      <c r="JI10" s="165">
        <v>-7.8201999999999998</v>
      </c>
      <c r="JJ10" s="165">
        <v>3.7522000000000002</v>
      </c>
      <c r="JK10" s="165">
        <v>-3.6301000000000001</v>
      </c>
      <c r="JL10" s="165">
        <v>1.7</v>
      </c>
      <c r="JM10" s="165">
        <v>2.444</v>
      </c>
      <c r="JN10" s="165">
        <v>1.8759999999999999</v>
      </c>
      <c r="JO10" s="165" t="s">
        <v>868</v>
      </c>
      <c r="JP10" s="165" t="s">
        <v>868</v>
      </c>
      <c r="JQ10" s="165">
        <v>4.4820000000000002</v>
      </c>
      <c r="JR10" s="165">
        <v>2.9015</v>
      </c>
      <c r="JS10" s="165">
        <v>3.6875</v>
      </c>
      <c r="JT10" s="165" t="s">
        <v>868</v>
      </c>
      <c r="JU10" s="165">
        <v>17.100000000000001</v>
      </c>
      <c r="JV10" s="165">
        <v>3.8803000000000001</v>
      </c>
      <c r="JW10" s="165">
        <v>-0.05</v>
      </c>
      <c r="JX10" s="165" t="s">
        <v>868</v>
      </c>
      <c r="JY10" s="165">
        <v>-19.773700000000002</v>
      </c>
      <c r="JZ10" s="165">
        <v>-9.4852000000000007</v>
      </c>
      <c r="KA10" s="165">
        <v>-13.2155</v>
      </c>
      <c r="KB10" s="165">
        <v>-16.2667</v>
      </c>
      <c r="KC10" s="165">
        <v>5.5629</v>
      </c>
      <c r="KD10" s="165">
        <v>-9.1184999999999992</v>
      </c>
      <c r="KE10" s="165">
        <v>2.9011999999999998</v>
      </c>
      <c r="KF10" s="238">
        <v>-18</v>
      </c>
      <c r="KG10" s="165">
        <v>1.6</v>
      </c>
      <c r="KH10" s="165">
        <v>84.271100000000004</v>
      </c>
      <c r="KI10" s="165">
        <v>-177.63910000000001</v>
      </c>
    </row>
    <row r="11" spans="1:295" ht="18" customHeight="1" x14ac:dyDescent="0.3">
      <c r="A11" s="162" t="s">
        <v>50</v>
      </c>
      <c r="B11" s="162" t="s">
        <v>716</v>
      </c>
      <c r="C11" s="238">
        <v>0</v>
      </c>
      <c r="D11" s="165">
        <v>2.4167999999999998</v>
      </c>
      <c r="E11" s="165">
        <v>-7.4909999999999997</v>
      </c>
      <c r="F11" s="165">
        <v>2.3675000000000002</v>
      </c>
      <c r="G11" s="165">
        <v>9.2330000000000005</v>
      </c>
      <c r="H11" s="165" t="s">
        <v>868</v>
      </c>
      <c r="I11" s="165">
        <v>10.894399999999999</v>
      </c>
      <c r="J11" s="165" t="s">
        <v>868</v>
      </c>
      <c r="K11" s="165">
        <v>4.8840000000000003</v>
      </c>
      <c r="L11" s="165">
        <v>1.18</v>
      </c>
      <c r="M11" s="165">
        <v>2.6135000000000002</v>
      </c>
      <c r="N11" s="165">
        <v>-11.1</v>
      </c>
      <c r="O11" s="165">
        <v>-17.600000000000001</v>
      </c>
      <c r="P11" s="165" t="s">
        <v>868</v>
      </c>
      <c r="Q11" s="165" t="s">
        <v>868</v>
      </c>
      <c r="R11" s="165">
        <v>-13.2</v>
      </c>
      <c r="S11" s="165">
        <v>1.0792999999999999</v>
      </c>
      <c r="T11" s="165">
        <v>1.9665999999999999</v>
      </c>
      <c r="U11" s="165">
        <v>1.1992</v>
      </c>
      <c r="V11" s="165">
        <v>0.99960000000000004</v>
      </c>
      <c r="W11" s="165">
        <v>2.3506</v>
      </c>
      <c r="X11" s="165">
        <v>1.8779999999999999</v>
      </c>
      <c r="Y11" s="165">
        <v>-1.7751999999999999</v>
      </c>
      <c r="Z11" s="165">
        <v>1.2112000000000001</v>
      </c>
      <c r="AA11" s="165" t="s">
        <v>868</v>
      </c>
      <c r="AB11" s="165">
        <v>-1.2965</v>
      </c>
      <c r="AC11" s="165" t="s">
        <v>868</v>
      </c>
      <c r="AD11" s="165">
        <v>-1.9890000000000001</v>
      </c>
      <c r="AE11" s="165">
        <v>-0.73199999999999998</v>
      </c>
      <c r="AF11" s="165">
        <v>-6.66</v>
      </c>
      <c r="AG11" s="165">
        <v>-17.600000000000001</v>
      </c>
      <c r="AH11" s="165" t="s">
        <v>868</v>
      </c>
      <c r="AI11" s="165" t="s">
        <v>868</v>
      </c>
      <c r="AJ11" s="165">
        <v>-18.989999999999998</v>
      </c>
      <c r="AK11" s="165">
        <v>-19.11</v>
      </c>
      <c r="AL11" s="165" t="s">
        <v>868</v>
      </c>
      <c r="AM11" s="165">
        <v>-10.26</v>
      </c>
      <c r="AN11" s="165">
        <v>-10.43</v>
      </c>
      <c r="AO11" s="165">
        <v>2.5118</v>
      </c>
      <c r="AP11" s="165">
        <v>4.1719999999999997</v>
      </c>
      <c r="AQ11" s="165">
        <v>15.9542</v>
      </c>
      <c r="AR11" s="165">
        <v>17.581099999999999</v>
      </c>
      <c r="AS11" s="165">
        <v>-13.860099999999999</v>
      </c>
      <c r="AT11" s="165">
        <v>-11.654400000000001</v>
      </c>
      <c r="AU11" s="238">
        <v>0</v>
      </c>
      <c r="AV11" s="165">
        <v>0.96940000000000004</v>
      </c>
      <c r="AW11" s="165">
        <v>0.81159999999999999</v>
      </c>
      <c r="AX11" s="165">
        <v>-7.0998000000000001</v>
      </c>
      <c r="AY11" s="165">
        <v>-5.2244000000000002</v>
      </c>
      <c r="AZ11" s="165">
        <v>18.305800000000001</v>
      </c>
      <c r="BA11" s="165" t="s">
        <v>868</v>
      </c>
      <c r="BB11" s="165">
        <v>5.1031000000000004</v>
      </c>
      <c r="BC11" s="165">
        <v>10.551299999999999</v>
      </c>
      <c r="BD11" s="165">
        <v>-5.2</v>
      </c>
      <c r="BE11" s="165">
        <v>-5.2</v>
      </c>
      <c r="BF11" s="165">
        <v>-28.2788</v>
      </c>
      <c r="BG11" s="165" t="s">
        <v>868</v>
      </c>
      <c r="BH11" s="165">
        <v>-0.76739999999999997</v>
      </c>
      <c r="BI11" s="165" t="s">
        <v>868</v>
      </c>
      <c r="BJ11" s="165">
        <v>-3.9500999999999999</v>
      </c>
      <c r="BK11" s="165">
        <v>-1.3934</v>
      </c>
      <c r="BL11" s="165" t="s">
        <v>868</v>
      </c>
      <c r="BM11" s="165">
        <v>-0.38700000000000001</v>
      </c>
      <c r="BN11" s="165">
        <v>-142.15520000000001</v>
      </c>
      <c r="BO11" s="165">
        <v>41.993499999999997</v>
      </c>
      <c r="BP11" s="165">
        <v>41.688299999999998</v>
      </c>
      <c r="BQ11" s="165">
        <v>77.995500000000007</v>
      </c>
      <c r="BR11" s="165">
        <v>-188.57679999999999</v>
      </c>
      <c r="BS11" s="165" t="s">
        <v>868</v>
      </c>
      <c r="BT11" s="165" t="s">
        <v>868</v>
      </c>
      <c r="BU11" s="165" t="s">
        <v>868</v>
      </c>
      <c r="BV11" s="165">
        <v>2.8142</v>
      </c>
      <c r="BW11" s="165">
        <v>8.34</v>
      </c>
      <c r="BX11" s="165">
        <v>6.08</v>
      </c>
      <c r="BY11" s="165">
        <v>-18.32</v>
      </c>
      <c r="BZ11" s="165">
        <v>-3.69</v>
      </c>
      <c r="CA11" s="165">
        <v>-27.591000000000001</v>
      </c>
      <c r="CB11" s="165">
        <v>-27.591000000000001</v>
      </c>
      <c r="CC11" s="165">
        <v>31.482800000000001</v>
      </c>
      <c r="CD11" s="165">
        <v>30.371099999999998</v>
      </c>
      <c r="CE11" s="165">
        <v>-4.4504999999999999</v>
      </c>
      <c r="CF11" s="165">
        <v>15.1136</v>
      </c>
      <c r="CG11" s="165">
        <v>14.908200000000001</v>
      </c>
      <c r="CH11" s="165">
        <v>-4.0597000000000003</v>
      </c>
      <c r="CI11" s="165" t="s">
        <v>868</v>
      </c>
      <c r="CJ11" s="165" t="s">
        <v>868</v>
      </c>
      <c r="CK11" s="165" t="s">
        <v>868</v>
      </c>
      <c r="CL11" s="165">
        <v>-31.4</v>
      </c>
      <c r="CM11" s="238">
        <v>-29</v>
      </c>
      <c r="CN11" s="165">
        <v>-0.62</v>
      </c>
      <c r="CO11" s="165">
        <v>13.5297</v>
      </c>
      <c r="CP11" s="165">
        <v>14.045299999999999</v>
      </c>
      <c r="CQ11" s="165">
        <v>13.031700000000001</v>
      </c>
      <c r="CR11" s="165">
        <v>59.002800000000001</v>
      </c>
      <c r="CS11" s="165">
        <v>57.9099</v>
      </c>
      <c r="CT11" s="165">
        <v>-20.366199999999999</v>
      </c>
      <c r="CU11" s="165">
        <v>-36.702800000000003</v>
      </c>
      <c r="CV11" s="165">
        <v>-21.958600000000001</v>
      </c>
      <c r="CW11" s="165">
        <v>1.5529999999999999</v>
      </c>
      <c r="CX11" s="165">
        <v>16.73</v>
      </c>
      <c r="CY11" s="165">
        <v>4.88</v>
      </c>
      <c r="CZ11" s="165">
        <v>10.317399999999999</v>
      </c>
      <c r="DA11" s="165">
        <v>10.452299999999999</v>
      </c>
      <c r="DB11" s="165">
        <v>-4.93</v>
      </c>
      <c r="DC11" s="165">
        <v>-138.16069999999999</v>
      </c>
      <c r="DD11" s="165" t="s">
        <v>868</v>
      </c>
      <c r="DE11" s="165" t="s">
        <v>868</v>
      </c>
      <c r="DF11" s="165">
        <v>18.557400000000001</v>
      </c>
      <c r="DG11" s="165">
        <v>-11.8788</v>
      </c>
      <c r="DH11" s="165">
        <v>-2.2524999999999999</v>
      </c>
      <c r="DI11" s="165" t="s">
        <v>868</v>
      </c>
      <c r="DJ11" s="165" t="s">
        <v>868</v>
      </c>
      <c r="DK11" s="165">
        <v>-5.9241000000000001</v>
      </c>
      <c r="DL11" s="165">
        <v>-3.9272</v>
      </c>
      <c r="DM11" s="165">
        <v>2.3706999999999998</v>
      </c>
      <c r="DN11" s="165">
        <v>1.8613</v>
      </c>
      <c r="DO11" s="165">
        <v>-3.58</v>
      </c>
      <c r="DP11" s="165">
        <v>-1.33</v>
      </c>
      <c r="DQ11" s="165">
        <v>1.86</v>
      </c>
      <c r="DR11" s="165">
        <v>-17.423500000000001</v>
      </c>
      <c r="DS11" s="165">
        <v>-5.39</v>
      </c>
      <c r="DT11" s="165">
        <v>-5.47</v>
      </c>
      <c r="DU11" s="165">
        <v>13.64</v>
      </c>
      <c r="DV11" s="165">
        <v>10.83</v>
      </c>
      <c r="DW11" s="165">
        <v>-17.109100000000002</v>
      </c>
      <c r="DX11" s="165">
        <v>-9.2727000000000004</v>
      </c>
      <c r="DY11" s="165">
        <v>-40.531599999999997</v>
      </c>
      <c r="DZ11" s="165" t="s">
        <v>868</v>
      </c>
      <c r="EA11" s="165">
        <v>-10.124700000000001</v>
      </c>
      <c r="EB11" s="165">
        <v>-19.639600000000002</v>
      </c>
      <c r="EC11" s="165">
        <v>-27.226199999999999</v>
      </c>
      <c r="ED11" s="165">
        <v>-26.96</v>
      </c>
      <c r="EE11" s="165">
        <v>-21.2</v>
      </c>
      <c r="EF11" s="165">
        <v>-23.171600000000002</v>
      </c>
      <c r="EG11" s="165">
        <v>-9.7449999999999992</v>
      </c>
      <c r="EH11" s="165">
        <v>-168.66309999999999</v>
      </c>
      <c r="EI11" s="165">
        <v>5.1840999999999999</v>
      </c>
      <c r="EJ11" s="165" t="s">
        <v>868</v>
      </c>
      <c r="EK11" s="165">
        <v>-5.9501999999999997</v>
      </c>
      <c r="EL11" s="165">
        <v>-5.6092000000000004</v>
      </c>
      <c r="EM11" s="238">
        <v>0</v>
      </c>
      <c r="EN11" s="165">
        <v>0.40550000000000003</v>
      </c>
      <c r="EO11" s="165">
        <v>-0.214</v>
      </c>
      <c r="EP11" s="165">
        <v>10.256</v>
      </c>
      <c r="EQ11" s="165">
        <v>-25.608000000000001</v>
      </c>
      <c r="ER11" s="165">
        <v>-25.380400000000002</v>
      </c>
      <c r="ES11" s="165">
        <v>-1.0209999999999999</v>
      </c>
      <c r="ET11" s="165">
        <v>-8.68</v>
      </c>
      <c r="EU11" s="165">
        <v>-10.48</v>
      </c>
      <c r="EV11" s="165">
        <v>0.1</v>
      </c>
      <c r="EW11" s="165">
        <v>2.1381999999999999</v>
      </c>
      <c r="EX11" s="165">
        <v>13.33</v>
      </c>
      <c r="EY11" s="165">
        <v>-10.815799999999999</v>
      </c>
      <c r="EZ11" s="165">
        <v>-10.723599999999999</v>
      </c>
      <c r="FA11" s="165">
        <v>10.209</v>
      </c>
      <c r="FB11" s="165">
        <v>4.7629000000000001</v>
      </c>
      <c r="FC11" s="165">
        <v>-20.003699999999998</v>
      </c>
      <c r="FD11" s="165">
        <v>5.1943000000000001</v>
      </c>
      <c r="FE11" s="165" t="s">
        <v>868</v>
      </c>
      <c r="FF11" s="165">
        <v>4.9635999999999996</v>
      </c>
      <c r="FG11" s="238">
        <v>0</v>
      </c>
      <c r="FH11" s="238">
        <v>0</v>
      </c>
      <c r="FI11" s="165" t="s">
        <v>868</v>
      </c>
      <c r="FJ11" s="165">
        <v>14.2338</v>
      </c>
      <c r="FK11" s="165">
        <v>14.0663</v>
      </c>
      <c r="FL11" s="165">
        <v>-23.6113</v>
      </c>
      <c r="FM11" s="165">
        <v>21.974599999999999</v>
      </c>
      <c r="FN11" s="165" t="s">
        <v>868</v>
      </c>
      <c r="FO11" s="165">
        <v>-7.3315999999999999</v>
      </c>
      <c r="FP11" s="165" t="s">
        <v>868</v>
      </c>
      <c r="FQ11" s="165">
        <v>25.519200000000001</v>
      </c>
      <c r="FR11" s="165">
        <v>-18.25</v>
      </c>
      <c r="FS11" s="165">
        <v>-0.79969999999999997</v>
      </c>
      <c r="FT11" s="165">
        <v>0.16500000000000001</v>
      </c>
      <c r="FU11" s="165">
        <v>0.12</v>
      </c>
      <c r="FV11" s="165">
        <v>1.57</v>
      </c>
      <c r="FW11" s="165" t="s">
        <v>868</v>
      </c>
      <c r="FX11" s="165" t="s">
        <v>868</v>
      </c>
      <c r="FY11" s="165">
        <v>2.6640000000000001</v>
      </c>
      <c r="FZ11" s="165">
        <v>0.77900000000000003</v>
      </c>
      <c r="GA11" s="165" t="s">
        <v>868</v>
      </c>
      <c r="GB11" s="165">
        <v>6.76</v>
      </c>
      <c r="GC11" s="165">
        <v>-18.148800000000001</v>
      </c>
      <c r="GD11" s="165">
        <v>-9.4779</v>
      </c>
      <c r="GE11" s="165" t="s">
        <v>868</v>
      </c>
      <c r="GF11" s="165">
        <v>22.476600000000001</v>
      </c>
      <c r="GG11" s="165" t="s">
        <v>868</v>
      </c>
      <c r="GH11" s="165">
        <v>20.710799999999999</v>
      </c>
      <c r="GI11" s="165">
        <v>-3.6459999999999999</v>
      </c>
      <c r="GJ11" s="165">
        <v>-3.9742000000000002</v>
      </c>
      <c r="GK11" s="165">
        <v>1.974</v>
      </c>
      <c r="GL11" s="165" t="s">
        <v>868</v>
      </c>
      <c r="GM11" s="165" t="s">
        <v>868</v>
      </c>
      <c r="GN11" s="165" t="s">
        <v>868</v>
      </c>
      <c r="GO11" s="165">
        <v>0.1148</v>
      </c>
      <c r="GP11" s="165">
        <v>1.4398</v>
      </c>
      <c r="GQ11" s="165">
        <v>-23.6113</v>
      </c>
      <c r="GR11" s="165" t="s">
        <v>868</v>
      </c>
      <c r="GS11" s="165" t="s">
        <v>868</v>
      </c>
      <c r="GT11" s="165">
        <v>85.998800000000003</v>
      </c>
      <c r="GU11" s="165">
        <v>-3.1273</v>
      </c>
      <c r="GV11" s="165">
        <v>-9.9966000000000008</v>
      </c>
      <c r="GW11" s="165">
        <v>12.291</v>
      </c>
      <c r="GX11" s="165">
        <v>2.5647000000000002</v>
      </c>
      <c r="GY11" s="165">
        <v>8.4688999999999997</v>
      </c>
      <c r="GZ11" s="165">
        <v>8.4898000000000007</v>
      </c>
      <c r="HA11" s="165">
        <v>2.0499000000000001</v>
      </c>
      <c r="HB11" s="165">
        <v>-7.8304999999999998</v>
      </c>
      <c r="HC11" s="165">
        <v>-6.7572000000000001</v>
      </c>
      <c r="HD11" s="165">
        <v>-4.6100000000000003</v>
      </c>
      <c r="HE11" s="238">
        <v>0</v>
      </c>
      <c r="HF11" s="165">
        <v>32.881</v>
      </c>
      <c r="HG11" s="165">
        <v>-10.3788</v>
      </c>
      <c r="HH11" s="165">
        <v>120.2208</v>
      </c>
      <c r="HI11" s="165">
        <v>33.093899999999998</v>
      </c>
      <c r="HJ11" s="165">
        <v>33.5473</v>
      </c>
      <c r="HK11" s="165">
        <v>-14.7043</v>
      </c>
      <c r="HL11" s="165">
        <v>-15.898999999999999</v>
      </c>
      <c r="HM11" s="165">
        <v>-10.443300000000001</v>
      </c>
      <c r="HN11" s="238">
        <v>0</v>
      </c>
      <c r="HO11" s="165" t="s">
        <v>868</v>
      </c>
      <c r="HP11" s="165" t="s">
        <v>868</v>
      </c>
      <c r="HQ11" s="165">
        <v>-10.0128</v>
      </c>
      <c r="HR11" s="165">
        <v>-9.7711000000000006</v>
      </c>
      <c r="HS11" s="165">
        <v>5.3520000000000003</v>
      </c>
      <c r="HT11" s="165">
        <v>5.3041</v>
      </c>
      <c r="HU11" s="165">
        <v>17.600000000000001</v>
      </c>
      <c r="HV11" s="165">
        <v>17.79</v>
      </c>
      <c r="HW11" s="165">
        <v>-33.700000000000003</v>
      </c>
      <c r="HX11" s="165">
        <v>-33.1</v>
      </c>
      <c r="HY11" s="165">
        <v>3.5700000000000003E-2</v>
      </c>
      <c r="HZ11" s="165">
        <v>-13.12</v>
      </c>
      <c r="IA11" s="165">
        <v>79.533500000000004</v>
      </c>
      <c r="IB11" s="165">
        <v>24.159600000000001</v>
      </c>
      <c r="IC11" s="165">
        <v>23.734500000000001</v>
      </c>
      <c r="ID11" s="165">
        <v>-18.2</v>
      </c>
      <c r="IE11" s="165">
        <v>-38.9</v>
      </c>
      <c r="IF11" s="238">
        <v>-5</v>
      </c>
      <c r="IG11" s="165">
        <v>-5.6</v>
      </c>
      <c r="IH11" s="165">
        <v>-17.722000000000001</v>
      </c>
      <c r="II11" s="165" t="s">
        <v>868</v>
      </c>
      <c r="IJ11" s="165">
        <v>-185.08500000000001</v>
      </c>
      <c r="IK11" s="165">
        <v>-33.561300000000003</v>
      </c>
      <c r="IL11" s="165">
        <v>-212.4169</v>
      </c>
      <c r="IM11" s="165">
        <v>-0.9526</v>
      </c>
      <c r="IN11" s="165">
        <v>-41.692399999999999</v>
      </c>
      <c r="IO11" s="165">
        <v>90.245400000000004</v>
      </c>
      <c r="IP11" s="165">
        <v>72.897099999999995</v>
      </c>
      <c r="IQ11" s="165">
        <v>89.9666</v>
      </c>
      <c r="IR11" s="165">
        <v>153.29830000000001</v>
      </c>
      <c r="IS11" s="165">
        <v>26.218599999999999</v>
      </c>
      <c r="IT11" s="165">
        <v>23.0029</v>
      </c>
      <c r="IU11" s="165">
        <v>23.504899999999999</v>
      </c>
      <c r="IV11" s="165">
        <v>15.594799999999999</v>
      </c>
      <c r="IW11" s="165">
        <v>145.2336</v>
      </c>
      <c r="IX11" s="165">
        <v>-252.791</v>
      </c>
      <c r="IY11" s="165">
        <v>35.722799999999999</v>
      </c>
      <c r="IZ11" s="165">
        <v>-23.365300000000001</v>
      </c>
      <c r="JA11" s="165">
        <v>-3.8660000000000001</v>
      </c>
      <c r="JB11" s="165" t="s">
        <v>868</v>
      </c>
      <c r="JC11" s="165">
        <v>-8.08</v>
      </c>
      <c r="JD11" s="165">
        <v>-0.98199999999999998</v>
      </c>
      <c r="JE11" s="238">
        <v>-1</v>
      </c>
      <c r="JF11" s="165">
        <v>2.72</v>
      </c>
      <c r="JG11" s="165">
        <v>-0.8</v>
      </c>
      <c r="JH11" s="165">
        <v>-3.5375000000000001</v>
      </c>
      <c r="JI11" s="165">
        <v>-5.5650000000000004</v>
      </c>
      <c r="JJ11" s="165">
        <v>5.9189999999999996</v>
      </c>
      <c r="JK11" s="165">
        <v>-9.3155999999999999</v>
      </c>
      <c r="JL11" s="238">
        <v>3</v>
      </c>
      <c r="JM11" s="165">
        <v>2.1840000000000002</v>
      </c>
      <c r="JN11" s="165">
        <v>1.7509999999999999</v>
      </c>
      <c r="JO11" s="165" t="s">
        <v>868</v>
      </c>
      <c r="JP11" s="165" t="s">
        <v>868</v>
      </c>
      <c r="JQ11" s="165">
        <v>3.3601000000000001</v>
      </c>
      <c r="JR11" s="165">
        <v>3.1025</v>
      </c>
      <c r="JS11" s="165">
        <v>3.3191999999999999</v>
      </c>
      <c r="JT11" s="165" t="s">
        <v>868</v>
      </c>
      <c r="JU11" s="165">
        <v>23.1</v>
      </c>
      <c r="JV11" s="165">
        <v>4.1002000000000001</v>
      </c>
      <c r="JW11" s="165">
        <v>-0.09</v>
      </c>
      <c r="JX11" s="165" t="s">
        <v>868</v>
      </c>
      <c r="JY11" s="165">
        <v>-18.093900000000001</v>
      </c>
      <c r="JZ11" s="165">
        <v>-8.3254999999999999</v>
      </c>
      <c r="KA11" s="165">
        <v>-11.339</v>
      </c>
      <c r="KB11" s="165">
        <v>-14.7674</v>
      </c>
      <c r="KC11" s="165">
        <v>3.3994</v>
      </c>
      <c r="KD11" s="165">
        <v>-6.3487999999999998</v>
      </c>
      <c r="KE11" s="165">
        <v>2.5114999999999998</v>
      </c>
      <c r="KF11" s="165">
        <v>-24.4</v>
      </c>
      <c r="KG11" s="165">
        <v>7.3</v>
      </c>
      <c r="KH11" s="165">
        <v>86.844800000000006</v>
      </c>
      <c r="KI11" s="165">
        <v>-178.19110000000001</v>
      </c>
    </row>
    <row r="12" spans="1:295" ht="18" customHeight="1" x14ac:dyDescent="0.3">
      <c r="A12" s="162" t="s">
        <v>50</v>
      </c>
      <c r="B12" s="162" t="s">
        <v>717</v>
      </c>
      <c r="C12" s="238">
        <v>0</v>
      </c>
      <c r="D12" s="165">
        <v>2.6983000000000001</v>
      </c>
      <c r="E12" s="165">
        <v>-7.7295999999999996</v>
      </c>
      <c r="F12" s="165">
        <v>2.4371</v>
      </c>
      <c r="G12" s="165">
        <v>9.0738000000000003</v>
      </c>
      <c r="H12" s="165" t="s">
        <v>868</v>
      </c>
      <c r="I12" s="165">
        <v>10.5502</v>
      </c>
      <c r="J12" s="165" t="s">
        <v>868</v>
      </c>
      <c r="K12" s="165">
        <v>5.1064999999999996</v>
      </c>
      <c r="L12" s="165">
        <v>1.204</v>
      </c>
      <c r="M12" s="165">
        <v>2.7073</v>
      </c>
      <c r="N12" s="165">
        <v>-11.1</v>
      </c>
      <c r="O12" s="165">
        <v>-19.8</v>
      </c>
      <c r="P12" s="165">
        <v>-4.4000000000000004</v>
      </c>
      <c r="Q12" s="165" t="s">
        <v>868</v>
      </c>
      <c r="R12" s="165">
        <v>-13.2</v>
      </c>
      <c r="S12" s="165">
        <v>2.5491000000000001</v>
      </c>
      <c r="T12" s="165">
        <v>1.6003000000000001</v>
      </c>
      <c r="U12" s="165">
        <v>1.0289999999999999</v>
      </c>
      <c r="V12" s="165">
        <v>0.86150000000000004</v>
      </c>
      <c r="W12" s="165">
        <v>2.1467000000000001</v>
      </c>
      <c r="X12" s="165">
        <v>1.9103000000000001</v>
      </c>
      <c r="Y12" s="165">
        <v>-1.7986</v>
      </c>
      <c r="Z12" s="165">
        <v>1.0039</v>
      </c>
      <c r="AA12" s="165" t="s">
        <v>868</v>
      </c>
      <c r="AB12" s="165">
        <v>-1.1865000000000001</v>
      </c>
      <c r="AC12" s="165" t="s">
        <v>868</v>
      </c>
      <c r="AD12" s="165">
        <v>-1.9870000000000001</v>
      </c>
      <c r="AE12" s="165">
        <v>-0.59099999999999997</v>
      </c>
      <c r="AF12" s="165">
        <v>-6.66</v>
      </c>
      <c r="AG12" s="165">
        <v>-15.4</v>
      </c>
      <c r="AH12" s="165" t="s">
        <v>868</v>
      </c>
      <c r="AI12" s="165" t="s">
        <v>868</v>
      </c>
      <c r="AJ12" s="165">
        <v>-18.899999999999999</v>
      </c>
      <c r="AK12" s="165">
        <v>-19.12</v>
      </c>
      <c r="AL12" s="165" t="s">
        <v>868</v>
      </c>
      <c r="AM12" s="165">
        <v>-10.3</v>
      </c>
      <c r="AN12" s="165">
        <v>-10.36</v>
      </c>
      <c r="AO12" s="165">
        <v>2.3214000000000001</v>
      </c>
      <c r="AP12" s="165">
        <v>4.1703000000000001</v>
      </c>
      <c r="AQ12" s="165">
        <v>16.190300000000001</v>
      </c>
      <c r="AR12" s="165">
        <v>17.617599999999999</v>
      </c>
      <c r="AS12" s="165">
        <v>-14.507999999999999</v>
      </c>
      <c r="AT12" s="165">
        <v>-11.5205</v>
      </c>
      <c r="AU12" s="238">
        <v>0</v>
      </c>
      <c r="AV12" s="165">
        <v>1.4031</v>
      </c>
      <c r="AW12" s="165">
        <v>1.663</v>
      </c>
      <c r="AX12" s="165">
        <v>-7.0998000000000001</v>
      </c>
      <c r="AY12" s="165">
        <v>-5.4923000000000002</v>
      </c>
      <c r="AZ12" s="165">
        <v>18.900200000000002</v>
      </c>
      <c r="BA12" s="165" t="s">
        <v>868</v>
      </c>
      <c r="BB12" s="165">
        <v>3.2778</v>
      </c>
      <c r="BC12" s="165">
        <v>10.7905</v>
      </c>
      <c r="BD12" s="238">
        <v>-5</v>
      </c>
      <c r="BE12" s="238">
        <v>-5</v>
      </c>
      <c r="BF12" s="165">
        <v>-28.464600000000001</v>
      </c>
      <c r="BG12" s="165" t="s">
        <v>868</v>
      </c>
      <c r="BH12" s="165">
        <v>-0.91080000000000005</v>
      </c>
      <c r="BI12" s="165" t="s">
        <v>868</v>
      </c>
      <c r="BJ12" s="165">
        <v>-3.9344999999999999</v>
      </c>
      <c r="BK12" s="165">
        <v>-1.2259</v>
      </c>
      <c r="BL12" s="165" t="s">
        <v>868</v>
      </c>
      <c r="BM12" s="238">
        <v>0</v>
      </c>
      <c r="BN12" s="165">
        <v>-139.56110000000001</v>
      </c>
      <c r="BO12" s="165">
        <v>41.688299999999998</v>
      </c>
      <c r="BP12" s="165">
        <v>41.688299999999998</v>
      </c>
      <c r="BQ12" s="165">
        <v>76.317300000000003</v>
      </c>
      <c r="BR12" s="165">
        <v>-187.83709999999999</v>
      </c>
      <c r="BS12" s="165" t="s">
        <v>868</v>
      </c>
      <c r="BT12" s="165" t="s">
        <v>868</v>
      </c>
      <c r="BU12" s="165" t="s">
        <v>868</v>
      </c>
      <c r="BV12" s="165" t="s">
        <v>868</v>
      </c>
      <c r="BW12" s="165">
        <v>8.5</v>
      </c>
      <c r="BX12" s="165">
        <v>6.11</v>
      </c>
      <c r="BY12" s="165">
        <v>-18.440000000000001</v>
      </c>
      <c r="BZ12" s="165">
        <v>-3.12</v>
      </c>
      <c r="CA12" s="165">
        <v>-27.055099999999999</v>
      </c>
      <c r="CB12" s="165">
        <v>-26.519300000000001</v>
      </c>
      <c r="CC12" s="165">
        <v>31.0884</v>
      </c>
      <c r="CD12" s="165">
        <v>29.906199999999998</v>
      </c>
      <c r="CE12" s="165">
        <v>-4.5227000000000004</v>
      </c>
      <c r="CF12" s="165">
        <v>14.1898</v>
      </c>
      <c r="CG12" s="165">
        <v>14.1296</v>
      </c>
      <c r="CH12" s="165">
        <v>-3.9329999999999998</v>
      </c>
      <c r="CI12" s="165" t="s">
        <v>868</v>
      </c>
      <c r="CJ12" s="165" t="s">
        <v>868</v>
      </c>
      <c r="CK12" s="165" t="s">
        <v>868</v>
      </c>
      <c r="CL12" s="165">
        <v>-31.6</v>
      </c>
      <c r="CM12" s="165">
        <v>-29.3</v>
      </c>
      <c r="CN12" s="165">
        <v>-0.62</v>
      </c>
      <c r="CO12" s="165">
        <v>12.8644</v>
      </c>
      <c r="CP12" s="165">
        <v>13.2295</v>
      </c>
      <c r="CQ12" s="165">
        <v>11.954000000000001</v>
      </c>
      <c r="CR12" s="165">
        <v>58.639600000000002</v>
      </c>
      <c r="CS12" s="165">
        <v>58.092300000000002</v>
      </c>
      <c r="CT12" s="165">
        <v>-20.130700000000001</v>
      </c>
      <c r="CU12" s="165">
        <v>-37.155799999999999</v>
      </c>
      <c r="CV12" s="165">
        <v>-21.537199999999999</v>
      </c>
      <c r="CW12" s="165">
        <v>1.6096999999999999</v>
      </c>
      <c r="CX12" s="238">
        <v>17</v>
      </c>
      <c r="CY12" s="165">
        <v>4.96</v>
      </c>
      <c r="CZ12" s="165">
        <v>10.317399999999999</v>
      </c>
      <c r="DA12" s="165">
        <v>10.452299999999999</v>
      </c>
      <c r="DB12" s="165">
        <v>-4.5599999999999996</v>
      </c>
      <c r="DC12" s="165">
        <v>-150.7225</v>
      </c>
      <c r="DD12" s="165" t="s">
        <v>868</v>
      </c>
      <c r="DE12" s="165" t="s">
        <v>868</v>
      </c>
      <c r="DF12" s="165">
        <v>17.1388</v>
      </c>
      <c r="DG12" s="165">
        <v>-12.012499999999999</v>
      </c>
      <c r="DH12" s="165">
        <v>-2.052</v>
      </c>
      <c r="DI12" s="165" t="s">
        <v>868</v>
      </c>
      <c r="DJ12" s="165" t="s">
        <v>868</v>
      </c>
      <c r="DK12" s="165">
        <v>-6.0034000000000001</v>
      </c>
      <c r="DL12" s="165">
        <v>-3.9272</v>
      </c>
      <c r="DM12" s="165">
        <v>2.3706999999999998</v>
      </c>
      <c r="DN12" s="165">
        <v>1.6757</v>
      </c>
      <c r="DO12" s="165">
        <v>-3.68</v>
      </c>
      <c r="DP12" s="165">
        <v>-1.52</v>
      </c>
      <c r="DQ12" s="165">
        <v>2.0150000000000001</v>
      </c>
      <c r="DR12" s="165">
        <v>-18.473600000000001</v>
      </c>
      <c r="DS12" s="165">
        <v>-5.55</v>
      </c>
      <c r="DT12" s="165">
        <v>-5.76</v>
      </c>
      <c r="DU12" s="165">
        <v>14.03</v>
      </c>
      <c r="DV12" s="165">
        <v>10.96</v>
      </c>
      <c r="DW12" s="165">
        <v>-18.327300000000001</v>
      </c>
      <c r="DX12" s="165">
        <v>-9.6636000000000006</v>
      </c>
      <c r="DY12" s="165">
        <v>-41.154299999999999</v>
      </c>
      <c r="DZ12" s="165" t="s">
        <v>868</v>
      </c>
      <c r="EA12" s="165">
        <v>-11.036099999999999</v>
      </c>
      <c r="EB12" s="165">
        <v>-21.5867</v>
      </c>
      <c r="EC12" s="165">
        <v>-28.5962</v>
      </c>
      <c r="ED12" s="165">
        <v>-28.287800000000001</v>
      </c>
      <c r="EE12" s="165">
        <v>-16.8171</v>
      </c>
      <c r="EF12" s="165">
        <v>-14.5047</v>
      </c>
      <c r="EG12" s="165">
        <v>-10.003</v>
      </c>
      <c r="EH12" s="165">
        <v>-169.8476</v>
      </c>
      <c r="EI12" s="165">
        <v>4.8490000000000002</v>
      </c>
      <c r="EJ12" s="165" t="s">
        <v>868</v>
      </c>
      <c r="EK12" s="165">
        <v>-5.3418000000000001</v>
      </c>
      <c r="EL12" s="165">
        <v>-5.2934000000000001</v>
      </c>
      <c r="EM12" s="238">
        <v>0</v>
      </c>
      <c r="EN12" s="165">
        <v>-3.1314000000000002</v>
      </c>
      <c r="EO12" s="165">
        <v>-3.5034000000000001</v>
      </c>
      <c r="EP12" s="165">
        <v>24.08</v>
      </c>
      <c r="EQ12" s="165">
        <v>-26.818200000000001</v>
      </c>
      <c r="ER12" s="165">
        <v>-26.688800000000001</v>
      </c>
      <c r="ES12" s="165">
        <v>-2.1657000000000002</v>
      </c>
      <c r="ET12" s="165">
        <v>-13.01</v>
      </c>
      <c r="EU12" s="165">
        <v>-9.64</v>
      </c>
      <c r="EV12" s="165">
        <v>0.4</v>
      </c>
      <c r="EW12" s="165">
        <v>2.1089000000000002</v>
      </c>
      <c r="EX12" s="165">
        <v>5.0978000000000003</v>
      </c>
      <c r="EY12" s="165">
        <v>-10.4924</v>
      </c>
      <c r="EZ12" s="165">
        <v>-10.4221</v>
      </c>
      <c r="FA12" s="165">
        <v>8.9606999999999992</v>
      </c>
      <c r="FB12" s="165">
        <v>1.3957999999999999</v>
      </c>
      <c r="FC12" s="165">
        <v>-18.749500000000001</v>
      </c>
      <c r="FD12" s="165">
        <v>5.6760999999999999</v>
      </c>
      <c r="FE12" s="165" t="s">
        <v>868</v>
      </c>
      <c r="FF12" s="165">
        <v>5.2531999999999996</v>
      </c>
      <c r="FG12" s="238">
        <v>0</v>
      </c>
      <c r="FH12" s="165">
        <v>2.4397000000000002</v>
      </c>
      <c r="FI12" s="238">
        <v>0</v>
      </c>
      <c r="FJ12" s="165">
        <v>13.228999999999999</v>
      </c>
      <c r="FK12" s="165">
        <v>13.3965</v>
      </c>
      <c r="FL12" s="165">
        <v>-23.109000000000002</v>
      </c>
      <c r="FM12" s="165">
        <v>22.289400000000001</v>
      </c>
      <c r="FN12" s="165" t="s">
        <v>868</v>
      </c>
      <c r="FO12" s="165">
        <v>-6.3269000000000002</v>
      </c>
      <c r="FP12" s="165" t="s">
        <v>868</v>
      </c>
      <c r="FQ12" s="165">
        <v>26.398099999999999</v>
      </c>
      <c r="FR12" s="165">
        <v>-17.940000000000001</v>
      </c>
      <c r="FS12" s="165">
        <v>-0.79969999999999997</v>
      </c>
      <c r="FT12" s="165">
        <v>0.16500000000000001</v>
      </c>
      <c r="FU12" s="165">
        <v>0.16</v>
      </c>
      <c r="FV12" s="165">
        <v>1.26</v>
      </c>
      <c r="FW12" s="165" t="s">
        <v>868</v>
      </c>
      <c r="FX12" s="165" t="s">
        <v>868</v>
      </c>
      <c r="FY12" s="165">
        <v>2.7389999999999999</v>
      </c>
      <c r="FZ12" s="165">
        <v>0.81599999999999995</v>
      </c>
      <c r="GA12" s="165" t="s">
        <v>868</v>
      </c>
      <c r="GB12" s="165">
        <v>7.26</v>
      </c>
      <c r="GC12" s="165">
        <v>-19.380500000000001</v>
      </c>
      <c r="GD12" s="165">
        <v>-10.157500000000001</v>
      </c>
      <c r="GE12" s="165">
        <v>-2.88</v>
      </c>
      <c r="GF12" s="165">
        <v>23.087800000000001</v>
      </c>
      <c r="GG12" s="165" t="s">
        <v>868</v>
      </c>
      <c r="GH12" s="165">
        <v>20.7241</v>
      </c>
      <c r="GI12" s="165">
        <v>-3.8201000000000001</v>
      </c>
      <c r="GJ12" s="165">
        <v>-4.0579999999999998</v>
      </c>
      <c r="GK12" s="165">
        <v>1.8649</v>
      </c>
      <c r="GL12" s="165" t="s">
        <v>868</v>
      </c>
      <c r="GM12" s="165" t="s">
        <v>868</v>
      </c>
      <c r="GN12" s="165">
        <v>-11.0771</v>
      </c>
      <c r="GO12" s="165">
        <v>0.2029</v>
      </c>
      <c r="GP12" s="165">
        <v>1.0788</v>
      </c>
      <c r="GQ12" s="165">
        <v>-23.7653</v>
      </c>
      <c r="GR12" s="165" t="s">
        <v>868</v>
      </c>
      <c r="GS12" s="165" t="s">
        <v>868</v>
      </c>
      <c r="GT12" s="165">
        <v>87.528400000000005</v>
      </c>
      <c r="GU12" s="165">
        <v>-3.1513</v>
      </c>
      <c r="GV12" s="165">
        <v>-9.8551000000000002</v>
      </c>
      <c r="GW12" s="165">
        <v>12.3217</v>
      </c>
      <c r="GX12" s="165">
        <v>3.3168000000000002</v>
      </c>
      <c r="GY12" s="165">
        <v>8.4688999999999997</v>
      </c>
      <c r="GZ12" s="165">
        <v>8.5688999999999993</v>
      </c>
      <c r="HA12" s="165">
        <v>2.9495</v>
      </c>
      <c r="HB12" s="165">
        <v>-8.6842000000000006</v>
      </c>
      <c r="HC12" s="165">
        <v>-7.7084000000000001</v>
      </c>
      <c r="HD12" s="165">
        <v>-5.03</v>
      </c>
      <c r="HE12" s="165">
        <v>-3.0280999999999998</v>
      </c>
      <c r="HF12" s="165">
        <v>33.330399999999997</v>
      </c>
      <c r="HG12" s="165">
        <v>-11.787699999999999</v>
      </c>
      <c r="HH12" s="165">
        <v>118.4111</v>
      </c>
      <c r="HI12" s="165">
        <v>31.1037</v>
      </c>
      <c r="HJ12" s="165">
        <v>32.005499999999998</v>
      </c>
      <c r="HK12" s="165">
        <v>-13.5921</v>
      </c>
      <c r="HL12" s="165">
        <v>-14.828900000000001</v>
      </c>
      <c r="HM12" s="238">
        <v>0</v>
      </c>
      <c r="HN12" s="238">
        <v>0</v>
      </c>
      <c r="HO12" s="165" t="s">
        <v>868</v>
      </c>
      <c r="HP12" s="165" t="s">
        <v>868</v>
      </c>
      <c r="HQ12" s="165">
        <v>-11.6553</v>
      </c>
      <c r="HR12" s="165">
        <v>-11.2049</v>
      </c>
      <c r="HS12" s="165">
        <v>4.8296000000000001</v>
      </c>
      <c r="HT12" s="165">
        <v>4.6825999999999999</v>
      </c>
      <c r="HU12" s="165">
        <v>18.22</v>
      </c>
      <c r="HV12" s="165">
        <v>18.350000000000001</v>
      </c>
      <c r="HW12" s="238">
        <v>-34</v>
      </c>
      <c r="HX12" s="165">
        <v>-34.200000000000003</v>
      </c>
      <c r="HY12" s="165">
        <v>7.0499999999999993E-2</v>
      </c>
      <c r="HZ12" s="165">
        <v>-12.8</v>
      </c>
      <c r="IA12" s="165">
        <v>81.650899999999993</v>
      </c>
      <c r="IB12" s="165">
        <v>21.588100000000001</v>
      </c>
      <c r="IC12" s="165">
        <v>21.515499999999999</v>
      </c>
      <c r="ID12" s="165">
        <v>-17.899999999999999</v>
      </c>
      <c r="IE12" s="165">
        <v>-37.5</v>
      </c>
      <c r="IF12" s="165">
        <v>-4.0999999999999996</v>
      </c>
      <c r="IG12" s="165">
        <v>-4.7</v>
      </c>
      <c r="IH12" s="165">
        <v>-17.913399999999999</v>
      </c>
      <c r="II12" s="165">
        <v>-17.7745</v>
      </c>
      <c r="IJ12" s="165">
        <v>-183.88650000000001</v>
      </c>
      <c r="IK12" s="165">
        <v>-32.304400000000001</v>
      </c>
      <c r="IL12" s="165">
        <v>-212.36420000000001</v>
      </c>
      <c r="IM12" s="165">
        <v>-0.63219999999999998</v>
      </c>
      <c r="IN12" s="165">
        <v>-41.372999999999998</v>
      </c>
      <c r="IO12" s="165">
        <v>89.863299999999995</v>
      </c>
      <c r="IP12" s="165">
        <v>75.542199999999994</v>
      </c>
      <c r="IQ12" s="165">
        <v>93.645899999999997</v>
      </c>
      <c r="IR12" s="165">
        <v>153.45140000000001</v>
      </c>
      <c r="IS12" s="165">
        <v>25.111799999999999</v>
      </c>
      <c r="IT12" s="165">
        <v>23.748699999999999</v>
      </c>
      <c r="IU12" s="165">
        <v>23.857600000000001</v>
      </c>
      <c r="IV12" s="165">
        <v>15.1235</v>
      </c>
      <c r="IW12" s="165">
        <v>140.74160000000001</v>
      </c>
      <c r="IX12" s="165">
        <v>-252.73349999999999</v>
      </c>
      <c r="IY12" s="165">
        <v>31.815899999999999</v>
      </c>
      <c r="IZ12" s="165">
        <v>-22.184200000000001</v>
      </c>
      <c r="JA12" s="165">
        <v>-2.6941000000000002</v>
      </c>
      <c r="JB12" s="165" t="s">
        <v>868</v>
      </c>
      <c r="JC12" s="238">
        <v>-8</v>
      </c>
      <c r="JD12" s="165">
        <v>-1.01</v>
      </c>
      <c r="JE12" s="165">
        <v>-1.028</v>
      </c>
      <c r="JF12" s="165">
        <v>3.36</v>
      </c>
      <c r="JG12" s="165">
        <v>-0.48</v>
      </c>
      <c r="JH12" s="165">
        <v>-3.6606999999999998</v>
      </c>
      <c r="JI12" s="165">
        <v>-5.4184999999999999</v>
      </c>
      <c r="JJ12" s="165">
        <v>6.0960000000000001</v>
      </c>
      <c r="JK12" s="165">
        <v>-8.7296999999999993</v>
      </c>
      <c r="JL12" s="165">
        <v>2.6</v>
      </c>
      <c r="JM12" s="165">
        <v>0.83799999999999997</v>
      </c>
      <c r="JN12" s="165">
        <v>0.71099999999999997</v>
      </c>
      <c r="JO12" s="165" t="s">
        <v>868</v>
      </c>
      <c r="JP12" s="165" t="s">
        <v>868</v>
      </c>
      <c r="JQ12" s="165">
        <v>4.92</v>
      </c>
      <c r="JR12" s="165">
        <v>4.3814000000000002</v>
      </c>
      <c r="JS12" s="165">
        <v>2.9447999999999999</v>
      </c>
      <c r="JT12" s="165" t="s">
        <v>868</v>
      </c>
      <c r="JU12" s="165">
        <v>22.3</v>
      </c>
      <c r="JV12" s="165">
        <v>4.6630000000000003</v>
      </c>
      <c r="JW12" s="165">
        <v>0.01</v>
      </c>
      <c r="JX12" s="165" t="s">
        <v>868</v>
      </c>
      <c r="JY12" s="165">
        <v>-17.954000000000001</v>
      </c>
      <c r="JZ12" s="165">
        <v>-8.4129000000000005</v>
      </c>
      <c r="KA12" s="165">
        <v>-11.4184</v>
      </c>
      <c r="KB12" s="165">
        <v>-14.6389</v>
      </c>
      <c r="KC12" s="165">
        <v>3.9508999999999999</v>
      </c>
      <c r="KD12" s="165">
        <v>-6.8221999999999996</v>
      </c>
      <c r="KE12" s="165">
        <v>2.2061000000000002</v>
      </c>
      <c r="KF12" s="165">
        <v>-23.4</v>
      </c>
      <c r="KG12" s="238">
        <v>6</v>
      </c>
      <c r="KH12" s="165">
        <v>87.894599999999997</v>
      </c>
      <c r="KI12" s="165">
        <v>-180.7286</v>
      </c>
    </row>
    <row r="13" spans="1:295" ht="18" customHeight="1" x14ac:dyDescent="0.3">
      <c r="A13" s="162" t="s">
        <v>50</v>
      </c>
      <c r="B13" s="162" t="s">
        <v>718</v>
      </c>
      <c r="C13" s="238">
        <v>0</v>
      </c>
      <c r="D13" s="165">
        <v>2.9885000000000002</v>
      </c>
      <c r="E13" s="165">
        <v>-8.0211000000000006</v>
      </c>
      <c r="F13" s="165">
        <v>2.2115999999999998</v>
      </c>
      <c r="G13" s="165">
        <v>9.0512999999999995</v>
      </c>
      <c r="H13" s="165" t="s">
        <v>868</v>
      </c>
      <c r="I13" s="165">
        <v>10.074</v>
      </c>
      <c r="J13" s="165" t="s">
        <v>868</v>
      </c>
      <c r="K13" s="165">
        <v>4.6112000000000002</v>
      </c>
      <c r="L13" s="165">
        <v>0.92900000000000005</v>
      </c>
      <c r="M13" s="165">
        <v>2.4319999999999999</v>
      </c>
      <c r="N13" s="165">
        <v>-11.1</v>
      </c>
      <c r="O13" s="165">
        <v>-19.8</v>
      </c>
      <c r="P13" s="165" t="s">
        <v>868</v>
      </c>
      <c r="Q13" s="165" t="s">
        <v>868</v>
      </c>
      <c r="R13" s="165">
        <v>-13.2</v>
      </c>
      <c r="S13" s="165">
        <v>1.0326</v>
      </c>
      <c r="T13" s="165">
        <v>1.5792999999999999</v>
      </c>
      <c r="U13" s="165">
        <v>1.2001999999999999</v>
      </c>
      <c r="V13" s="165">
        <v>1.0083</v>
      </c>
      <c r="W13" s="165">
        <v>2.2612999999999999</v>
      </c>
      <c r="X13" s="165">
        <v>2.5045999999999999</v>
      </c>
      <c r="Y13" s="165">
        <v>-1.8224</v>
      </c>
      <c r="Z13" s="165">
        <v>0.98</v>
      </c>
      <c r="AA13" s="165" t="s">
        <v>868</v>
      </c>
      <c r="AB13" s="165">
        <v>-1.2981</v>
      </c>
      <c r="AC13" s="165" t="s">
        <v>868</v>
      </c>
      <c r="AD13" s="165">
        <v>-1.8660000000000001</v>
      </c>
      <c r="AE13" s="165">
        <v>-0.72599999999999998</v>
      </c>
      <c r="AF13" s="165">
        <v>-8.8800000000000008</v>
      </c>
      <c r="AG13" s="165">
        <v>-15.4</v>
      </c>
      <c r="AH13" s="165" t="s">
        <v>868</v>
      </c>
      <c r="AI13" s="165" t="s">
        <v>868</v>
      </c>
      <c r="AJ13" s="165">
        <v>-18.329999999999998</v>
      </c>
      <c r="AK13" s="165">
        <v>-18.57</v>
      </c>
      <c r="AL13" s="165" t="s">
        <v>868</v>
      </c>
      <c r="AM13" s="165">
        <v>-10.130000000000001</v>
      </c>
      <c r="AN13" s="165">
        <v>-10.47</v>
      </c>
      <c r="AO13" s="165">
        <v>2.4662999999999999</v>
      </c>
      <c r="AP13" s="165">
        <v>4.2544000000000004</v>
      </c>
      <c r="AQ13" s="165">
        <v>15.9047</v>
      </c>
      <c r="AR13" s="165">
        <v>17.785</v>
      </c>
      <c r="AS13" s="165">
        <v>-15.945</v>
      </c>
      <c r="AT13" s="165">
        <v>-9.2431999999999999</v>
      </c>
      <c r="AU13" s="238">
        <v>0</v>
      </c>
      <c r="AV13" s="165">
        <v>15.303599999999999</v>
      </c>
      <c r="AW13" s="165">
        <v>17.432099999999998</v>
      </c>
      <c r="AX13" s="165">
        <v>-9.3771000000000004</v>
      </c>
      <c r="AY13" s="165">
        <v>-7.2337999999999996</v>
      </c>
      <c r="AZ13" s="165">
        <v>29.791599999999999</v>
      </c>
      <c r="BA13" s="165" t="s">
        <v>868</v>
      </c>
      <c r="BB13" s="165">
        <v>-2.1671999999999998</v>
      </c>
      <c r="BC13" s="165">
        <v>9.5492000000000008</v>
      </c>
      <c r="BD13" s="165">
        <v>-4.9000000000000004</v>
      </c>
      <c r="BE13" s="165">
        <v>-4.9000000000000004</v>
      </c>
      <c r="BF13" s="165">
        <v>-28.529199999999999</v>
      </c>
      <c r="BG13" s="165" t="s">
        <v>868</v>
      </c>
      <c r="BH13" s="165">
        <v>-0.81530000000000002</v>
      </c>
      <c r="BI13" s="165" t="s">
        <v>868</v>
      </c>
      <c r="BJ13" s="165">
        <v>-1.6507000000000001</v>
      </c>
      <c r="BK13" s="165">
        <v>-1.6427</v>
      </c>
      <c r="BL13" s="165" t="s">
        <v>868</v>
      </c>
      <c r="BM13" s="165">
        <v>-0.40860000000000002</v>
      </c>
      <c r="BN13" s="165">
        <v>-133.4879</v>
      </c>
      <c r="BO13" s="165">
        <v>40.559100000000001</v>
      </c>
      <c r="BP13" s="165">
        <v>40.9863</v>
      </c>
      <c r="BQ13" s="165">
        <v>73.987499999999997</v>
      </c>
      <c r="BR13" s="165">
        <v>-186.79929999999999</v>
      </c>
      <c r="BS13" s="165" t="s">
        <v>868</v>
      </c>
      <c r="BT13" s="165" t="s">
        <v>868</v>
      </c>
      <c r="BU13" s="165" t="s">
        <v>868</v>
      </c>
      <c r="BV13" s="165" t="s">
        <v>868</v>
      </c>
      <c r="BW13" s="165">
        <v>8.84</v>
      </c>
      <c r="BX13" s="165">
        <v>6.13</v>
      </c>
      <c r="BY13" s="165">
        <v>-18.61</v>
      </c>
      <c r="BZ13" s="165">
        <v>-2.72</v>
      </c>
      <c r="CA13" s="165">
        <v>-27.3231</v>
      </c>
      <c r="CB13" s="165">
        <v>-26.787199999999999</v>
      </c>
      <c r="CC13" s="165">
        <v>30.775500000000001</v>
      </c>
      <c r="CD13" s="165">
        <v>30.276599999999998</v>
      </c>
      <c r="CE13" s="165">
        <v>-3.2948</v>
      </c>
      <c r="CF13" s="165">
        <v>13.9369</v>
      </c>
      <c r="CG13" s="165">
        <v>13.434100000000001</v>
      </c>
      <c r="CH13" s="165">
        <v>-1.1378999999999999</v>
      </c>
      <c r="CI13" s="165" t="s">
        <v>868</v>
      </c>
      <c r="CJ13" s="165" t="s">
        <v>868</v>
      </c>
      <c r="CK13" s="165" t="s">
        <v>868</v>
      </c>
      <c r="CL13" s="165">
        <v>-31.8</v>
      </c>
      <c r="CM13" s="165">
        <v>-29.8</v>
      </c>
      <c r="CN13" s="165">
        <v>-0.46</v>
      </c>
      <c r="CO13" s="165">
        <v>12.024800000000001</v>
      </c>
      <c r="CP13" s="165">
        <v>13.208299999999999</v>
      </c>
      <c r="CQ13" s="165">
        <v>11.6601</v>
      </c>
      <c r="CR13" s="165">
        <v>56.631</v>
      </c>
      <c r="CS13" s="165">
        <v>56.837800000000001</v>
      </c>
      <c r="CT13" s="165">
        <v>-14.6327</v>
      </c>
      <c r="CU13" s="165">
        <v>-42.418300000000002</v>
      </c>
      <c r="CV13" s="165">
        <v>-15.0756</v>
      </c>
      <c r="CW13" s="165">
        <v>1.5798000000000001</v>
      </c>
      <c r="CX13" s="165">
        <v>16.54</v>
      </c>
      <c r="CY13" s="165">
        <v>4.78</v>
      </c>
      <c r="CZ13" s="165">
        <v>10.004899999999999</v>
      </c>
      <c r="DA13" s="165">
        <v>10.0616</v>
      </c>
      <c r="DB13" s="165">
        <v>-4.62</v>
      </c>
      <c r="DC13" s="165">
        <v>-138.16069999999999</v>
      </c>
      <c r="DD13" s="165" t="s">
        <v>868</v>
      </c>
      <c r="DE13" s="165" t="s">
        <v>868</v>
      </c>
      <c r="DF13" s="165">
        <v>15.101000000000001</v>
      </c>
      <c r="DG13" s="165">
        <v>-12.021800000000001</v>
      </c>
      <c r="DH13" s="165">
        <v>-2.1265000000000001</v>
      </c>
      <c r="DI13" s="165" t="s">
        <v>868</v>
      </c>
      <c r="DJ13" s="165" t="s">
        <v>868</v>
      </c>
      <c r="DK13" s="165">
        <v>-5.3662000000000001</v>
      </c>
      <c r="DL13" s="165">
        <v>-4.1142000000000003</v>
      </c>
      <c r="DM13" s="165">
        <v>1.7398</v>
      </c>
      <c r="DN13" s="165">
        <v>1.4902</v>
      </c>
      <c r="DO13" s="165">
        <v>-3.91</v>
      </c>
      <c r="DP13" s="165">
        <v>-1.32</v>
      </c>
      <c r="DQ13" s="165">
        <v>1.86</v>
      </c>
      <c r="DR13" s="165">
        <v>-15.3109</v>
      </c>
      <c r="DS13" s="165">
        <v>-5.54</v>
      </c>
      <c r="DT13" s="165">
        <v>-5.59</v>
      </c>
      <c r="DU13" s="165">
        <v>13.4</v>
      </c>
      <c r="DV13" s="165">
        <v>10.34</v>
      </c>
      <c r="DW13" s="165">
        <v>-14.8909</v>
      </c>
      <c r="DX13" s="165">
        <v>-7.2908999999999997</v>
      </c>
      <c r="DY13" s="165">
        <v>-40.237000000000002</v>
      </c>
      <c r="DZ13" s="165" t="s">
        <v>868</v>
      </c>
      <c r="EA13" s="165">
        <v>-9.8363999999999994</v>
      </c>
      <c r="EB13" s="165">
        <v>-20.281500000000001</v>
      </c>
      <c r="EC13" s="165">
        <v>-27.271000000000001</v>
      </c>
      <c r="ED13" s="165">
        <v>-27.149100000000001</v>
      </c>
      <c r="EE13" s="165">
        <v>-22.6188</v>
      </c>
      <c r="EF13" s="165">
        <v>-23.391400000000001</v>
      </c>
      <c r="EG13" s="165">
        <v>-10.092000000000001</v>
      </c>
      <c r="EH13" s="165">
        <v>-166.10169999999999</v>
      </c>
      <c r="EI13" s="165">
        <v>8.5505999999999993</v>
      </c>
      <c r="EJ13" s="165" t="s">
        <v>868</v>
      </c>
      <c r="EK13" s="165">
        <v>-5.8261000000000003</v>
      </c>
      <c r="EL13" s="165">
        <v>-5.3182</v>
      </c>
      <c r="EM13" s="165">
        <v>10.9183</v>
      </c>
      <c r="EN13" s="165">
        <v>0.64890000000000003</v>
      </c>
      <c r="EO13" s="165">
        <v>0.31209999999999999</v>
      </c>
      <c r="EP13" s="238">
        <v>0</v>
      </c>
      <c r="EQ13" s="165">
        <v>-24.572099999999999</v>
      </c>
      <c r="ER13" s="165">
        <v>-24.377300000000002</v>
      </c>
      <c r="ES13" s="165">
        <v>0.2949</v>
      </c>
      <c r="ET13" s="238">
        <v>0</v>
      </c>
      <c r="EU13" s="165">
        <v>-9.52</v>
      </c>
      <c r="EV13" s="165">
        <v>0.1</v>
      </c>
      <c r="EW13" s="165">
        <v>2.2953999999999999</v>
      </c>
      <c r="EX13" s="165">
        <v>13.537599999999999</v>
      </c>
      <c r="EY13" s="165">
        <v>-10.209</v>
      </c>
      <c r="EZ13" s="165">
        <v>-10.1599</v>
      </c>
      <c r="FA13" s="165">
        <v>8.0383999999999993</v>
      </c>
      <c r="FB13" s="165">
        <v>4.9903000000000004</v>
      </c>
      <c r="FC13" s="165">
        <v>-21.977399999999999</v>
      </c>
      <c r="FD13" s="165">
        <v>5.4508999999999999</v>
      </c>
      <c r="FE13" s="165" t="s">
        <v>868</v>
      </c>
      <c r="FF13" s="165">
        <v>5.0674999999999999</v>
      </c>
      <c r="FG13" s="238">
        <v>0</v>
      </c>
      <c r="FH13" s="165">
        <v>2.7029999999999998</v>
      </c>
      <c r="FI13" s="238">
        <v>0</v>
      </c>
      <c r="FJ13" s="165">
        <v>13.0616</v>
      </c>
      <c r="FK13" s="165">
        <v>13.564</v>
      </c>
      <c r="FL13" s="165">
        <v>-21.769300000000001</v>
      </c>
      <c r="FM13" s="165">
        <v>21.292400000000001</v>
      </c>
      <c r="FN13" s="165" t="s">
        <v>868</v>
      </c>
      <c r="FO13" s="165">
        <v>-6.5648999999999997</v>
      </c>
      <c r="FP13" s="165" t="s">
        <v>868</v>
      </c>
      <c r="FQ13" s="165">
        <v>25.514299999999999</v>
      </c>
      <c r="FR13" s="165">
        <v>-18.38</v>
      </c>
      <c r="FS13" s="165">
        <v>-0.79969999999999997</v>
      </c>
      <c r="FT13" s="165">
        <v>0.1678</v>
      </c>
      <c r="FU13" s="165">
        <v>0.13</v>
      </c>
      <c r="FV13" s="165">
        <v>2.08</v>
      </c>
      <c r="FW13" s="165">
        <v>-25.470700000000001</v>
      </c>
      <c r="FX13" s="165" t="s">
        <v>868</v>
      </c>
      <c r="FY13" s="165">
        <v>2.6989999999999998</v>
      </c>
      <c r="FZ13" s="165">
        <v>0.78600000000000003</v>
      </c>
      <c r="GA13" s="165" t="s">
        <v>868</v>
      </c>
      <c r="GB13" s="165">
        <v>6.62</v>
      </c>
      <c r="GC13" s="165">
        <v>-19.0169</v>
      </c>
      <c r="GD13" s="165">
        <v>-10.126799999999999</v>
      </c>
      <c r="GE13" s="165">
        <v>-2.85</v>
      </c>
      <c r="GF13" s="165">
        <v>22.167200000000001</v>
      </c>
      <c r="GG13" s="165" t="s">
        <v>868</v>
      </c>
      <c r="GH13" s="165">
        <v>20.2531</v>
      </c>
      <c r="GI13" s="165">
        <v>-3.5535999999999999</v>
      </c>
      <c r="GJ13" s="165">
        <v>-3.7383999999999999</v>
      </c>
      <c r="GK13" s="165">
        <v>1.8382000000000001</v>
      </c>
      <c r="GL13" s="165" t="s">
        <v>868</v>
      </c>
      <c r="GM13" s="165" t="s">
        <v>868</v>
      </c>
      <c r="GN13" s="165">
        <v>-11.267099999999999</v>
      </c>
      <c r="GO13" s="165">
        <v>1.1561999999999999</v>
      </c>
      <c r="GP13" s="165">
        <v>0.93920000000000003</v>
      </c>
      <c r="GQ13" s="165">
        <v>-24.0611</v>
      </c>
      <c r="GR13" s="165" t="s">
        <v>868</v>
      </c>
      <c r="GS13" s="165" t="s">
        <v>868</v>
      </c>
      <c r="GT13" s="165">
        <v>86.608199999999997</v>
      </c>
      <c r="GU13" s="165">
        <v>-3.3334000000000001</v>
      </c>
      <c r="GV13" s="165">
        <v>-9.8895</v>
      </c>
      <c r="GW13" s="165">
        <v>12.7486</v>
      </c>
      <c r="GX13" s="165">
        <v>4.2051999999999996</v>
      </c>
      <c r="GY13" s="165">
        <v>8.3224</v>
      </c>
      <c r="GZ13" s="165">
        <v>8.3000000000000007</v>
      </c>
      <c r="HA13" s="165">
        <v>3.8519000000000001</v>
      </c>
      <c r="HB13" s="165">
        <v>-4.4710000000000001</v>
      </c>
      <c r="HC13" s="165">
        <v>-4.3688000000000002</v>
      </c>
      <c r="HD13" s="165">
        <v>-4.1900000000000004</v>
      </c>
      <c r="HE13" s="165">
        <v>-3.4519000000000002</v>
      </c>
      <c r="HF13" s="165">
        <v>32.579599999999999</v>
      </c>
      <c r="HG13" s="165">
        <v>-7.4370000000000003</v>
      </c>
      <c r="HH13" s="165">
        <v>122.1113</v>
      </c>
      <c r="HI13" s="165">
        <v>35.265999999999998</v>
      </c>
      <c r="HJ13" s="165">
        <v>35.491900000000001</v>
      </c>
      <c r="HK13" s="165">
        <v>-15.2646</v>
      </c>
      <c r="HL13" s="165">
        <v>-16.030999999999999</v>
      </c>
      <c r="HM13" s="238">
        <v>0</v>
      </c>
      <c r="HN13" s="238">
        <v>0</v>
      </c>
      <c r="HO13" s="165" t="s">
        <v>868</v>
      </c>
      <c r="HP13" s="165">
        <v>31.925899999999999</v>
      </c>
      <c r="HQ13" s="165">
        <v>-11.5839</v>
      </c>
      <c r="HR13" s="165">
        <v>-10.7379</v>
      </c>
      <c r="HS13" s="165">
        <v>5.3320999999999996</v>
      </c>
      <c r="HT13" s="165">
        <v>4.9298000000000002</v>
      </c>
      <c r="HU13" s="165">
        <v>16.920000000000002</v>
      </c>
      <c r="HV13" s="165">
        <v>17.010000000000002</v>
      </c>
      <c r="HW13" s="165">
        <v>-30.2</v>
      </c>
      <c r="HX13" s="165">
        <v>-30.2</v>
      </c>
      <c r="HY13" s="165">
        <v>8.8800000000000004E-2</v>
      </c>
      <c r="HZ13" s="165">
        <v>-13.12</v>
      </c>
      <c r="IA13" s="165">
        <v>85.984099999999998</v>
      </c>
      <c r="IB13" s="165">
        <v>19.695699999999999</v>
      </c>
      <c r="IC13" s="165">
        <v>19.495799999999999</v>
      </c>
      <c r="ID13" s="165">
        <v>-17.8</v>
      </c>
      <c r="IE13" s="165">
        <v>-43.1</v>
      </c>
      <c r="IF13" s="165">
        <v>-3.7</v>
      </c>
      <c r="IG13" s="165">
        <v>-4.2</v>
      </c>
      <c r="IH13" s="165" t="s">
        <v>868</v>
      </c>
      <c r="II13" s="165" t="s">
        <v>868</v>
      </c>
      <c r="IJ13" s="165">
        <v>-176.9624</v>
      </c>
      <c r="IK13" s="165">
        <v>-30.043500000000002</v>
      </c>
      <c r="IL13" s="165">
        <v>-211.51300000000001</v>
      </c>
      <c r="IM13" s="165">
        <v>0.1221</v>
      </c>
      <c r="IN13" s="165">
        <v>-41.3474</v>
      </c>
      <c r="IO13" s="165">
        <v>92.465800000000002</v>
      </c>
      <c r="IP13" s="165">
        <v>68.394099999999995</v>
      </c>
      <c r="IQ13" s="165">
        <v>92.688299999999998</v>
      </c>
      <c r="IR13" s="165">
        <v>159.41669999999999</v>
      </c>
      <c r="IS13" s="165">
        <v>38.785200000000003</v>
      </c>
      <c r="IT13" s="165">
        <v>26.722000000000001</v>
      </c>
      <c r="IU13" s="165">
        <v>23.143699999999999</v>
      </c>
      <c r="IV13" s="165">
        <v>19.863499999999998</v>
      </c>
      <c r="IW13" s="165">
        <v>150.69800000000001</v>
      </c>
      <c r="IX13" s="165">
        <v>-256.19099999999997</v>
      </c>
      <c r="IY13" s="165">
        <v>40.706299999999999</v>
      </c>
      <c r="IZ13" s="165">
        <v>-28.2272</v>
      </c>
      <c r="JA13" s="165">
        <v>-2.6233</v>
      </c>
      <c r="JB13" s="165" t="s">
        <v>868</v>
      </c>
      <c r="JC13" s="165">
        <v>-8.8000000000000007</v>
      </c>
      <c r="JD13" s="165">
        <v>-0.94599999999999995</v>
      </c>
      <c r="JE13" s="165">
        <v>-0.95599999999999996</v>
      </c>
      <c r="JF13" s="165">
        <v>4.24</v>
      </c>
      <c r="JG13" s="165">
        <v>-1.44</v>
      </c>
      <c r="JH13" s="165">
        <v>-3.5954999999999999</v>
      </c>
      <c r="JI13" s="165">
        <v>-5.0949999999999998</v>
      </c>
      <c r="JJ13" s="165">
        <v>7.5608000000000004</v>
      </c>
      <c r="JK13" s="165">
        <v>-12.5078</v>
      </c>
      <c r="JL13" s="165">
        <v>4.9000000000000004</v>
      </c>
      <c r="JM13" s="165">
        <v>3.1150000000000002</v>
      </c>
      <c r="JN13" s="165">
        <v>2.8239999999999998</v>
      </c>
      <c r="JO13" s="165" t="s">
        <v>868</v>
      </c>
      <c r="JP13" s="165" t="s">
        <v>868</v>
      </c>
      <c r="JQ13" s="165">
        <v>4.2778999999999998</v>
      </c>
      <c r="JR13" s="165">
        <v>3.0388000000000002</v>
      </c>
      <c r="JS13" s="165">
        <v>2.9197000000000002</v>
      </c>
      <c r="JT13" s="165" t="s">
        <v>868</v>
      </c>
      <c r="JU13" s="165">
        <v>27.9</v>
      </c>
      <c r="JV13" s="165">
        <v>4.2937000000000003</v>
      </c>
      <c r="JW13" s="165">
        <v>0.03</v>
      </c>
      <c r="JX13" s="165" t="s">
        <v>868</v>
      </c>
      <c r="JY13" s="165">
        <v>-18.749500000000001</v>
      </c>
      <c r="JZ13" s="165">
        <v>-7.7915000000000001</v>
      </c>
      <c r="KA13" s="165">
        <v>-11.3588</v>
      </c>
      <c r="KB13" s="165">
        <v>-16.180900000000001</v>
      </c>
      <c r="KC13" s="165">
        <v>2.5752999999999999</v>
      </c>
      <c r="KD13" s="165">
        <v>-5.7552000000000003</v>
      </c>
      <c r="KE13" s="165">
        <v>2.6543999999999999</v>
      </c>
      <c r="KF13" s="165">
        <v>-29.3</v>
      </c>
      <c r="KG13" s="165">
        <v>11.3</v>
      </c>
      <c r="KH13" s="165">
        <v>88.664500000000004</v>
      </c>
      <c r="KI13" s="165">
        <v>-183.49449999999999</v>
      </c>
    </row>
    <row r="14" spans="1:295" ht="18" customHeight="1" x14ac:dyDescent="0.3">
      <c r="A14" s="162" t="s">
        <v>50</v>
      </c>
      <c r="B14" s="162" t="s">
        <v>719</v>
      </c>
      <c r="C14" s="238">
        <v>0</v>
      </c>
      <c r="D14" s="165">
        <v>3.0857999999999999</v>
      </c>
      <c r="E14" s="165">
        <v>-8.2013999999999996</v>
      </c>
      <c r="F14" s="165">
        <v>2.1158999999999999</v>
      </c>
      <c r="G14" s="165">
        <v>9.1036999999999999</v>
      </c>
      <c r="H14" s="165" t="s">
        <v>868</v>
      </c>
      <c r="I14" s="165">
        <v>10.0161</v>
      </c>
      <c r="J14" s="165" t="s">
        <v>868</v>
      </c>
      <c r="K14" s="165">
        <v>4.6635</v>
      </c>
      <c r="L14" s="165">
        <v>0.91600000000000004</v>
      </c>
      <c r="M14" s="165">
        <v>2.4405999999999999</v>
      </c>
      <c r="N14" s="165">
        <v>-11.1</v>
      </c>
      <c r="O14" s="165">
        <v>-17.600000000000001</v>
      </c>
      <c r="P14" s="165" t="s">
        <v>868</v>
      </c>
      <c r="Q14" s="165" t="s">
        <v>868</v>
      </c>
      <c r="R14" s="165">
        <v>-13.2</v>
      </c>
      <c r="S14" s="165">
        <v>2.5339999999999998</v>
      </c>
      <c r="T14" s="165">
        <v>1.2111000000000001</v>
      </c>
      <c r="U14" s="165">
        <v>0.89139999999999997</v>
      </c>
      <c r="V14" s="165">
        <v>0.7167</v>
      </c>
      <c r="W14" s="165">
        <v>1.86</v>
      </c>
      <c r="X14" s="165">
        <v>2.3729</v>
      </c>
      <c r="Y14" s="165">
        <v>-1.8169999999999999</v>
      </c>
      <c r="Z14" s="165">
        <v>0.81200000000000006</v>
      </c>
      <c r="AA14" s="165" t="s">
        <v>868</v>
      </c>
      <c r="AB14" s="165">
        <v>-1.2196</v>
      </c>
      <c r="AC14" s="165" t="s">
        <v>868</v>
      </c>
      <c r="AD14" s="165">
        <v>-1.8340000000000001</v>
      </c>
      <c r="AE14" s="165">
        <v>-0.77400000000000002</v>
      </c>
      <c r="AF14" s="165">
        <v>-8.8800000000000008</v>
      </c>
      <c r="AG14" s="165">
        <v>-15.4</v>
      </c>
      <c r="AH14" s="165" t="s">
        <v>868</v>
      </c>
      <c r="AI14" s="165" t="s">
        <v>868</v>
      </c>
      <c r="AJ14" s="165">
        <v>-18.28</v>
      </c>
      <c r="AK14" s="165">
        <v>-18.29</v>
      </c>
      <c r="AL14" s="165" t="s">
        <v>868</v>
      </c>
      <c r="AM14" s="165">
        <v>-10.47</v>
      </c>
      <c r="AN14" s="165">
        <v>-10.62</v>
      </c>
      <c r="AO14" s="165">
        <v>1.6978</v>
      </c>
      <c r="AP14" s="165">
        <v>4.2572000000000001</v>
      </c>
      <c r="AQ14" s="165">
        <v>16.296800000000001</v>
      </c>
      <c r="AR14" s="165">
        <v>17.836200000000002</v>
      </c>
      <c r="AS14" s="165">
        <v>-16.265899999999998</v>
      </c>
      <c r="AT14" s="165">
        <v>-8.4393999999999991</v>
      </c>
      <c r="AU14" s="238">
        <v>0</v>
      </c>
      <c r="AV14" s="165">
        <v>12.234500000000001</v>
      </c>
      <c r="AW14" s="165">
        <v>11.363099999999999</v>
      </c>
      <c r="AX14" s="165">
        <v>-9.5111000000000008</v>
      </c>
      <c r="AY14" s="165">
        <v>-7.3677000000000001</v>
      </c>
      <c r="AZ14" s="165">
        <v>32.623899999999999</v>
      </c>
      <c r="BA14" s="165" t="s">
        <v>868</v>
      </c>
      <c r="BB14" s="165">
        <v>0.25750000000000001</v>
      </c>
      <c r="BC14" s="165">
        <v>9.3450000000000006</v>
      </c>
      <c r="BD14" s="165">
        <v>-4.7</v>
      </c>
      <c r="BE14" s="165">
        <v>-4.7</v>
      </c>
      <c r="BF14" s="165">
        <v>-28.957100000000001</v>
      </c>
      <c r="BG14" s="165" t="s">
        <v>868</v>
      </c>
      <c r="BH14" s="165">
        <v>-0.75529999999999997</v>
      </c>
      <c r="BI14" s="165" t="s">
        <v>868</v>
      </c>
      <c r="BJ14" s="165">
        <v>-0.74739999999999995</v>
      </c>
      <c r="BK14" s="165">
        <v>-1.6084000000000001</v>
      </c>
      <c r="BL14" s="165" t="s">
        <v>868</v>
      </c>
      <c r="BM14" s="238">
        <v>0</v>
      </c>
      <c r="BN14" s="165">
        <v>-134.73920000000001</v>
      </c>
      <c r="BO14" s="165">
        <v>40.589599999999997</v>
      </c>
      <c r="BP14" s="165">
        <v>40.528599999999997</v>
      </c>
      <c r="BQ14" s="165">
        <v>71.379499999999993</v>
      </c>
      <c r="BR14" s="165">
        <v>-189.5206</v>
      </c>
      <c r="BS14" s="165" t="s">
        <v>868</v>
      </c>
      <c r="BT14" s="165" t="s">
        <v>868</v>
      </c>
      <c r="BU14" s="165" t="s">
        <v>868</v>
      </c>
      <c r="BV14" s="165" t="s">
        <v>868</v>
      </c>
      <c r="BW14" s="165">
        <v>8.89</v>
      </c>
      <c r="BX14" s="165">
        <v>6.38</v>
      </c>
      <c r="BY14" s="165">
        <v>-18.399999999999999</v>
      </c>
      <c r="BZ14" s="165">
        <v>-2.81</v>
      </c>
      <c r="CA14" s="165">
        <v>-27.457000000000001</v>
      </c>
      <c r="CB14" s="165">
        <v>-27.457000000000001</v>
      </c>
      <c r="CC14" s="165">
        <v>31.1739</v>
      </c>
      <c r="CD14" s="165">
        <v>30.800799999999999</v>
      </c>
      <c r="CE14" s="165">
        <v>-3.5787</v>
      </c>
      <c r="CF14" s="165">
        <v>14.755100000000001</v>
      </c>
      <c r="CG14" s="165">
        <v>14.028600000000001</v>
      </c>
      <c r="CH14" s="165">
        <v>-1.3144</v>
      </c>
      <c r="CI14" s="165" t="s">
        <v>868</v>
      </c>
      <c r="CJ14" s="165" t="s">
        <v>868</v>
      </c>
      <c r="CK14" s="165" t="s">
        <v>868</v>
      </c>
      <c r="CL14" s="238">
        <v>-33</v>
      </c>
      <c r="CM14" s="238">
        <v>-31</v>
      </c>
      <c r="CN14" s="165">
        <v>-0.43</v>
      </c>
      <c r="CO14" s="165">
        <v>12.541499999999999</v>
      </c>
      <c r="CP14" s="165">
        <v>12.7319</v>
      </c>
      <c r="CQ14" s="165">
        <v>11.9133</v>
      </c>
      <c r="CR14" s="165">
        <v>54.716999999999999</v>
      </c>
      <c r="CS14" s="165">
        <v>54.693899999999999</v>
      </c>
      <c r="CT14" s="165">
        <v>-12.885199999999999</v>
      </c>
      <c r="CU14" s="165">
        <v>-41.312800000000003</v>
      </c>
      <c r="CV14" s="165">
        <v>-13.036099999999999</v>
      </c>
      <c r="CW14" s="165">
        <v>1.585</v>
      </c>
      <c r="CX14" s="165">
        <v>16.98</v>
      </c>
      <c r="CY14" s="165">
        <v>4.92</v>
      </c>
      <c r="CZ14" s="165">
        <v>10.161099999999999</v>
      </c>
      <c r="DA14" s="165">
        <v>10.257</v>
      </c>
      <c r="DB14" s="165">
        <v>-4.63</v>
      </c>
      <c r="DC14" s="165">
        <v>-3.5547</v>
      </c>
      <c r="DD14" s="165" t="s">
        <v>868</v>
      </c>
      <c r="DE14" s="165" t="s">
        <v>868</v>
      </c>
      <c r="DF14" s="165">
        <v>14.019500000000001</v>
      </c>
      <c r="DG14" s="165">
        <v>-11.842000000000001</v>
      </c>
      <c r="DH14" s="165">
        <v>-1.9217</v>
      </c>
      <c r="DI14" s="238">
        <v>-16</v>
      </c>
      <c r="DJ14" s="165" t="s">
        <v>868</v>
      </c>
      <c r="DK14" s="165">
        <v>-5.6311</v>
      </c>
      <c r="DL14" s="165">
        <v>-4.1142000000000003</v>
      </c>
      <c r="DM14" s="165">
        <v>2.0552000000000001</v>
      </c>
      <c r="DN14" s="165">
        <v>1.4902</v>
      </c>
      <c r="DO14" s="165">
        <v>-3.87</v>
      </c>
      <c r="DP14" s="165">
        <v>-1.4</v>
      </c>
      <c r="DQ14" s="165">
        <v>1.891</v>
      </c>
      <c r="DR14" s="165">
        <v>-14.173299999999999</v>
      </c>
      <c r="DS14" s="165">
        <v>-5.19</v>
      </c>
      <c r="DT14" s="165">
        <v>-5.35</v>
      </c>
      <c r="DU14" s="165">
        <v>13.18</v>
      </c>
      <c r="DV14" s="165">
        <v>10.42</v>
      </c>
      <c r="DW14" s="165">
        <v>-15.7273</v>
      </c>
      <c r="DX14" s="165">
        <v>-8.3272999999999993</v>
      </c>
      <c r="DY14" s="165">
        <v>-40.800600000000003</v>
      </c>
      <c r="DZ14" s="165" t="s">
        <v>868</v>
      </c>
      <c r="EA14" s="165">
        <v>-9.8162000000000003</v>
      </c>
      <c r="EB14" s="165">
        <v>-20.9315</v>
      </c>
      <c r="EC14" s="165">
        <v>-27.399699999999999</v>
      </c>
      <c r="ED14" s="165">
        <v>-28.198399999999999</v>
      </c>
      <c r="EE14" s="165">
        <v>-19.884</v>
      </c>
      <c r="EF14" s="165">
        <v>-16.8019</v>
      </c>
      <c r="EG14" s="165">
        <v>-10.510999999999999</v>
      </c>
      <c r="EH14" s="165">
        <v>-165.53219999999999</v>
      </c>
      <c r="EI14" s="165">
        <v>15.8161</v>
      </c>
      <c r="EJ14" s="165" t="s">
        <v>868</v>
      </c>
      <c r="EK14" s="165">
        <v>-5.8426999999999998</v>
      </c>
      <c r="EL14" s="165">
        <v>-5.1334999999999997</v>
      </c>
      <c r="EM14" s="238">
        <v>0</v>
      </c>
      <c r="EN14" s="165">
        <v>-4.8574000000000002</v>
      </c>
      <c r="EO14" s="165">
        <v>-3.8809999999999998</v>
      </c>
      <c r="EP14" s="165">
        <v>12.304</v>
      </c>
      <c r="EQ14" s="165">
        <v>-24.0397</v>
      </c>
      <c r="ER14" s="165">
        <v>-23.699200000000001</v>
      </c>
      <c r="ES14" s="165">
        <v>0.85140000000000005</v>
      </c>
      <c r="ET14" s="165">
        <v>-7.92</v>
      </c>
      <c r="EU14" s="165">
        <v>-10.26</v>
      </c>
      <c r="EV14" s="165">
        <v>-6.7</v>
      </c>
      <c r="EW14" s="165">
        <v>2.3127</v>
      </c>
      <c r="EX14" s="165">
        <v>2.9192999999999998</v>
      </c>
      <c r="EY14" s="165">
        <v>-10.365</v>
      </c>
      <c r="EZ14" s="165">
        <v>-10.3101</v>
      </c>
      <c r="FA14" s="165">
        <v>8.4647000000000006</v>
      </c>
      <c r="FB14" s="165">
        <v>2.0085000000000002</v>
      </c>
      <c r="FC14" s="165">
        <v>-20.602799999999998</v>
      </c>
      <c r="FD14" s="165">
        <v>5.35</v>
      </c>
      <c r="FE14" s="165" t="s">
        <v>868</v>
      </c>
      <c r="FF14" s="165">
        <v>4.9892000000000003</v>
      </c>
      <c r="FG14" s="238">
        <v>0</v>
      </c>
      <c r="FH14" s="238">
        <v>0</v>
      </c>
      <c r="FI14" s="165" t="s">
        <v>868</v>
      </c>
      <c r="FJ14" s="165">
        <v>14.0663</v>
      </c>
      <c r="FK14" s="165">
        <v>14.0663</v>
      </c>
      <c r="FL14" s="165">
        <v>-22.774100000000001</v>
      </c>
      <c r="FM14" s="165">
        <v>22.127700000000001</v>
      </c>
      <c r="FN14" s="165" t="s">
        <v>868</v>
      </c>
      <c r="FO14" s="165">
        <v>-6.5907999999999998</v>
      </c>
      <c r="FP14" s="165" t="s">
        <v>868</v>
      </c>
      <c r="FQ14" s="165">
        <v>25.445900000000002</v>
      </c>
      <c r="FR14" s="165">
        <v>-18.420000000000002</v>
      </c>
      <c r="FS14" s="165">
        <v>-0.79969999999999997</v>
      </c>
      <c r="FT14" s="165">
        <v>0.16500000000000001</v>
      </c>
      <c r="FU14" s="165">
        <v>0.12</v>
      </c>
      <c r="FV14" s="165">
        <v>1.85</v>
      </c>
      <c r="FW14" s="165">
        <v>-25.4132</v>
      </c>
      <c r="FX14" s="165" t="s">
        <v>868</v>
      </c>
      <c r="FY14" s="165">
        <v>2.7250000000000001</v>
      </c>
      <c r="FZ14" s="165">
        <v>0.76200000000000001</v>
      </c>
      <c r="GA14" s="165" t="s">
        <v>868</v>
      </c>
      <c r="GB14" s="165">
        <v>6.5</v>
      </c>
      <c r="GC14" s="165">
        <v>-18.7563</v>
      </c>
      <c r="GD14" s="165">
        <v>-10.2035</v>
      </c>
      <c r="GE14" s="165">
        <v>-2.81</v>
      </c>
      <c r="GF14" s="165">
        <v>21.926600000000001</v>
      </c>
      <c r="GG14" s="165" t="s">
        <v>868</v>
      </c>
      <c r="GH14" s="165">
        <v>20.214600000000001</v>
      </c>
      <c r="GI14" s="165">
        <v>-3.5160999999999998</v>
      </c>
      <c r="GJ14" s="165">
        <v>-3.8757999999999999</v>
      </c>
      <c r="GK14" s="165">
        <v>1.8472</v>
      </c>
      <c r="GL14" s="165" t="s">
        <v>868</v>
      </c>
      <c r="GM14" s="165" t="s">
        <v>868</v>
      </c>
      <c r="GN14" s="165">
        <v>-11.6136</v>
      </c>
      <c r="GO14" s="165">
        <v>0.60850000000000004</v>
      </c>
      <c r="GP14" s="165">
        <v>1.0627</v>
      </c>
      <c r="GQ14" s="165">
        <v>-23.920100000000001</v>
      </c>
      <c r="GR14" s="165" t="s">
        <v>868</v>
      </c>
      <c r="GS14" s="165" t="s">
        <v>868</v>
      </c>
      <c r="GT14" s="165">
        <v>85.840599999999995</v>
      </c>
      <c r="GU14" s="165">
        <v>-3.371</v>
      </c>
      <c r="GV14" s="165">
        <v>-9.9048999999999996</v>
      </c>
      <c r="GW14" s="165">
        <v>12.755699999999999</v>
      </c>
      <c r="GX14" s="165">
        <v>3.4514999999999998</v>
      </c>
      <c r="GY14" s="165">
        <v>8.2492000000000001</v>
      </c>
      <c r="GZ14" s="165">
        <v>8.3315999999999999</v>
      </c>
      <c r="HA14" s="165">
        <v>3.0207999999999999</v>
      </c>
      <c r="HB14" s="165">
        <v>-2.4077999999999999</v>
      </c>
      <c r="HC14" s="165">
        <v>-1.8608</v>
      </c>
      <c r="HD14" s="165">
        <v>-5.03</v>
      </c>
      <c r="HE14" s="238">
        <v>0</v>
      </c>
      <c r="HF14" s="165">
        <v>35.663899999999998</v>
      </c>
      <c r="HG14" s="238">
        <v>0</v>
      </c>
      <c r="HH14" s="165">
        <v>122.2873</v>
      </c>
      <c r="HI14" s="165">
        <v>36.349699999999999</v>
      </c>
      <c r="HJ14" s="165">
        <v>36.654200000000003</v>
      </c>
      <c r="HK14" s="165">
        <v>-15.277799999999999</v>
      </c>
      <c r="HL14" s="165">
        <v>-16.8583</v>
      </c>
      <c r="HM14" s="238">
        <v>0</v>
      </c>
      <c r="HN14" s="238">
        <v>0</v>
      </c>
      <c r="HO14" s="165">
        <v>38.057699999999997</v>
      </c>
      <c r="HP14" s="165" t="s">
        <v>868</v>
      </c>
      <c r="HQ14" s="165">
        <v>-9.5183999999999997</v>
      </c>
      <c r="HR14" s="165">
        <v>-9.3316999999999997</v>
      </c>
      <c r="HS14" s="165">
        <v>5.5335000000000001</v>
      </c>
      <c r="HT14" s="165">
        <v>5.5986000000000002</v>
      </c>
      <c r="HU14" s="165">
        <v>15.31</v>
      </c>
      <c r="HV14" s="165">
        <v>15.33</v>
      </c>
      <c r="HW14" s="165">
        <v>-30.6</v>
      </c>
      <c r="HX14" s="165">
        <v>-30.2</v>
      </c>
      <c r="HY14" s="165">
        <v>3.5700000000000003E-2</v>
      </c>
      <c r="HZ14" s="165">
        <v>-13.2</v>
      </c>
      <c r="IA14" s="165">
        <v>81.574799999999996</v>
      </c>
      <c r="IB14" s="165">
        <v>22.246200000000002</v>
      </c>
      <c r="IC14" s="165">
        <v>22.397099999999998</v>
      </c>
      <c r="ID14" s="165" t="s">
        <v>868</v>
      </c>
      <c r="IE14" s="165">
        <v>-41.8</v>
      </c>
      <c r="IF14" s="165">
        <v>-6.3</v>
      </c>
      <c r="IG14" s="165">
        <v>-6.8</v>
      </c>
      <c r="IH14" s="165">
        <v>-17.735700000000001</v>
      </c>
      <c r="II14" s="165">
        <v>-17.413799999999998</v>
      </c>
      <c r="IJ14" s="165">
        <v>-168.6206</v>
      </c>
      <c r="IK14" s="165">
        <v>-29.840199999999999</v>
      </c>
      <c r="IL14" s="165">
        <v>-209.68</v>
      </c>
      <c r="IM14" s="165">
        <v>0.63849999999999996</v>
      </c>
      <c r="IN14" s="165">
        <v>-36.534399999999998</v>
      </c>
      <c r="IO14" s="165">
        <v>99.241100000000003</v>
      </c>
      <c r="IP14" s="165">
        <v>62.315199999999997</v>
      </c>
      <c r="IQ14" s="165">
        <v>82.313299999999998</v>
      </c>
      <c r="IR14" s="165">
        <v>159.2423</v>
      </c>
      <c r="IS14" s="165">
        <v>36.422400000000003</v>
      </c>
      <c r="IT14" s="165">
        <v>26.857399999999998</v>
      </c>
      <c r="IU14" s="165">
        <v>25.8751</v>
      </c>
      <c r="IV14" s="165">
        <v>18.371200000000002</v>
      </c>
      <c r="IW14" s="165">
        <v>159.0882</v>
      </c>
      <c r="IX14" s="165">
        <v>-253.84180000000001</v>
      </c>
      <c r="IY14" s="165">
        <v>46.2363</v>
      </c>
      <c r="IZ14" s="165">
        <v>-32.941800000000001</v>
      </c>
      <c r="JA14" s="165">
        <v>-3.7951999999999999</v>
      </c>
      <c r="JB14" s="165" t="s">
        <v>868</v>
      </c>
      <c r="JC14" s="165">
        <v>-7.52</v>
      </c>
      <c r="JD14" s="165">
        <v>-0.90400000000000003</v>
      </c>
      <c r="JE14" s="165">
        <v>-0.91200000000000003</v>
      </c>
      <c r="JF14" s="238">
        <v>4</v>
      </c>
      <c r="JG14" s="165">
        <v>-0.72</v>
      </c>
      <c r="JH14" s="165">
        <v>-3.6021999999999998</v>
      </c>
      <c r="JI14" s="165">
        <v>-5.3605</v>
      </c>
      <c r="JJ14" s="165">
        <v>8.9372000000000007</v>
      </c>
      <c r="JK14" s="165">
        <v>-13.0938</v>
      </c>
      <c r="JL14" s="238">
        <v>4</v>
      </c>
      <c r="JM14" s="165">
        <v>2.35</v>
      </c>
      <c r="JN14" s="165">
        <v>2.3639999999999999</v>
      </c>
      <c r="JO14" s="165" t="s">
        <v>868</v>
      </c>
      <c r="JP14" s="165" t="s">
        <v>868</v>
      </c>
      <c r="JQ14" s="165">
        <v>3.528</v>
      </c>
      <c r="JR14" s="165">
        <v>4.3296999999999999</v>
      </c>
      <c r="JS14" s="165">
        <v>2.7974999999999999</v>
      </c>
      <c r="JT14" s="165" t="s">
        <v>868</v>
      </c>
      <c r="JU14" s="238">
        <v>27</v>
      </c>
      <c r="JV14" s="165">
        <v>4.1532</v>
      </c>
      <c r="JW14" s="165">
        <v>-0.05</v>
      </c>
      <c r="JX14" s="165" t="s">
        <v>868</v>
      </c>
      <c r="JY14" s="165">
        <v>-19.758500000000002</v>
      </c>
      <c r="JZ14" s="165">
        <v>-7.0765000000000002</v>
      </c>
      <c r="KA14" s="165">
        <v>-9.9993999999999996</v>
      </c>
      <c r="KB14" s="165">
        <v>-17.482800000000001</v>
      </c>
      <c r="KC14" s="165">
        <v>2.6835</v>
      </c>
      <c r="KD14" s="165">
        <v>-5.5875000000000004</v>
      </c>
      <c r="KE14" s="165">
        <v>1.5852999999999999</v>
      </c>
      <c r="KF14" s="165">
        <v>-28.6</v>
      </c>
      <c r="KG14" s="165">
        <v>10.9</v>
      </c>
      <c r="KH14" s="165">
        <v>95.135400000000004</v>
      </c>
      <c r="KI14" s="165">
        <v>-185.93709999999999</v>
      </c>
    </row>
    <row r="15" spans="1:295" ht="18" customHeight="1" x14ac:dyDescent="0.3">
      <c r="A15" s="162" t="s">
        <v>50</v>
      </c>
      <c r="B15" s="162" t="s">
        <v>720</v>
      </c>
      <c r="C15" s="238">
        <v>0</v>
      </c>
      <c r="D15" s="165">
        <v>3.0405000000000002</v>
      </c>
      <c r="E15" s="165">
        <v>-8.0022000000000002</v>
      </c>
      <c r="F15" s="165">
        <v>2.0182000000000002</v>
      </c>
      <c r="G15" s="165">
        <v>9.4071999999999996</v>
      </c>
      <c r="H15" s="165" t="s">
        <v>868</v>
      </c>
      <c r="I15" s="165">
        <v>10.1858</v>
      </c>
      <c r="J15" s="165" t="s">
        <v>868</v>
      </c>
      <c r="K15" s="165">
        <v>4.5168999999999997</v>
      </c>
      <c r="L15" s="165">
        <v>0.91900000000000004</v>
      </c>
      <c r="M15" s="165">
        <v>2.3794</v>
      </c>
      <c r="N15" s="165">
        <v>-11.1</v>
      </c>
      <c r="O15" s="165">
        <v>-17.600000000000001</v>
      </c>
      <c r="P15" s="165" t="s">
        <v>868</v>
      </c>
      <c r="Q15" s="165" t="s">
        <v>868</v>
      </c>
      <c r="R15" s="165">
        <v>-13.2</v>
      </c>
      <c r="S15" s="165">
        <v>2.5388999999999999</v>
      </c>
      <c r="T15" s="165">
        <v>1.2078</v>
      </c>
      <c r="U15" s="165">
        <v>0.88900000000000001</v>
      </c>
      <c r="V15" s="165">
        <v>0.68720000000000003</v>
      </c>
      <c r="W15" s="165">
        <v>1.8454999999999999</v>
      </c>
      <c r="X15" s="165">
        <v>2.415</v>
      </c>
      <c r="Y15" s="165">
        <v>-1.8211999999999999</v>
      </c>
      <c r="Z15" s="165">
        <v>0.70679999999999998</v>
      </c>
      <c r="AA15" s="165" t="s">
        <v>868</v>
      </c>
      <c r="AB15" s="165">
        <v>-1.3142</v>
      </c>
      <c r="AC15" s="238">
        <v>0</v>
      </c>
      <c r="AD15" s="165">
        <v>-1.8740000000000001</v>
      </c>
      <c r="AE15" s="165">
        <v>-0.55200000000000005</v>
      </c>
      <c r="AF15" s="165">
        <v>-8.8800000000000008</v>
      </c>
      <c r="AG15" s="165">
        <v>-17.600000000000001</v>
      </c>
      <c r="AH15" s="165" t="s">
        <v>868</v>
      </c>
      <c r="AI15" s="165" t="s">
        <v>868</v>
      </c>
      <c r="AJ15" s="165">
        <v>-18.75</v>
      </c>
      <c r="AK15" s="165">
        <v>-18.68</v>
      </c>
      <c r="AL15" s="165" t="s">
        <v>868</v>
      </c>
      <c r="AM15" s="165">
        <v>-10.06</v>
      </c>
      <c r="AN15" s="165">
        <v>-10.07</v>
      </c>
      <c r="AO15" s="165">
        <v>2.0617000000000001</v>
      </c>
      <c r="AP15" s="165">
        <v>4.1905000000000001</v>
      </c>
      <c r="AQ15" s="165">
        <v>15.8063</v>
      </c>
      <c r="AR15" s="165">
        <v>17.9695</v>
      </c>
      <c r="AS15" s="165">
        <v>-16.645800000000001</v>
      </c>
      <c r="AT15" s="165">
        <v>-12.190300000000001</v>
      </c>
      <c r="AU15" s="238">
        <v>0</v>
      </c>
      <c r="AV15" s="165">
        <v>17.77</v>
      </c>
      <c r="AW15" s="165">
        <v>15.0276</v>
      </c>
      <c r="AX15" s="165">
        <v>-9.3771000000000004</v>
      </c>
      <c r="AY15" s="165">
        <v>-7.6356999999999999</v>
      </c>
      <c r="AZ15" s="165">
        <v>29.094000000000001</v>
      </c>
      <c r="BA15" s="165" t="s">
        <v>868</v>
      </c>
      <c r="BB15" s="165">
        <v>2.0004</v>
      </c>
      <c r="BC15" s="165">
        <v>10.0723</v>
      </c>
      <c r="BD15" s="165">
        <v>-5.4</v>
      </c>
      <c r="BE15" s="165">
        <v>-5.3</v>
      </c>
      <c r="BF15" s="165">
        <v>-26.963799999999999</v>
      </c>
      <c r="BG15" s="165" t="s">
        <v>868</v>
      </c>
      <c r="BH15" s="165">
        <v>-0.85799999999999998</v>
      </c>
      <c r="BI15" s="165" t="s">
        <v>868</v>
      </c>
      <c r="BJ15" s="165">
        <v>-3.9569999999999999</v>
      </c>
      <c r="BK15" s="165">
        <v>-1.2275</v>
      </c>
      <c r="BL15" s="165" t="s">
        <v>868</v>
      </c>
      <c r="BM15" s="165" t="s">
        <v>868</v>
      </c>
      <c r="BN15" s="165">
        <v>-131.5042</v>
      </c>
      <c r="BO15" s="165">
        <v>38.0871</v>
      </c>
      <c r="BP15" s="165">
        <v>38.117600000000003</v>
      </c>
      <c r="BQ15" s="165">
        <v>70.902799999999999</v>
      </c>
      <c r="BR15" s="165">
        <v>-190.2953</v>
      </c>
      <c r="BS15" s="165" t="s">
        <v>868</v>
      </c>
      <c r="BT15" s="165" t="s">
        <v>868</v>
      </c>
      <c r="BU15" s="165" t="s">
        <v>868</v>
      </c>
      <c r="BV15" s="165">
        <v>1.8263</v>
      </c>
      <c r="BW15" s="165">
        <v>8.4700000000000006</v>
      </c>
      <c r="BX15" s="165">
        <v>5.88</v>
      </c>
      <c r="BY15" s="165">
        <v>-18.71</v>
      </c>
      <c r="BZ15" s="165">
        <v>-3.07</v>
      </c>
      <c r="CA15" s="165">
        <v>-26.787199999999999</v>
      </c>
      <c r="CB15" s="165">
        <v>-26.921199999999999</v>
      </c>
      <c r="CC15" s="165">
        <v>29.080300000000001</v>
      </c>
      <c r="CD15" s="165">
        <v>28.1815</v>
      </c>
      <c r="CE15" s="165">
        <v>-3.2513999999999998</v>
      </c>
      <c r="CF15" s="165">
        <v>16.083200000000001</v>
      </c>
      <c r="CG15" s="165">
        <v>15.609500000000001</v>
      </c>
      <c r="CH15" s="165">
        <v>-3.8187000000000002</v>
      </c>
      <c r="CI15" s="165" t="s">
        <v>868</v>
      </c>
      <c r="CJ15" s="165" t="s">
        <v>868</v>
      </c>
      <c r="CK15" s="165" t="s">
        <v>868</v>
      </c>
      <c r="CL15" s="165">
        <v>-33.299999999999997</v>
      </c>
      <c r="CM15" s="165">
        <v>-31.5</v>
      </c>
      <c r="CN15" s="165">
        <v>-0.45</v>
      </c>
      <c r="CO15" s="165">
        <v>12.4679</v>
      </c>
      <c r="CP15" s="165">
        <v>13.707100000000001</v>
      </c>
      <c r="CQ15" s="165">
        <v>11.551600000000001</v>
      </c>
      <c r="CR15" s="165">
        <v>57.472299999999997</v>
      </c>
      <c r="CS15" s="165">
        <v>57.658000000000001</v>
      </c>
      <c r="CT15" s="165">
        <v>-18.5076</v>
      </c>
      <c r="CU15" s="165">
        <v>-37.748399999999997</v>
      </c>
      <c r="CV15" s="165">
        <v>-19.741800000000001</v>
      </c>
      <c r="CW15" s="165">
        <v>1.5860000000000001</v>
      </c>
      <c r="CX15" s="165">
        <v>16.73</v>
      </c>
      <c r="CY15" s="165">
        <v>4.88</v>
      </c>
      <c r="CZ15" s="165">
        <v>10.161099999999999</v>
      </c>
      <c r="DA15" s="165">
        <v>10.0616</v>
      </c>
      <c r="DB15" s="165">
        <v>-4.45</v>
      </c>
      <c r="DC15" s="165">
        <v>-150.7225</v>
      </c>
      <c r="DD15" s="165" t="s">
        <v>868</v>
      </c>
      <c r="DE15" s="165" t="s">
        <v>868</v>
      </c>
      <c r="DF15" s="165">
        <v>15.145899999999999</v>
      </c>
      <c r="DG15" s="165">
        <v>-12.0976</v>
      </c>
      <c r="DH15" s="165">
        <v>-2.0817999999999999</v>
      </c>
      <c r="DI15" s="165" t="s">
        <v>868</v>
      </c>
      <c r="DJ15" s="165" t="s">
        <v>868</v>
      </c>
      <c r="DK15" s="165">
        <v>-5.6177000000000001</v>
      </c>
      <c r="DL15" s="165">
        <v>-3.9272</v>
      </c>
      <c r="DM15" s="165">
        <v>2.3706999999999998</v>
      </c>
      <c r="DN15" s="165" t="s">
        <v>868</v>
      </c>
      <c r="DO15" s="165">
        <v>-3.68</v>
      </c>
      <c r="DP15" s="165">
        <v>-1.4</v>
      </c>
      <c r="DQ15" s="165">
        <v>2.2629999999999999</v>
      </c>
      <c r="DR15" s="165">
        <v>-12.370699999999999</v>
      </c>
      <c r="DS15" s="165">
        <v>-5.4</v>
      </c>
      <c r="DT15" s="165">
        <v>-5.44</v>
      </c>
      <c r="DU15" s="165">
        <v>13.08</v>
      </c>
      <c r="DV15" s="165">
        <v>10.62</v>
      </c>
      <c r="DW15" s="165">
        <v>-12.8</v>
      </c>
      <c r="DX15" s="165">
        <v>-7.1635999999999997</v>
      </c>
      <c r="DY15" s="165">
        <v>-38.676499999999997</v>
      </c>
      <c r="DZ15" s="165" t="s">
        <v>868</v>
      </c>
      <c r="EA15" s="165">
        <v>-10.344099999999999</v>
      </c>
      <c r="EB15" s="165">
        <v>-19.183700000000002</v>
      </c>
      <c r="EC15" s="165">
        <v>-25.8977</v>
      </c>
      <c r="ED15" s="165">
        <v>-25.9359</v>
      </c>
      <c r="EE15" s="165">
        <v>-21.0319</v>
      </c>
      <c r="EF15" s="165">
        <v>-21.133199999999999</v>
      </c>
      <c r="EG15" s="165">
        <v>-10.244</v>
      </c>
      <c r="EH15" s="165">
        <v>-165.14109999999999</v>
      </c>
      <c r="EI15" s="165">
        <v>13.8992</v>
      </c>
      <c r="EJ15" s="165" t="s">
        <v>868</v>
      </c>
      <c r="EK15" s="165">
        <v>-5.9943</v>
      </c>
      <c r="EL15" s="165">
        <v>-5.0355999999999996</v>
      </c>
      <c r="EM15" s="238">
        <v>0</v>
      </c>
      <c r="EN15" s="165">
        <v>-4.2127999999999997</v>
      </c>
      <c r="EO15" s="165">
        <v>-2.8428</v>
      </c>
      <c r="EP15" s="165">
        <v>-1.028</v>
      </c>
      <c r="EQ15" s="165">
        <v>-22.9985</v>
      </c>
      <c r="ER15" s="165">
        <v>-22.787600000000001</v>
      </c>
      <c r="ES15" s="165">
        <v>-1.5218</v>
      </c>
      <c r="ET15" s="238">
        <v>0</v>
      </c>
      <c r="EU15" s="165">
        <v>-10.039999999999999</v>
      </c>
      <c r="EV15" s="165">
        <v>3.2</v>
      </c>
      <c r="EW15" s="165">
        <v>2.0240999999999998</v>
      </c>
      <c r="EX15" s="165">
        <v>6.3520000000000003</v>
      </c>
      <c r="EY15" s="165">
        <v>-11.143599999999999</v>
      </c>
      <c r="EZ15" s="165">
        <v>-11.0221</v>
      </c>
      <c r="FA15" s="165">
        <v>9.6224000000000007</v>
      </c>
      <c r="FB15" s="165">
        <v>0.67659999999999998</v>
      </c>
      <c r="FC15" s="165">
        <v>-17.825900000000001</v>
      </c>
      <c r="FD15" s="165">
        <v>5.3983999999999996</v>
      </c>
      <c r="FE15" s="165" t="s">
        <v>868</v>
      </c>
      <c r="FF15" s="165">
        <v>5.0872999999999999</v>
      </c>
      <c r="FG15" s="238">
        <v>0</v>
      </c>
      <c r="FH15" s="238">
        <v>0</v>
      </c>
      <c r="FI15" s="238">
        <v>0</v>
      </c>
      <c r="FJ15" s="165">
        <v>11.8894</v>
      </c>
      <c r="FK15" s="165">
        <v>13.731400000000001</v>
      </c>
      <c r="FL15" s="165">
        <v>-21.936800000000002</v>
      </c>
      <c r="FM15" s="165">
        <v>19.7425</v>
      </c>
      <c r="FN15" s="165" t="s">
        <v>868</v>
      </c>
      <c r="FO15" s="165">
        <v>-6.4545000000000003</v>
      </c>
      <c r="FP15" s="165" t="s">
        <v>868</v>
      </c>
      <c r="FQ15" s="165">
        <v>25.011399999999998</v>
      </c>
      <c r="FR15" s="165">
        <v>-17.98</v>
      </c>
      <c r="FS15" s="165">
        <v>-0.71179999999999999</v>
      </c>
      <c r="FT15" s="165">
        <v>0.1293</v>
      </c>
      <c r="FU15" s="165">
        <v>0.09</v>
      </c>
      <c r="FV15" s="165">
        <v>2.12</v>
      </c>
      <c r="FW15" s="165">
        <v>-23.8048</v>
      </c>
      <c r="FX15" s="165" t="s">
        <v>868</v>
      </c>
      <c r="FY15" s="165">
        <v>2.7330000000000001</v>
      </c>
      <c r="FZ15" s="165">
        <v>0.85</v>
      </c>
      <c r="GA15" s="165" t="s">
        <v>868</v>
      </c>
      <c r="GB15" s="165">
        <v>7.78</v>
      </c>
      <c r="GC15" s="165">
        <v>-18.273099999999999</v>
      </c>
      <c r="GD15" s="165">
        <v>-9.4977999999999998</v>
      </c>
      <c r="GE15" s="165">
        <v>-2.9</v>
      </c>
      <c r="GF15" s="165">
        <v>23.2684</v>
      </c>
      <c r="GG15" s="165" t="s">
        <v>868</v>
      </c>
      <c r="GH15" s="165">
        <v>20.950600000000001</v>
      </c>
      <c r="GI15" s="165">
        <v>-3.8041</v>
      </c>
      <c r="GJ15" s="165">
        <v>-4.0279999999999996</v>
      </c>
      <c r="GK15" s="165">
        <v>1.8169</v>
      </c>
      <c r="GL15" s="165" t="s">
        <v>868</v>
      </c>
      <c r="GM15" s="165" t="s">
        <v>868</v>
      </c>
      <c r="GN15" s="165">
        <v>-11.481199999999999</v>
      </c>
      <c r="GO15" s="165">
        <v>0.84050000000000002</v>
      </c>
      <c r="GP15" s="165">
        <v>0.627</v>
      </c>
      <c r="GQ15" s="165">
        <v>-23.903199999999998</v>
      </c>
      <c r="GR15" s="165" t="s">
        <v>868</v>
      </c>
      <c r="GS15" s="165" t="s">
        <v>868</v>
      </c>
      <c r="GT15" s="165">
        <v>88.96</v>
      </c>
      <c r="GU15" s="165">
        <v>-3.2999000000000001</v>
      </c>
      <c r="GV15" s="165">
        <v>-9.9815000000000005</v>
      </c>
      <c r="GW15" s="165">
        <v>12.3438</v>
      </c>
      <c r="GX15" s="165">
        <v>3.3275000000000001</v>
      </c>
      <c r="GY15" s="165">
        <v>8.1319999999999997</v>
      </c>
      <c r="GZ15" s="165">
        <v>8.2287999999999997</v>
      </c>
      <c r="HA15" s="165">
        <v>2.7431000000000001</v>
      </c>
      <c r="HB15" s="165">
        <v>-4.3310000000000004</v>
      </c>
      <c r="HC15" s="165">
        <v>-2.7688999999999999</v>
      </c>
      <c r="HD15" s="165">
        <v>-5.87</v>
      </c>
      <c r="HE15" s="238">
        <v>0</v>
      </c>
      <c r="HF15" s="165">
        <v>42.372900000000001</v>
      </c>
      <c r="HG15" s="165">
        <v>-3.5651999999999999</v>
      </c>
      <c r="HH15" s="165">
        <v>119.04900000000001</v>
      </c>
      <c r="HI15" s="165">
        <v>36.943800000000003</v>
      </c>
      <c r="HJ15" s="165">
        <v>37.066200000000002</v>
      </c>
      <c r="HK15" s="165">
        <v>-14.9876</v>
      </c>
      <c r="HL15" s="165">
        <v>-16.8705</v>
      </c>
      <c r="HM15" s="238">
        <v>0</v>
      </c>
      <c r="HN15" s="165">
        <v>-9.8773</v>
      </c>
      <c r="HO15" s="165" t="s">
        <v>868</v>
      </c>
      <c r="HP15" s="165">
        <v>37.424399999999999</v>
      </c>
      <c r="HQ15" s="165">
        <v>-11.2982</v>
      </c>
      <c r="HR15" s="165">
        <v>-11.1225</v>
      </c>
      <c r="HS15" s="165">
        <v>5.1102999999999996</v>
      </c>
      <c r="HT15" s="165">
        <v>5.1384999999999996</v>
      </c>
      <c r="HU15" s="165">
        <v>14.94</v>
      </c>
      <c r="HV15" s="165">
        <v>15.15</v>
      </c>
      <c r="HW15" s="238">
        <v>-30</v>
      </c>
      <c r="HX15" s="238">
        <v>-29</v>
      </c>
      <c r="HY15" s="165">
        <v>5.3999999999999999E-2</v>
      </c>
      <c r="HZ15" s="165">
        <v>-12.8</v>
      </c>
      <c r="IA15" s="165">
        <v>92.840500000000006</v>
      </c>
      <c r="IB15" s="165">
        <v>17.1267</v>
      </c>
      <c r="IC15" s="165">
        <v>16.778300000000002</v>
      </c>
      <c r="ID15" s="165">
        <v>-17.8</v>
      </c>
      <c r="IE15" s="165">
        <v>-41.8</v>
      </c>
      <c r="IF15" s="165">
        <v>-4.5</v>
      </c>
      <c r="IG15" s="165">
        <v>-5.0999999999999996</v>
      </c>
      <c r="IH15" s="165">
        <v>-17.755700000000001</v>
      </c>
      <c r="II15" s="165">
        <v>-17.620999999999999</v>
      </c>
      <c r="IJ15" s="165">
        <v>-165.53450000000001</v>
      </c>
      <c r="IK15" s="165">
        <v>-33.901299999999999</v>
      </c>
      <c r="IL15" s="165">
        <v>-210.46190000000001</v>
      </c>
      <c r="IM15" s="165">
        <v>-3.3599999999999998E-2</v>
      </c>
      <c r="IN15" s="165">
        <v>-37.275399999999998</v>
      </c>
      <c r="IO15" s="165">
        <v>99.854200000000006</v>
      </c>
      <c r="IP15" s="165">
        <v>64.397900000000007</v>
      </c>
      <c r="IQ15" s="165">
        <v>94.248500000000007</v>
      </c>
      <c r="IR15" s="165">
        <v>162.2937</v>
      </c>
      <c r="IS15" s="165">
        <v>36.144399999999997</v>
      </c>
      <c r="IT15" s="165">
        <v>21.360299999999999</v>
      </c>
      <c r="IU15" s="165">
        <v>23.850100000000001</v>
      </c>
      <c r="IV15" s="165">
        <v>15.382999999999999</v>
      </c>
      <c r="IW15" s="165">
        <v>155.9648</v>
      </c>
      <c r="IX15" s="165">
        <v>-257.90530000000001</v>
      </c>
      <c r="IY15" s="165">
        <v>43.488700000000001</v>
      </c>
      <c r="IZ15" s="165">
        <v>-30.916599999999999</v>
      </c>
      <c r="JA15" s="165">
        <v>-3.3045</v>
      </c>
      <c r="JB15" s="165" t="s">
        <v>868</v>
      </c>
      <c r="JC15" s="165">
        <v>-7.68</v>
      </c>
      <c r="JD15" s="165">
        <v>-0.85</v>
      </c>
      <c r="JE15" s="165">
        <v>-0.86099999999999999</v>
      </c>
      <c r="JF15" s="165">
        <v>3.76</v>
      </c>
      <c r="JG15" s="165">
        <v>-1.04</v>
      </c>
      <c r="JH15" s="165">
        <v>-3.1389999999999998</v>
      </c>
      <c r="JI15" s="165">
        <v>-5.1254999999999997</v>
      </c>
      <c r="JJ15" s="165">
        <v>8.6747999999999994</v>
      </c>
      <c r="JK15" s="165">
        <v>-13.5943</v>
      </c>
      <c r="JL15" s="165">
        <v>4.4000000000000004</v>
      </c>
      <c r="JM15" s="165">
        <v>2.3650000000000002</v>
      </c>
      <c r="JN15" s="165">
        <v>3.024</v>
      </c>
      <c r="JO15" s="165" t="s">
        <v>868</v>
      </c>
      <c r="JP15" s="165" t="s">
        <v>868</v>
      </c>
      <c r="JQ15" s="165">
        <v>3.4666999999999999</v>
      </c>
      <c r="JR15" s="165">
        <v>4.1741999999999999</v>
      </c>
      <c r="JS15" s="165">
        <v>3.5407000000000002</v>
      </c>
      <c r="JT15" s="165" t="s">
        <v>868</v>
      </c>
      <c r="JU15" s="165">
        <v>27.1</v>
      </c>
      <c r="JV15" s="165">
        <v>3.9131999999999998</v>
      </c>
      <c r="JW15" s="165">
        <v>-0.1</v>
      </c>
      <c r="JX15" s="165" t="s">
        <v>868</v>
      </c>
      <c r="JY15" s="165">
        <v>-18.8429</v>
      </c>
      <c r="JZ15" s="165">
        <v>-7.6626000000000003</v>
      </c>
      <c r="KA15" s="165">
        <v>-10.963699999999999</v>
      </c>
      <c r="KB15" s="165">
        <v>-15.6297</v>
      </c>
      <c r="KC15" s="165">
        <v>3.2947000000000002</v>
      </c>
      <c r="KD15" s="165">
        <v>-5.6783999999999999</v>
      </c>
      <c r="KE15" s="165">
        <v>1.8851</v>
      </c>
      <c r="KF15" s="165">
        <v>-27.3</v>
      </c>
      <c r="KG15" s="165">
        <v>10.1</v>
      </c>
      <c r="KH15" s="165">
        <v>95.250600000000006</v>
      </c>
      <c r="KI15" s="165">
        <v>-189.4693</v>
      </c>
    </row>
    <row r="16" spans="1:295" ht="18" customHeight="1" x14ac:dyDescent="0.3">
      <c r="A16" s="162" t="s">
        <v>50</v>
      </c>
      <c r="B16" s="162" t="s">
        <v>721</v>
      </c>
      <c r="C16" s="239">
        <v>0</v>
      </c>
      <c r="D16" s="168">
        <v>2.9904999999999999</v>
      </c>
      <c r="E16" s="168">
        <v>-8.0469000000000008</v>
      </c>
      <c r="F16" s="168">
        <v>2.1806999999999999</v>
      </c>
      <c r="G16" s="168">
        <v>8.9835999999999991</v>
      </c>
      <c r="H16" s="168" t="s">
        <v>868</v>
      </c>
      <c r="I16" s="168">
        <v>10.1713</v>
      </c>
      <c r="J16" s="168" t="s">
        <v>868</v>
      </c>
      <c r="K16" s="168">
        <v>4.51</v>
      </c>
      <c r="L16" s="168">
        <v>0.86899999999999999</v>
      </c>
      <c r="M16" s="168">
        <v>2.3054000000000001</v>
      </c>
      <c r="N16" s="168">
        <v>-6.66</v>
      </c>
      <c r="O16" s="168">
        <v>-17.600000000000001</v>
      </c>
      <c r="P16" s="168" t="s">
        <v>868</v>
      </c>
      <c r="Q16" s="239">
        <v>0</v>
      </c>
      <c r="R16" s="239">
        <v>-11</v>
      </c>
      <c r="S16" s="168">
        <v>2.6280000000000001</v>
      </c>
      <c r="T16" s="168">
        <v>-3.5846</v>
      </c>
      <c r="U16" s="168">
        <v>0.44850000000000001</v>
      </c>
      <c r="V16" s="168">
        <v>0.25940000000000002</v>
      </c>
      <c r="W16" s="168">
        <v>1.1809000000000001</v>
      </c>
      <c r="X16" s="168">
        <v>0.70069999999999999</v>
      </c>
      <c r="Y16" s="168">
        <v>-1.8165</v>
      </c>
      <c r="Z16" s="168">
        <v>0.7117</v>
      </c>
      <c r="AA16" s="168" t="s">
        <v>868</v>
      </c>
      <c r="AB16" s="168">
        <v>-1.2442</v>
      </c>
      <c r="AC16" s="168" t="s">
        <v>868</v>
      </c>
      <c r="AD16" s="168">
        <v>-2.206</v>
      </c>
      <c r="AE16" s="168">
        <v>2.5710000000000002</v>
      </c>
      <c r="AF16" s="168">
        <v>-11.1</v>
      </c>
      <c r="AG16" s="168">
        <v>-17.600000000000001</v>
      </c>
      <c r="AH16" s="168" t="s">
        <v>868</v>
      </c>
      <c r="AI16" s="168" t="s">
        <v>868</v>
      </c>
      <c r="AJ16" s="168">
        <v>-19.54</v>
      </c>
      <c r="AK16" s="168">
        <v>-19.670000000000002</v>
      </c>
      <c r="AL16" s="168" t="s">
        <v>868</v>
      </c>
      <c r="AM16" s="168">
        <v>-9.41</v>
      </c>
      <c r="AN16" s="168">
        <v>-9.52</v>
      </c>
      <c r="AO16" s="168">
        <v>2.6937000000000002</v>
      </c>
      <c r="AP16" s="168">
        <v>3.9723999999999999</v>
      </c>
      <c r="AQ16" s="168">
        <v>16.059799999999999</v>
      </c>
      <c r="AR16" s="168">
        <v>18.005099999999999</v>
      </c>
      <c r="AS16" s="168">
        <v>-14.9848</v>
      </c>
      <c r="AT16" s="168">
        <v>-10.8507</v>
      </c>
      <c r="AU16" s="239">
        <v>0</v>
      </c>
      <c r="AV16" s="168">
        <v>2.8239000000000001</v>
      </c>
      <c r="AW16" s="168">
        <v>2.1339999999999999</v>
      </c>
      <c r="AX16" s="168">
        <v>-6.9659000000000004</v>
      </c>
      <c r="AY16" s="168">
        <v>-5.2244000000000002</v>
      </c>
      <c r="AZ16" s="168">
        <v>20.738299999999999</v>
      </c>
      <c r="BA16" s="168" t="s">
        <v>868</v>
      </c>
      <c r="BB16" s="168">
        <v>0.45789999999999997</v>
      </c>
      <c r="BC16" s="168">
        <v>10.445600000000001</v>
      </c>
      <c r="BD16" s="168">
        <v>-5.6</v>
      </c>
      <c r="BE16" s="168">
        <v>-5.6</v>
      </c>
      <c r="BF16" s="168">
        <v>-28.527799999999999</v>
      </c>
      <c r="BG16" s="168" t="s">
        <v>868</v>
      </c>
      <c r="BH16" s="168">
        <v>-0.70389999999999997</v>
      </c>
      <c r="BI16" s="168" t="s">
        <v>868</v>
      </c>
      <c r="BJ16" s="168">
        <v>-3.7774000000000001</v>
      </c>
      <c r="BK16" s="168">
        <v>-1.1986000000000001</v>
      </c>
      <c r="BL16" s="168" t="s">
        <v>868</v>
      </c>
      <c r="BM16" s="168" t="s">
        <v>868</v>
      </c>
      <c r="BN16" s="168">
        <v>-139.53059999999999</v>
      </c>
      <c r="BO16" s="168">
        <v>38.819499999999998</v>
      </c>
      <c r="BP16" s="168">
        <v>38.728000000000002</v>
      </c>
      <c r="BQ16" s="168">
        <v>76.652100000000004</v>
      </c>
      <c r="BR16" s="168">
        <v>-194.97069999999999</v>
      </c>
      <c r="BS16" s="168" t="s">
        <v>868</v>
      </c>
      <c r="BT16" s="168" t="s">
        <v>868</v>
      </c>
      <c r="BU16" s="168" t="s">
        <v>868</v>
      </c>
      <c r="BV16" s="168" t="s">
        <v>868</v>
      </c>
      <c r="BW16" s="168">
        <v>8.52</v>
      </c>
      <c r="BX16" s="168">
        <v>5.94</v>
      </c>
      <c r="BY16" s="168">
        <v>-18.649999999999999</v>
      </c>
      <c r="BZ16" s="168">
        <v>-3.08</v>
      </c>
      <c r="CA16" s="168">
        <v>-25.447700000000001</v>
      </c>
      <c r="CB16" s="168">
        <v>-25.1797</v>
      </c>
      <c r="CC16" s="168">
        <v>29.838999999999999</v>
      </c>
      <c r="CD16" s="168">
        <v>29.0379</v>
      </c>
      <c r="CE16" s="168">
        <v>-3.5888</v>
      </c>
      <c r="CF16" s="168">
        <v>13.6356</v>
      </c>
      <c r="CG16" s="168">
        <v>14.204499999999999</v>
      </c>
      <c r="CH16" s="168">
        <v>-3.6526000000000001</v>
      </c>
      <c r="CI16" s="168" t="s">
        <v>868</v>
      </c>
      <c r="CJ16" s="168" t="s">
        <v>868</v>
      </c>
      <c r="CK16" s="168" t="s">
        <v>868</v>
      </c>
      <c r="CL16" s="168">
        <v>-33.5</v>
      </c>
      <c r="CM16" s="168">
        <v>-31.4</v>
      </c>
      <c r="CN16" s="168">
        <v>-0.49</v>
      </c>
      <c r="CO16" s="168">
        <v>12.198600000000001</v>
      </c>
      <c r="CP16" s="168">
        <v>11.755599999999999</v>
      </c>
      <c r="CQ16" s="168">
        <v>11.026400000000001</v>
      </c>
      <c r="CR16" s="168">
        <v>57.865400000000001</v>
      </c>
      <c r="CS16" s="168">
        <v>57.736400000000003</v>
      </c>
      <c r="CT16" s="168">
        <v>-18.5579</v>
      </c>
      <c r="CU16" s="168">
        <v>-38.570300000000003</v>
      </c>
      <c r="CV16" s="168">
        <v>-19.895399999999999</v>
      </c>
      <c r="CW16" s="168">
        <v>1.6039000000000001</v>
      </c>
      <c r="CX16" s="168">
        <v>17.09</v>
      </c>
      <c r="CY16" s="168">
        <v>4.9400000000000004</v>
      </c>
      <c r="CZ16" s="168">
        <v>10.004899999999999</v>
      </c>
      <c r="DA16" s="168">
        <v>10.0616</v>
      </c>
      <c r="DB16" s="168">
        <v>-4.45</v>
      </c>
      <c r="DC16" s="168">
        <v>-3.5547</v>
      </c>
      <c r="DD16" s="168" t="s">
        <v>868</v>
      </c>
      <c r="DE16" s="168" t="s">
        <v>868</v>
      </c>
      <c r="DF16" s="168">
        <v>17.604800000000001</v>
      </c>
      <c r="DG16" s="168">
        <v>-11.9963</v>
      </c>
      <c r="DH16" s="168">
        <v>-2.0087000000000002</v>
      </c>
      <c r="DI16" s="168" t="s">
        <v>868</v>
      </c>
      <c r="DJ16" s="168" t="s">
        <v>868</v>
      </c>
      <c r="DK16" s="168">
        <v>-5.4870999999999999</v>
      </c>
      <c r="DL16" s="168">
        <v>-4.1142000000000003</v>
      </c>
      <c r="DM16" s="168">
        <v>1.5821000000000001</v>
      </c>
      <c r="DN16" s="168">
        <v>1.4902</v>
      </c>
      <c r="DO16" s="168">
        <v>-3.89</v>
      </c>
      <c r="DP16" s="168">
        <v>-1.24</v>
      </c>
      <c r="DQ16" s="168">
        <v>2.1389999999999998</v>
      </c>
      <c r="DR16" s="168">
        <v>-18.691099999999999</v>
      </c>
      <c r="DS16" s="168">
        <v>-5.49</v>
      </c>
      <c r="DT16" s="168">
        <v>-5.58</v>
      </c>
      <c r="DU16" s="168">
        <v>13.18</v>
      </c>
      <c r="DV16" s="168">
        <v>10.77</v>
      </c>
      <c r="DW16" s="168">
        <v>-17.690899999999999</v>
      </c>
      <c r="DX16" s="168">
        <v>-8.8363999999999994</v>
      </c>
      <c r="DY16" s="168">
        <v>-40.4893</v>
      </c>
      <c r="DZ16" s="168" t="s">
        <v>868</v>
      </c>
      <c r="EA16" s="168">
        <v>-10.561</v>
      </c>
      <c r="EB16" s="168">
        <v>-21.083500000000001</v>
      </c>
      <c r="EC16" s="168">
        <v>-28.096</v>
      </c>
      <c r="ED16" s="168">
        <v>-28.914999999999999</v>
      </c>
      <c r="EE16" s="168">
        <v>-17.189800000000002</v>
      </c>
      <c r="EF16" s="168">
        <v>-18.8337</v>
      </c>
      <c r="EG16" s="168">
        <v>-10.340999999999999</v>
      </c>
      <c r="EH16" s="168">
        <v>-169.62260000000001</v>
      </c>
      <c r="EI16" s="168">
        <v>6.4329999999999998</v>
      </c>
      <c r="EJ16" s="168" t="s">
        <v>868</v>
      </c>
      <c r="EK16" s="168">
        <v>-5.4600999999999997</v>
      </c>
      <c r="EL16" s="168">
        <v>-5.3552</v>
      </c>
      <c r="EM16" s="168">
        <v>12.772399999999999</v>
      </c>
      <c r="EN16" s="168">
        <v>-2.4849999999999999</v>
      </c>
      <c r="EO16" s="168">
        <v>-2.9283000000000001</v>
      </c>
      <c r="EP16" s="168">
        <v>5.1360000000000001</v>
      </c>
      <c r="EQ16" s="168">
        <v>-23.3201</v>
      </c>
      <c r="ER16" s="168">
        <v>-23.5136</v>
      </c>
      <c r="ES16" s="168">
        <v>-0.93979999999999997</v>
      </c>
      <c r="ET16" s="239">
        <v>0</v>
      </c>
      <c r="EU16" s="168">
        <v>-9.77</v>
      </c>
      <c r="EV16" s="168">
        <v>1.2</v>
      </c>
      <c r="EW16" s="168">
        <v>2.2122000000000002</v>
      </c>
      <c r="EX16" s="168">
        <v>7.4516999999999998</v>
      </c>
      <c r="EY16" s="168">
        <v>-11.870200000000001</v>
      </c>
      <c r="EZ16" s="168">
        <v>-11.753</v>
      </c>
      <c r="FA16" s="168">
        <v>10.1374</v>
      </c>
      <c r="FB16" s="168">
        <v>3.2944</v>
      </c>
      <c r="FC16" s="168">
        <v>-19.483599999999999</v>
      </c>
      <c r="FD16" s="168">
        <v>5.4870000000000001</v>
      </c>
      <c r="FE16" s="168" t="s">
        <v>868</v>
      </c>
      <c r="FF16" s="168">
        <v>5.0620000000000003</v>
      </c>
      <c r="FG16" s="239">
        <v>0</v>
      </c>
      <c r="FH16" s="239">
        <v>0</v>
      </c>
      <c r="FI16" s="168" t="s">
        <v>868</v>
      </c>
      <c r="FJ16" s="168">
        <v>12.056900000000001</v>
      </c>
      <c r="FK16" s="168">
        <v>12.056900000000001</v>
      </c>
      <c r="FL16" s="168">
        <v>-22.271699999999999</v>
      </c>
      <c r="FM16" s="168">
        <v>20.084800000000001</v>
      </c>
      <c r="FN16" s="168" t="s">
        <v>868</v>
      </c>
      <c r="FO16" s="168">
        <v>-6.39</v>
      </c>
      <c r="FP16" s="168" t="s">
        <v>868</v>
      </c>
      <c r="FQ16" s="168">
        <v>25.514299999999999</v>
      </c>
      <c r="FR16" s="168">
        <v>-18.07</v>
      </c>
      <c r="FS16" s="168">
        <v>-0.71179999999999999</v>
      </c>
      <c r="FT16" s="168">
        <v>0.16500000000000001</v>
      </c>
      <c r="FU16" s="168">
        <v>7.0000000000000007E-2</v>
      </c>
      <c r="FV16" s="168">
        <v>1.6</v>
      </c>
      <c r="FW16" s="168">
        <v>-23.825700000000001</v>
      </c>
      <c r="FX16" s="168" t="s">
        <v>868</v>
      </c>
      <c r="FY16" s="168">
        <v>2.7280000000000002</v>
      </c>
      <c r="FZ16" s="168">
        <v>0.76500000000000001</v>
      </c>
      <c r="GA16" s="168" t="s">
        <v>868</v>
      </c>
      <c r="GB16" s="168">
        <v>7.41</v>
      </c>
      <c r="GC16" s="168">
        <v>-18.811699999999998</v>
      </c>
      <c r="GD16" s="168">
        <v>-9.6687999999999992</v>
      </c>
      <c r="GE16" s="168">
        <v>-2.64</v>
      </c>
      <c r="GF16" s="168">
        <v>22.454599999999999</v>
      </c>
      <c r="GG16" s="168" t="s">
        <v>868</v>
      </c>
      <c r="GH16" s="168">
        <v>20.686</v>
      </c>
      <c r="GI16" s="168">
        <v>-3.7181000000000002</v>
      </c>
      <c r="GJ16" s="168">
        <v>-3.9927000000000001</v>
      </c>
      <c r="GK16" s="168">
        <v>1.8224</v>
      </c>
      <c r="GL16" s="168" t="s">
        <v>868</v>
      </c>
      <c r="GM16" s="168" t="s">
        <v>868</v>
      </c>
      <c r="GN16" s="168">
        <v>-12.028</v>
      </c>
      <c r="GO16" s="168">
        <v>0.5716</v>
      </c>
      <c r="GP16" s="168">
        <v>8.09E-2</v>
      </c>
      <c r="GQ16" s="168">
        <v>-24.177099999999999</v>
      </c>
      <c r="GR16" s="168" t="s">
        <v>868</v>
      </c>
      <c r="GS16" s="168" t="s">
        <v>868</v>
      </c>
      <c r="GT16" s="168">
        <v>89.242999999999995</v>
      </c>
      <c r="GU16" s="168">
        <v>-3.3917999999999999</v>
      </c>
      <c r="GV16" s="168">
        <v>-10.061500000000001</v>
      </c>
      <c r="GW16" s="168">
        <v>12.52</v>
      </c>
      <c r="GX16" s="168">
        <v>4.2342000000000004</v>
      </c>
      <c r="GY16" s="168">
        <v>8.2125000000000004</v>
      </c>
      <c r="GZ16" s="168">
        <v>8.2287999999999997</v>
      </c>
      <c r="HA16" s="168">
        <v>3.5806</v>
      </c>
      <c r="HB16" s="168">
        <v>-7.2104999999999997</v>
      </c>
      <c r="HC16" s="168">
        <v>-5.0205000000000002</v>
      </c>
      <c r="HD16" s="168">
        <v>-7.12</v>
      </c>
      <c r="HE16" s="168" t="s">
        <v>868</v>
      </c>
      <c r="HF16" s="168">
        <v>43.640999999999998</v>
      </c>
      <c r="HG16" s="168">
        <v>-8.4196000000000009</v>
      </c>
      <c r="HH16" s="168">
        <v>117.1302</v>
      </c>
      <c r="HI16" s="168">
        <v>34.583199999999998</v>
      </c>
      <c r="HJ16" s="168">
        <v>34.524500000000003</v>
      </c>
      <c r="HK16" s="168">
        <v>-13.888299999999999</v>
      </c>
      <c r="HL16" s="168">
        <v>-15.228300000000001</v>
      </c>
      <c r="HM16" s="239">
        <v>0</v>
      </c>
      <c r="HN16" s="239">
        <v>0</v>
      </c>
      <c r="HO16" s="168" t="s">
        <v>868</v>
      </c>
      <c r="HP16" s="168" t="s">
        <v>868</v>
      </c>
      <c r="HQ16" s="168">
        <v>-10.853300000000001</v>
      </c>
      <c r="HR16" s="168">
        <v>-10.2875</v>
      </c>
      <c r="HS16" s="168">
        <v>4.5193000000000003</v>
      </c>
      <c r="HT16" s="168">
        <v>4.4912999999999998</v>
      </c>
      <c r="HU16" s="168">
        <v>14.3</v>
      </c>
      <c r="HV16" s="168">
        <v>14.5</v>
      </c>
      <c r="HW16" s="168">
        <v>-28.6</v>
      </c>
      <c r="HX16" s="168">
        <v>-28.8</v>
      </c>
      <c r="HY16" s="168">
        <v>7.0499999999999993E-2</v>
      </c>
      <c r="HZ16" s="168">
        <v>-12.8</v>
      </c>
      <c r="IA16" s="168">
        <v>78.953400000000002</v>
      </c>
      <c r="IB16" s="168">
        <v>21.905899999999999</v>
      </c>
      <c r="IC16" s="168">
        <v>21.756699999999999</v>
      </c>
      <c r="ID16" s="168">
        <v>-17.399999999999999</v>
      </c>
      <c r="IE16" s="168">
        <v>-37.200000000000003</v>
      </c>
      <c r="IF16" s="168">
        <v>-5.5</v>
      </c>
      <c r="IG16" s="239">
        <v>-6</v>
      </c>
      <c r="IH16" s="168" t="s">
        <v>868</v>
      </c>
      <c r="II16" s="168">
        <v>-17.700199999999999</v>
      </c>
      <c r="IJ16" s="168">
        <v>-174.8835</v>
      </c>
      <c r="IK16" s="168">
        <v>-37.030900000000003</v>
      </c>
      <c r="IL16" s="168">
        <v>-210.04509999999999</v>
      </c>
      <c r="IM16" s="168">
        <v>-2.5560999999999998</v>
      </c>
      <c r="IN16" s="168">
        <v>-40.936199999999999</v>
      </c>
      <c r="IO16" s="168">
        <v>91.858800000000002</v>
      </c>
      <c r="IP16" s="168">
        <v>68.995599999999996</v>
      </c>
      <c r="IQ16" s="168">
        <v>89.490799999999993</v>
      </c>
      <c r="IR16" s="168">
        <v>153.85769999999999</v>
      </c>
      <c r="IS16" s="168">
        <v>28.389099999999999</v>
      </c>
      <c r="IT16" s="168">
        <v>23.437000000000001</v>
      </c>
      <c r="IU16" s="168">
        <v>23.982800000000001</v>
      </c>
      <c r="IV16" s="168">
        <v>18.884799999999998</v>
      </c>
      <c r="IW16" s="168">
        <v>148.15899999999999</v>
      </c>
      <c r="IX16" s="168">
        <v>-252.2552</v>
      </c>
      <c r="IY16" s="168">
        <v>36.496699999999997</v>
      </c>
      <c r="IZ16" s="168">
        <v>-27.473199999999999</v>
      </c>
      <c r="JA16" s="168">
        <v>-3.6560999999999999</v>
      </c>
      <c r="JB16" s="168" t="s">
        <v>868</v>
      </c>
      <c r="JC16" s="168">
        <v>-6.72</v>
      </c>
      <c r="JD16" s="168">
        <v>-0.85099999999999998</v>
      </c>
      <c r="JE16" s="168">
        <v>-0.86199999999999999</v>
      </c>
      <c r="JF16" s="168">
        <v>2.48</v>
      </c>
      <c r="JG16" s="168">
        <v>0.8</v>
      </c>
      <c r="JH16" s="168">
        <v>-3.9237000000000002</v>
      </c>
      <c r="JI16" s="168">
        <v>-6.8833000000000002</v>
      </c>
      <c r="JJ16" s="168">
        <v>5.8029999999999999</v>
      </c>
      <c r="JK16" s="168">
        <v>-9.9901</v>
      </c>
      <c r="JL16" s="168">
        <v>5.9</v>
      </c>
      <c r="JM16" s="168">
        <v>1.754</v>
      </c>
      <c r="JN16" s="168">
        <v>1.526</v>
      </c>
      <c r="JO16" s="168" t="s">
        <v>868</v>
      </c>
      <c r="JP16" s="168" t="s">
        <v>868</v>
      </c>
      <c r="JQ16" s="168">
        <v>3.0884999999999998</v>
      </c>
      <c r="JR16" s="168">
        <v>3.1985000000000001</v>
      </c>
      <c r="JS16" s="168">
        <v>3.1829999999999998</v>
      </c>
      <c r="JT16" s="168" t="s">
        <v>868</v>
      </c>
      <c r="JU16" s="168">
        <v>21.5</v>
      </c>
      <c r="JV16" s="168">
        <v>4.1528999999999998</v>
      </c>
      <c r="JW16" s="168">
        <v>-0.03</v>
      </c>
      <c r="JX16" s="168" t="s">
        <v>868</v>
      </c>
      <c r="JY16" s="168">
        <v>-17.957999999999998</v>
      </c>
      <c r="JZ16" s="168">
        <v>-7.6189999999999998</v>
      </c>
      <c r="KA16" s="168">
        <v>-11.546799999999999</v>
      </c>
      <c r="KB16" s="168">
        <v>-15.6738</v>
      </c>
      <c r="KC16" s="168">
        <v>2.8624999999999998</v>
      </c>
      <c r="KD16" s="168">
        <v>-6.9806999999999997</v>
      </c>
      <c r="KE16" s="168">
        <v>3.1724999999999999</v>
      </c>
      <c r="KF16" s="239">
        <v>-23</v>
      </c>
      <c r="KG16" s="168">
        <v>5.5</v>
      </c>
      <c r="KH16" s="168">
        <v>95.536000000000001</v>
      </c>
      <c r="KI16" s="168">
        <v>-187.26560000000001</v>
      </c>
    </row>
    <row r="17" spans="1:295" ht="18" customHeight="1" x14ac:dyDescent="0.3">
      <c r="A17" s="162" t="s">
        <v>50</v>
      </c>
      <c r="B17" s="162" t="s">
        <v>722</v>
      </c>
      <c r="C17" s="237">
        <v>0</v>
      </c>
      <c r="D17" s="163">
        <v>3.3159000000000001</v>
      </c>
      <c r="E17" s="163">
        <v>-7.8648999999999996</v>
      </c>
      <c r="F17" s="163">
        <v>2.0152000000000001</v>
      </c>
      <c r="G17" s="163">
        <v>8.7530999999999999</v>
      </c>
      <c r="H17" s="163" t="s">
        <v>868</v>
      </c>
      <c r="I17" s="163">
        <v>10.2918</v>
      </c>
      <c r="J17" s="163" t="s">
        <v>868</v>
      </c>
      <c r="K17" s="163">
        <v>4.6677999999999997</v>
      </c>
      <c r="L17" s="163">
        <v>1.0269999999999999</v>
      </c>
      <c r="M17" s="163">
        <v>2.5741999999999998</v>
      </c>
      <c r="N17" s="163">
        <v>-6.66</v>
      </c>
      <c r="O17" s="163">
        <v>-19.8</v>
      </c>
      <c r="P17" s="163" t="s">
        <v>868</v>
      </c>
      <c r="Q17" s="163">
        <v>0.82799999999999996</v>
      </c>
      <c r="R17" s="163" t="s">
        <v>868</v>
      </c>
      <c r="S17" s="163">
        <v>2.7435</v>
      </c>
      <c r="T17" s="163">
        <v>-3.7711000000000001</v>
      </c>
      <c r="U17" s="163">
        <v>0.91859999999999997</v>
      </c>
      <c r="V17" s="163">
        <v>0.79020000000000001</v>
      </c>
      <c r="W17" s="163">
        <v>1.9532</v>
      </c>
      <c r="X17" s="163">
        <v>2.0973000000000002</v>
      </c>
      <c r="Y17" s="163">
        <v>-1.8196000000000001</v>
      </c>
      <c r="Z17" s="163">
        <v>0.70579999999999998</v>
      </c>
      <c r="AA17" s="163" t="s">
        <v>868</v>
      </c>
      <c r="AB17" s="163">
        <v>-1.2565</v>
      </c>
      <c r="AC17" s="163" t="s">
        <v>868</v>
      </c>
      <c r="AD17" s="163">
        <v>-2.0649999999999999</v>
      </c>
      <c r="AE17" s="163">
        <v>2.5649999999999999</v>
      </c>
      <c r="AF17" s="163">
        <v>-13.32</v>
      </c>
      <c r="AG17" s="163" t="s">
        <v>868</v>
      </c>
      <c r="AH17" s="163" t="s">
        <v>868</v>
      </c>
      <c r="AI17" s="163" t="s">
        <v>868</v>
      </c>
      <c r="AJ17" s="163">
        <v>-19.690000000000001</v>
      </c>
      <c r="AK17" s="163">
        <v>-19.55</v>
      </c>
      <c r="AL17" s="163" t="s">
        <v>868</v>
      </c>
      <c r="AM17" s="163">
        <v>-9.0500000000000007</v>
      </c>
      <c r="AN17" s="163">
        <v>-9.1</v>
      </c>
      <c r="AO17" s="163">
        <v>2.0543</v>
      </c>
      <c r="AP17" s="163">
        <v>4.0628000000000002</v>
      </c>
      <c r="AQ17" s="163">
        <v>16.055900000000001</v>
      </c>
      <c r="AR17" s="163">
        <v>17.931899999999999</v>
      </c>
      <c r="AS17" s="163">
        <v>-17.3919</v>
      </c>
      <c r="AT17" s="163">
        <v>-12.324199999999999</v>
      </c>
      <c r="AU17" s="237">
        <v>0</v>
      </c>
      <c r="AV17" s="163">
        <v>14.7927</v>
      </c>
      <c r="AW17" s="163">
        <v>20.174499999999998</v>
      </c>
      <c r="AX17" s="163">
        <v>-8.0374999999999996</v>
      </c>
      <c r="AY17" s="163">
        <v>-7.0998000000000001</v>
      </c>
      <c r="AZ17" s="163">
        <v>32.330500000000001</v>
      </c>
      <c r="BA17" s="163" t="s">
        <v>868</v>
      </c>
      <c r="BB17" s="163">
        <v>4.5834000000000001</v>
      </c>
      <c r="BC17" s="163">
        <v>10.456899999999999</v>
      </c>
      <c r="BD17" s="163">
        <v>-5.2</v>
      </c>
      <c r="BE17" s="163">
        <v>-5.2</v>
      </c>
      <c r="BF17" s="163">
        <v>-26.779499999999999</v>
      </c>
      <c r="BG17" s="163" t="s">
        <v>868</v>
      </c>
      <c r="BH17" s="163">
        <v>-0.77110000000000001</v>
      </c>
      <c r="BI17" s="163" t="s">
        <v>868</v>
      </c>
      <c r="BJ17" s="163">
        <v>-4.7431999999999999</v>
      </c>
      <c r="BK17" s="163">
        <v>-1.0781000000000001</v>
      </c>
      <c r="BL17" s="163" t="s">
        <v>868</v>
      </c>
      <c r="BM17" s="237">
        <v>0</v>
      </c>
      <c r="BN17" s="163">
        <v>-130.25299999999999</v>
      </c>
      <c r="BO17" s="163">
        <v>38.270200000000003</v>
      </c>
      <c r="BP17" s="163">
        <v>38.300699999999999</v>
      </c>
      <c r="BQ17" s="163">
        <v>69.334999999999994</v>
      </c>
      <c r="BR17" s="163">
        <v>-188.94640000000001</v>
      </c>
      <c r="BS17" s="163" t="s">
        <v>868</v>
      </c>
      <c r="BT17" s="163" t="s">
        <v>868</v>
      </c>
      <c r="BU17" s="163" t="s">
        <v>868</v>
      </c>
      <c r="BV17" s="163" t="s">
        <v>868</v>
      </c>
      <c r="BW17" s="163">
        <v>8.26</v>
      </c>
      <c r="BX17" s="163">
        <v>6.01</v>
      </c>
      <c r="BY17" s="163">
        <v>-18.59</v>
      </c>
      <c r="BZ17" s="163">
        <v>-3.5</v>
      </c>
      <c r="CA17" s="163">
        <v>-25.849499999999999</v>
      </c>
      <c r="CB17" s="163">
        <v>-25.447700000000001</v>
      </c>
      <c r="CC17" s="163">
        <v>30.274899999999999</v>
      </c>
      <c r="CD17" s="163">
        <v>29.923999999999999</v>
      </c>
      <c r="CE17" s="163">
        <v>-3.4626000000000001</v>
      </c>
      <c r="CF17" s="163">
        <v>14.7936</v>
      </c>
      <c r="CG17" s="163">
        <v>14.519500000000001</v>
      </c>
      <c r="CH17" s="163">
        <v>-4.7371999999999996</v>
      </c>
      <c r="CI17" s="163" t="s">
        <v>868</v>
      </c>
      <c r="CJ17" s="163" t="s">
        <v>868</v>
      </c>
      <c r="CK17" s="163" t="s">
        <v>868</v>
      </c>
      <c r="CL17" s="163">
        <v>-32.4</v>
      </c>
      <c r="CM17" s="163">
        <v>-30.5</v>
      </c>
      <c r="CN17" s="163">
        <v>-0.44</v>
      </c>
      <c r="CO17" s="163">
        <v>11.601699999999999</v>
      </c>
      <c r="CP17" s="163">
        <v>13.173999999999999</v>
      </c>
      <c r="CQ17" s="163">
        <v>11.6365</v>
      </c>
      <c r="CR17" s="163">
        <v>56.633000000000003</v>
      </c>
      <c r="CS17" s="163">
        <v>56.730400000000003</v>
      </c>
      <c r="CT17" s="163">
        <v>-19.712599999999998</v>
      </c>
      <c r="CU17" s="163">
        <v>-35.654800000000002</v>
      </c>
      <c r="CV17" s="163">
        <v>-21.108799999999999</v>
      </c>
      <c r="CW17" s="163">
        <v>1.4626999999999999</v>
      </c>
      <c r="CX17" s="163">
        <v>17.559999999999999</v>
      </c>
      <c r="CY17" s="163">
        <v>5.0999999999999996</v>
      </c>
      <c r="CZ17" s="163">
        <v>10.317399999999999</v>
      </c>
      <c r="DA17" s="163">
        <v>10.452299999999999</v>
      </c>
      <c r="DB17" s="163">
        <v>-4.49</v>
      </c>
      <c r="DC17" s="163">
        <v>-150.7225</v>
      </c>
      <c r="DD17" s="163" t="s">
        <v>868</v>
      </c>
      <c r="DE17" s="163" t="s">
        <v>868</v>
      </c>
      <c r="DF17" s="163">
        <v>15.2836</v>
      </c>
      <c r="DG17" s="163">
        <v>-12.089399999999999</v>
      </c>
      <c r="DH17" s="163">
        <v>-2.0485000000000002</v>
      </c>
      <c r="DI17" s="163" t="s">
        <v>868</v>
      </c>
      <c r="DJ17" s="163" t="s">
        <v>868</v>
      </c>
      <c r="DK17" s="163">
        <v>-5.4089</v>
      </c>
      <c r="DL17" s="163">
        <v>-4.1142000000000003</v>
      </c>
      <c r="DM17" s="163">
        <v>1.4244000000000001</v>
      </c>
      <c r="DN17" s="163">
        <v>1.4902</v>
      </c>
      <c r="DO17" s="163">
        <v>-3.86</v>
      </c>
      <c r="DP17" s="163">
        <v>-1.1000000000000001</v>
      </c>
      <c r="DQ17" s="163">
        <v>1.333</v>
      </c>
      <c r="DR17" s="163">
        <v>-15.600899999999999</v>
      </c>
      <c r="DS17" s="163">
        <v>-3.78</v>
      </c>
      <c r="DT17" s="163">
        <v>-3.9</v>
      </c>
      <c r="DU17" s="163">
        <v>10.26</v>
      </c>
      <c r="DV17" s="163">
        <v>10.59</v>
      </c>
      <c r="DW17" s="163">
        <v>-15.0909</v>
      </c>
      <c r="DX17" s="163">
        <v>-6.7091000000000003</v>
      </c>
      <c r="DY17" s="163">
        <v>-39.840299999999999</v>
      </c>
      <c r="DZ17" s="163" t="s">
        <v>868</v>
      </c>
      <c r="EA17" s="163">
        <v>-9.6228999999999996</v>
      </c>
      <c r="EB17" s="163">
        <v>-19.819600000000001</v>
      </c>
      <c r="EC17" s="163">
        <v>-27.222799999999999</v>
      </c>
      <c r="ED17" s="163">
        <v>-27.029199999999999</v>
      </c>
      <c r="EE17" s="163">
        <v>-21.592400000000001</v>
      </c>
      <c r="EF17" s="163">
        <v>-22.268899999999999</v>
      </c>
      <c r="EG17" s="163">
        <v>-10.051</v>
      </c>
      <c r="EH17" s="163">
        <v>-161.1037</v>
      </c>
      <c r="EI17" s="163">
        <v>7.8803000000000001</v>
      </c>
      <c r="EJ17" s="163" t="s">
        <v>868</v>
      </c>
      <c r="EK17" s="163">
        <v>-6.5095000000000001</v>
      </c>
      <c r="EL17" s="163">
        <v>-6.1976000000000004</v>
      </c>
      <c r="EM17" s="163">
        <v>9.5465</v>
      </c>
      <c r="EN17" s="163">
        <v>1.1122000000000001</v>
      </c>
      <c r="EO17" s="163">
        <v>0.79459999999999997</v>
      </c>
      <c r="EP17" s="163">
        <v>-1.54</v>
      </c>
      <c r="EQ17" s="163">
        <v>-23.643899999999999</v>
      </c>
      <c r="ER17" s="163">
        <v>-23.436</v>
      </c>
      <c r="ES17" s="163">
        <v>-1.1685000000000001</v>
      </c>
      <c r="ET17" s="237">
        <v>0</v>
      </c>
      <c r="EU17" s="163">
        <v>-11.22</v>
      </c>
      <c r="EV17" s="163">
        <v>0.1</v>
      </c>
      <c r="EW17" s="163">
        <v>2.4548999999999999</v>
      </c>
      <c r="EX17" s="163">
        <v>13.7742</v>
      </c>
      <c r="EY17" s="163">
        <v>-11.291700000000001</v>
      </c>
      <c r="EZ17" s="163">
        <v>-11.178599999999999</v>
      </c>
      <c r="FA17" s="163">
        <v>9.8506999999999998</v>
      </c>
      <c r="FB17" s="163">
        <v>3.3500999999999999</v>
      </c>
      <c r="FC17" s="163">
        <v>-20.443000000000001</v>
      </c>
      <c r="FD17" s="163">
        <v>4.9676</v>
      </c>
      <c r="FE17" s="163" t="s">
        <v>868</v>
      </c>
      <c r="FF17" s="163">
        <v>4.7176</v>
      </c>
      <c r="FG17" s="237">
        <v>0</v>
      </c>
      <c r="FH17" s="237">
        <v>0</v>
      </c>
      <c r="FI17" s="163" t="s">
        <v>868</v>
      </c>
      <c r="FJ17" s="163">
        <v>12.056900000000001</v>
      </c>
      <c r="FK17" s="163">
        <v>12.3918</v>
      </c>
      <c r="FL17" s="163">
        <v>-22.271699999999999</v>
      </c>
      <c r="FM17" s="163">
        <v>19.878299999999999</v>
      </c>
      <c r="FN17" s="163" t="s">
        <v>868</v>
      </c>
      <c r="FO17" s="163">
        <v>-6.1265999999999998</v>
      </c>
      <c r="FP17" s="163" t="s">
        <v>868</v>
      </c>
      <c r="FQ17" s="163">
        <v>26.027000000000001</v>
      </c>
      <c r="FR17" s="163">
        <v>-17.190000000000001</v>
      </c>
      <c r="FS17" s="163">
        <v>-0.71179999999999999</v>
      </c>
      <c r="FT17" s="163">
        <v>0.1714</v>
      </c>
      <c r="FU17" s="163">
        <v>0.09</v>
      </c>
      <c r="FV17" s="163">
        <v>0.88</v>
      </c>
      <c r="FW17" s="163">
        <v>-25.7316</v>
      </c>
      <c r="FX17" s="163" t="s">
        <v>868</v>
      </c>
      <c r="FY17" s="163">
        <v>2.6880000000000002</v>
      </c>
      <c r="FZ17" s="163">
        <v>0.76300000000000001</v>
      </c>
      <c r="GA17" s="163" t="s">
        <v>868</v>
      </c>
      <c r="GB17" s="163">
        <v>8.18</v>
      </c>
      <c r="GC17" s="163">
        <v>-18.991700000000002</v>
      </c>
      <c r="GD17" s="163">
        <v>-10.4481</v>
      </c>
      <c r="GE17" s="163">
        <v>-2.6</v>
      </c>
      <c r="GF17" s="163">
        <v>23.0517</v>
      </c>
      <c r="GG17" s="163" t="s">
        <v>868</v>
      </c>
      <c r="GH17" s="163">
        <v>20.998899999999999</v>
      </c>
      <c r="GI17" s="163">
        <v>-3.9464999999999999</v>
      </c>
      <c r="GJ17" s="163">
        <v>-4.1242000000000001</v>
      </c>
      <c r="GK17" s="163">
        <v>1.8165</v>
      </c>
      <c r="GL17" s="163" t="s">
        <v>868</v>
      </c>
      <c r="GM17" s="163" t="s">
        <v>868</v>
      </c>
      <c r="GN17" s="163">
        <v>-11.910500000000001</v>
      </c>
      <c r="GO17" s="163">
        <v>0.97389999999999999</v>
      </c>
      <c r="GP17" s="163">
        <v>0.45619999999999999</v>
      </c>
      <c r="GQ17" s="163">
        <v>-24.018000000000001</v>
      </c>
      <c r="GR17" s="163" t="s">
        <v>868</v>
      </c>
      <c r="GS17" s="163" t="s">
        <v>868</v>
      </c>
      <c r="GT17" s="163">
        <v>91.471400000000003</v>
      </c>
      <c r="GU17" s="163">
        <v>-3.2557</v>
      </c>
      <c r="GV17" s="163">
        <v>-9.9745000000000008</v>
      </c>
      <c r="GW17" s="163">
        <v>12.2338</v>
      </c>
      <c r="GX17" s="163">
        <v>3.6840000000000002</v>
      </c>
      <c r="GY17" s="163">
        <v>8.1393000000000004</v>
      </c>
      <c r="GZ17" s="163">
        <v>8.1891999999999996</v>
      </c>
      <c r="HA17" s="237">
        <v>3</v>
      </c>
      <c r="HB17" s="163">
        <v>-5.8205999999999998</v>
      </c>
      <c r="HC17" s="163">
        <v>-4.0246000000000004</v>
      </c>
      <c r="HD17" s="163">
        <v>-7.96</v>
      </c>
      <c r="HE17" s="237">
        <v>0</v>
      </c>
      <c r="HF17" s="163">
        <v>49.2898</v>
      </c>
      <c r="HG17" s="163">
        <v>-4.1356000000000002</v>
      </c>
      <c r="HH17" s="163">
        <v>119.25279999999999</v>
      </c>
      <c r="HI17" s="163">
        <v>34.617199999999997</v>
      </c>
      <c r="HJ17" s="163">
        <v>34.514899999999997</v>
      </c>
      <c r="HK17" s="163">
        <v>-14.6289</v>
      </c>
      <c r="HL17" s="163">
        <v>-15.704000000000001</v>
      </c>
      <c r="HM17" s="237">
        <v>0</v>
      </c>
      <c r="HN17" s="237">
        <v>0</v>
      </c>
      <c r="HO17" s="163" t="s">
        <v>868</v>
      </c>
      <c r="HP17" s="163" t="s">
        <v>868</v>
      </c>
      <c r="HQ17" s="163">
        <v>-9.6062999999999992</v>
      </c>
      <c r="HR17" s="163">
        <v>-8.9526000000000003</v>
      </c>
      <c r="HS17" s="163">
        <v>3.6276999999999999</v>
      </c>
      <c r="HT17" s="163">
        <v>3.5041000000000002</v>
      </c>
      <c r="HU17" s="163">
        <v>13.36</v>
      </c>
      <c r="HV17" s="163">
        <v>13.45</v>
      </c>
      <c r="HW17" s="163">
        <v>-26.3</v>
      </c>
      <c r="HX17" s="163">
        <v>-26.8</v>
      </c>
      <c r="HY17" s="163">
        <v>3.5700000000000003E-2</v>
      </c>
      <c r="HZ17" s="163">
        <v>-11.84</v>
      </c>
      <c r="IA17" s="163">
        <v>74.712199999999996</v>
      </c>
      <c r="IB17" s="163">
        <v>23.440899999999999</v>
      </c>
      <c r="IC17" s="163">
        <v>22.9648</v>
      </c>
      <c r="ID17" s="163">
        <v>-17.399999999999999</v>
      </c>
      <c r="IE17" s="163">
        <v>-37.6</v>
      </c>
      <c r="IF17" s="163">
        <v>-5.8</v>
      </c>
      <c r="IG17" s="163">
        <v>-6.4</v>
      </c>
      <c r="IH17" s="163" t="s">
        <v>868</v>
      </c>
      <c r="II17" s="163">
        <v>-17.492599999999999</v>
      </c>
      <c r="IJ17" s="163">
        <v>-173.8964</v>
      </c>
      <c r="IK17" s="163">
        <v>-43.199800000000003</v>
      </c>
      <c r="IL17" s="163">
        <v>-208.2379</v>
      </c>
      <c r="IM17" s="163">
        <v>1.7867999999999999</v>
      </c>
      <c r="IN17" s="163">
        <v>-40.569899999999997</v>
      </c>
      <c r="IO17" s="163">
        <v>97.507599999999996</v>
      </c>
      <c r="IP17" s="163">
        <v>70.208699999999993</v>
      </c>
      <c r="IQ17" s="163">
        <v>81.873099999999994</v>
      </c>
      <c r="IR17" s="163">
        <v>155.32220000000001</v>
      </c>
      <c r="IS17" s="163">
        <v>33.735100000000003</v>
      </c>
      <c r="IT17" s="163">
        <v>21.417300000000001</v>
      </c>
      <c r="IU17" s="163">
        <v>22.9602</v>
      </c>
      <c r="IV17" s="163">
        <v>24.947099999999999</v>
      </c>
      <c r="IW17" s="163">
        <v>151.9349</v>
      </c>
      <c r="IX17" s="163">
        <v>-253.0171</v>
      </c>
      <c r="IY17" s="163">
        <v>41.549500000000002</v>
      </c>
      <c r="IZ17" s="163">
        <v>-28.9252</v>
      </c>
      <c r="JA17" s="163">
        <v>-3.7488000000000001</v>
      </c>
      <c r="JB17" s="163" t="s">
        <v>868</v>
      </c>
      <c r="JC17" s="163">
        <v>-6.72</v>
      </c>
      <c r="JD17" s="163">
        <v>-0.77600000000000002</v>
      </c>
      <c r="JE17" s="163">
        <v>-0.77900000000000003</v>
      </c>
      <c r="JF17" s="163">
        <v>2.08</v>
      </c>
      <c r="JG17" s="163">
        <v>1.2</v>
      </c>
      <c r="JH17" s="163">
        <v>-4.3525</v>
      </c>
      <c r="JI17" s="163">
        <v>-7.3532999999999999</v>
      </c>
      <c r="JJ17" s="163">
        <v>5.7450000000000001</v>
      </c>
      <c r="JK17" s="163">
        <v>-10.1366</v>
      </c>
      <c r="JL17" s="163">
        <v>6.5</v>
      </c>
      <c r="JM17" s="163">
        <v>4.4409999999999998</v>
      </c>
      <c r="JN17" s="163">
        <v>3.641</v>
      </c>
      <c r="JO17" s="163" t="s">
        <v>868</v>
      </c>
      <c r="JP17" s="163" t="s">
        <v>868</v>
      </c>
      <c r="JQ17" s="163">
        <v>4.4356</v>
      </c>
      <c r="JR17" s="163">
        <v>3.8936999999999999</v>
      </c>
      <c r="JS17" s="163">
        <v>3.0882000000000001</v>
      </c>
      <c r="JT17" s="163" t="s">
        <v>868</v>
      </c>
      <c r="JU17" s="163">
        <v>21.1</v>
      </c>
      <c r="JV17" s="163">
        <v>4.3239000000000001</v>
      </c>
      <c r="JW17" s="163">
        <v>-0.13</v>
      </c>
      <c r="JX17" s="163" t="s">
        <v>868</v>
      </c>
      <c r="JY17" s="163">
        <v>-19.588699999999999</v>
      </c>
      <c r="JZ17" s="163">
        <v>-7.5903999999999998</v>
      </c>
      <c r="KA17" s="163">
        <v>-10.381600000000001</v>
      </c>
      <c r="KB17" s="163">
        <v>-16.152799999999999</v>
      </c>
      <c r="KC17" s="163">
        <v>3.0068000000000001</v>
      </c>
      <c r="KD17" s="163">
        <v>-6.1555999999999997</v>
      </c>
      <c r="KE17" s="163">
        <v>2.7075999999999998</v>
      </c>
      <c r="KF17" s="163">
        <v>-22.3</v>
      </c>
      <c r="KG17" s="163">
        <v>4.8</v>
      </c>
      <c r="KH17" s="163">
        <v>98.778000000000006</v>
      </c>
      <c r="KI17" s="163">
        <v>-187.6156</v>
      </c>
    </row>
    <row r="18" spans="1:295" ht="18" customHeight="1" x14ac:dyDescent="0.3">
      <c r="A18" s="162" t="s">
        <v>50</v>
      </c>
      <c r="B18" s="162" t="s">
        <v>723</v>
      </c>
      <c r="C18" s="238">
        <v>0</v>
      </c>
      <c r="D18" s="165">
        <v>3.0224000000000002</v>
      </c>
      <c r="E18" s="165">
        <v>-7.9960000000000004</v>
      </c>
      <c r="F18" s="165">
        <v>2.1002999999999998</v>
      </c>
      <c r="G18" s="165">
        <v>9.3938000000000006</v>
      </c>
      <c r="H18" s="165" t="s">
        <v>868</v>
      </c>
      <c r="I18" s="165">
        <v>10.780900000000001</v>
      </c>
      <c r="J18" s="165" t="s">
        <v>868</v>
      </c>
      <c r="K18" s="165">
        <v>4.9988000000000001</v>
      </c>
      <c r="L18" s="165">
        <v>1.236</v>
      </c>
      <c r="M18" s="165">
        <v>2.7309000000000001</v>
      </c>
      <c r="N18" s="165">
        <v>-6.66</v>
      </c>
      <c r="O18" s="165">
        <v>-19.8</v>
      </c>
      <c r="P18" s="165" t="s">
        <v>868</v>
      </c>
      <c r="Q18" s="165">
        <v>0.82799999999999996</v>
      </c>
      <c r="R18" s="165" t="s">
        <v>868</v>
      </c>
      <c r="S18" s="165">
        <v>2.3818000000000001</v>
      </c>
      <c r="T18" s="165">
        <v>-2.5093000000000001</v>
      </c>
      <c r="U18" s="165">
        <v>0.92959999999999998</v>
      </c>
      <c r="V18" s="165">
        <v>0.80589999999999995</v>
      </c>
      <c r="W18" s="165">
        <v>2.0552000000000001</v>
      </c>
      <c r="X18" s="165">
        <v>2.0969000000000002</v>
      </c>
      <c r="Y18" s="165">
        <v>-1.8178000000000001</v>
      </c>
      <c r="Z18" s="165">
        <v>0.64970000000000006</v>
      </c>
      <c r="AA18" s="165" t="s">
        <v>868</v>
      </c>
      <c r="AB18" s="165">
        <v>-1.3251999999999999</v>
      </c>
      <c r="AC18" s="165" t="s">
        <v>868</v>
      </c>
      <c r="AD18" s="165">
        <v>-2.1760000000000002</v>
      </c>
      <c r="AE18" s="165">
        <v>2.98</v>
      </c>
      <c r="AF18" s="165">
        <v>-11.1</v>
      </c>
      <c r="AG18" s="165">
        <v>-17.600000000000001</v>
      </c>
      <c r="AH18" s="165" t="s">
        <v>868</v>
      </c>
      <c r="AI18" s="165" t="s">
        <v>868</v>
      </c>
      <c r="AJ18" s="165">
        <v>-19.95</v>
      </c>
      <c r="AK18" s="238">
        <v>-20</v>
      </c>
      <c r="AL18" s="165" t="s">
        <v>868</v>
      </c>
      <c r="AM18" s="165">
        <v>-8.8800000000000008</v>
      </c>
      <c r="AN18" s="165">
        <v>-8.99</v>
      </c>
      <c r="AO18" s="165">
        <v>1.6597</v>
      </c>
      <c r="AP18" s="165">
        <v>4.2141999999999999</v>
      </c>
      <c r="AQ18" s="165">
        <v>16.846</v>
      </c>
      <c r="AR18" s="165">
        <v>18.446999999999999</v>
      </c>
      <c r="AS18" s="165">
        <v>-16.666599999999999</v>
      </c>
      <c r="AT18" s="165">
        <v>-11.654400000000001</v>
      </c>
      <c r="AU18" s="238">
        <v>0</v>
      </c>
      <c r="AV18" s="165">
        <v>16.569700000000001</v>
      </c>
      <c r="AW18" s="165">
        <v>12.585100000000001</v>
      </c>
      <c r="AX18" s="165">
        <v>-8.8413000000000004</v>
      </c>
      <c r="AY18" s="165">
        <v>-7.0998000000000001</v>
      </c>
      <c r="AZ18" s="165">
        <v>31.179500000000001</v>
      </c>
      <c r="BA18" s="165" t="s">
        <v>868</v>
      </c>
      <c r="BB18" s="165">
        <v>-0.66080000000000005</v>
      </c>
      <c r="BC18" s="165">
        <v>10.2232</v>
      </c>
      <c r="BD18" s="165">
        <v>-5.4</v>
      </c>
      <c r="BE18" s="165">
        <v>-5.5</v>
      </c>
      <c r="BF18" s="165">
        <v>-26.810300000000002</v>
      </c>
      <c r="BG18" s="165" t="s">
        <v>868</v>
      </c>
      <c r="BH18" s="165">
        <v>-0.73939999999999995</v>
      </c>
      <c r="BI18" s="165" t="s">
        <v>868</v>
      </c>
      <c r="BJ18" s="165">
        <v>-4.3437000000000001</v>
      </c>
      <c r="BK18" s="165">
        <v>-1.1234</v>
      </c>
      <c r="BL18" s="165" t="s">
        <v>868</v>
      </c>
      <c r="BM18" s="165">
        <v>-0.27050000000000002</v>
      </c>
      <c r="BN18" s="165">
        <v>-135.8989</v>
      </c>
      <c r="BO18" s="165">
        <v>40.406500000000001</v>
      </c>
      <c r="BP18" s="165">
        <v>40.192900000000002</v>
      </c>
      <c r="BQ18" s="165">
        <v>70.929699999999997</v>
      </c>
      <c r="BR18" s="165">
        <v>-188.3904</v>
      </c>
      <c r="BS18" s="165" t="s">
        <v>868</v>
      </c>
      <c r="BT18" s="165" t="s">
        <v>868</v>
      </c>
      <c r="BU18" s="165" t="s">
        <v>868</v>
      </c>
      <c r="BV18" s="165">
        <v>2.9039999999999999</v>
      </c>
      <c r="BW18" s="165">
        <v>8.66</v>
      </c>
      <c r="BX18" s="165">
        <v>6.47</v>
      </c>
      <c r="BY18" s="165">
        <v>-18.16</v>
      </c>
      <c r="BZ18" s="165">
        <v>-3.09</v>
      </c>
      <c r="CA18" s="165">
        <v>-27.055099999999999</v>
      </c>
      <c r="CB18" s="165">
        <v>-26.787199999999999</v>
      </c>
      <c r="CC18" s="165">
        <v>29.877700000000001</v>
      </c>
      <c r="CD18" s="165">
        <v>29.087599999999998</v>
      </c>
      <c r="CE18" s="165">
        <v>-3.9209000000000001</v>
      </c>
      <c r="CF18" s="165">
        <v>12.925000000000001</v>
      </c>
      <c r="CG18" s="165">
        <v>13.216200000000001</v>
      </c>
      <c r="CH18" s="165">
        <v>-4.9328000000000003</v>
      </c>
      <c r="CI18" s="165" t="s">
        <v>868</v>
      </c>
      <c r="CJ18" s="165" t="s">
        <v>868</v>
      </c>
      <c r="CK18" s="165" t="s">
        <v>868</v>
      </c>
      <c r="CL18" s="165">
        <v>-31.5</v>
      </c>
      <c r="CM18" s="238">
        <v>-30</v>
      </c>
      <c r="CN18" s="165">
        <v>-0.5</v>
      </c>
      <c r="CO18" s="165">
        <v>12.654500000000001</v>
      </c>
      <c r="CP18" s="165">
        <v>12.880100000000001</v>
      </c>
      <c r="CQ18" s="165">
        <v>11.9018</v>
      </c>
      <c r="CR18" s="165">
        <v>56.3247</v>
      </c>
      <c r="CS18" s="165">
        <v>56.6785</v>
      </c>
      <c r="CT18" s="165">
        <v>-18.851500000000001</v>
      </c>
      <c r="CU18" s="165">
        <v>-37.315399999999997</v>
      </c>
      <c r="CV18" s="165">
        <v>-19.569099999999999</v>
      </c>
      <c r="CW18" s="165">
        <v>1.6467000000000001</v>
      </c>
      <c r="CX18" s="165">
        <v>17.96</v>
      </c>
      <c r="CY18" s="165">
        <v>5.41</v>
      </c>
      <c r="CZ18" s="165">
        <v>10.629899999999999</v>
      </c>
      <c r="DA18" s="165">
        <v>10.647600000000001</v>
      </c>
      <c r="DB18" s="165">
        <v>-4.4800000000000004</v>
      </c>
      <c r="DC18" s="165">
        <v>-163.27500000000001</v>
      </c>
      <c r="DD18" s="165" t="s">
        <v>868</v>
      </c>
      <c r="DE18" s="165" t="s">
        <v>868</v>
      </c>
      <c r="DF18" s="165">
        <v>14.242100000000001</v>
      </c>
      <c r="DG18" s="165">
        <v>-12.4315</v>
      </c>
      <c r="DH18" s="165">
        <v>-2.0105</v>
      </c>
      <c r="DI18" s="165" t="s">
        <v>868</v>
      </c>
      <c r="DJ18" s="165" t="s">
        <v>868</v>
      </c>
      <c r="DK18" s="165">
        <v>-5.5919999999999996</v>
      </c>
      <c r="DL18" s="165">
        <v>-3.9272</v>
      </c>
      <c r="DM18" s="165">
        <v>2.5284</v>
      </c>
      <c r="DN18" s="165">
        <v>1.6757</v>
      </c>
      <c r="DO18" s="165">
        <v>-3.73</v>
      </c>
      <c r="DP18" s="165">
        <v>-1.45</v>
      </c>
      <c r="DQ18" s="165">
        <v>1.3640000000000001</v>
      </c>
      <c r="DR18" s="165">
        <v>-14.4658</v>
      </c>
      <c r="DS18" s="165">
        <v>-3.68</v>
      </c>
      <c r="DT18" s="165">
        <v>-3.94</v>
      </c>
      <c r="DU18" s="165">
        <v>10.96</v>
      </c>
      <c r="DV18" s="165">
        <v>11.21</v>
      </c>
      <c r="DW18" s="165">
        <v>-14.163600000000001</v>
      </c>
      <c r="DX18" s="165">
        <v>-7.4635999999999996</v>
      </c>
      <c r="DY18" s="165">
        <v>-39.531199999999998</v>
      </c>
      <c r="DZ18" s="165" t="s">
        <v>868</v>
      </c>
      <c r="EA18" s="165">
        <v>-9.6440999999999999</v>
      </c>
      <c r="EB18" s="165">
        <v>-18.3995</v>
      </c>
      <c r="EC18" s="165">
        <v>-25.828600000000002</v>
      </c>
      <c r="ED18" s="165">
        <v>-26.0974</v>
      </c>
      <c r="EE18" s="165">
        <v>-21.5426</v>
      </c>
      <c r="EF18" s="165">
        <v>-22.241099999999999</v>
      </c>
      <c r="EG18" s="165">
        <v>-9.9179999999999993</v>
      </c>
      <c r="EH18" s="165">
        <v>-163.73949999999999</v>
      </c>
      <c r="EI18" s="165">
        <v>6.3041</v>
      </c>
      <c r="EJ18" s="165" t="s">
        <v>868</v>
      </c>
      <c r="EK18" s="165">
        <v>-6.9945000000000004</v>
      </c>
      <c r="EL18" s="165">
        <v>-6.6988000000000003</v>
      </c>
      <c r="EM18" s="165">
        <v>10.4641</v>
      </c>
      <c r="EN18" s="165">
        <v>-0.36759999999999998</v>
      </c>
      <c r="EO18" s="165">
        <v>-0.27229999999999999</v>
      </c>
      <c r="EP18" s="165">
        <v>0.52800000000000002</v>
      </c>
      <c r="EQ18" s="165">
        <v>-24.007000000000001</v>
      </c>
      <c r="ER18" s="165">
        <v>-23.465399999999999</v>
      </c>
      <c r="ES18" s="165">
        <v>-0.32379999999999998</v>
      </c>
      <c r="ET18" s="238">
        <v>0</v>
      </c>
      <c r="EU18" s="165">
        <v>-9.44</v>
      </c>
      <c r="EV18" s="238">
        <v>0</v>
      </c>
      <c r="EW18" s="165">
        <v>2.7685</v>
      </c>
      <c r="EX18" s="165">
        <v>10.103</v>
      </c>
      <c r="EY18" s="165">
        <v>-11.2849</v>
      </c>
      <c r="EZ18" s="165">
        <v>-11.313000000000001</v>
      </c>
      <c r="FA18" s="165">
        <v>10.100099999999999</v>
      </c>
      <c r="FB18" s="165">
        <v>4.0168999999999997</v>
      </c>
      <c r="FC18" s="165">
        <v>-20.5291</v>
      </c>
      <c r="FD18" s="165">
        <v>5.0467000000000004</v>
      </c>
      <c r="FE18" s="165" t="s">
        <v>868</v>
      </c>
      <c r="FF18" s="165">
        <v>4.7436999999999996</v>
      </c>
      <c r="FG18" s="238">
        <v>0</v>
      </c>
      <c r="FH18" s="238">
        <v>0</v>
      </c>
      <c r="FI18" s="165" t="s">
        <v>868</v>
      </c>
      <c r="FJ18" s="165">
        <v>13.0616</v>
      </c>
      <c r="FK18" s="165">
        <v>12.8941</v>
      </c>
      <c r="FL18" s="165">
        <v>-23.7788</v>
      </c>
      <c r="FM18" s="165">
        <v>19.9693</v>
      </c>
      <c r="FN18" s="165" t="s">
        <v>868</v>
      </c>
      <c r="FO18" s="165">
        <v>-6.8856000000000002</v>
      </c>
      <c r="FP18" s="165" t="s">
        <v>868</v>
      </c>
      <c r="FQ18" s="165">
        <v>25.0016</v>
      </c>
      <c r="FR18" s="165">
        <v>-18.04</v>
      </c>
      <c r="FS18" s="165">
        <v>-0.7137</v>
      </c>
      <c r="FT18" s="165">
        <v>0.13300000000000001</v>
      </c>
      <c r="FU18" s="165">
        <v>0.12</v>
      </c>
      <c r="FV18" s="165">
        <v>2.1800000000000002</v>
      </c>
      <c r="FW18" s="165">
        <v>-25.706600000000002</v>
      </c>
      <c r="FX18" s="165" t="s">
        <v>868</v>
      </c>
      <c r="FY18" s="165">
        <v>2.6739999999999999</v>
      </c>
      <c r="FZ18" s="165">
        <v>0.79</v>
      </c>
      <c r="GA18" s="165">
        <v>1.9661999999999999</v>
      </c>
      <c r="GB18" s="165">
        <v>7.8</v>
      </c>
      <c r="GC18" s="165">
        <v>-18.128699999999998</v>
      </c>
      <c r="GD18" s="165">
        <v>-9.7083999999999993</v>
      </c>
      <c r="GE18" s="165">
        <v>-2.69</v>
      </c>
      <c r="GF18" s="165">
        <v>22.5229</v>
      </c>
      <c r="GG18" s="165" t="s">
        <v>868</v>
      </c>
      <c r="GH18" s="165">
        <v>20.686800000000002</v>
      </c>
      <c r="GI18" s="165">
        <v>-3.7414999999999998</v>
      </c>
      <c r="GJ18" s="165">
        <v>-4.0444000000000004</v>
      </c>
      <c r="GK18" s="165">
        <v>1.8374999999999999</v>
      </c>
      <c r="GL18" s="165" t="s">
        <v>868</v>
      </c>
      <c r="GM18" s="165" t="s">
        <v>868</v>
      </c>
      <c r="GN18" s="165" t="s">
        <v>868</v>
      </c>
      <c r="GO18" s="165">
        <v>0.19450000000000001</v>
      </c>
      <c r="GP18" s="165">
        <v>0.64470000000000005</v>
      </c>
      <c r="GQ18" s="165">
        <v>-23.5303</v>
      </c>
      <c r="GR18" s="165" t="s">
        <v>868</v>
      </c>
      <c r="GS18" s="165" t="s">
        <v>868</v>
      </c>
      <c r="GT18" s="165">
        <v>86.448999999999998</v>
      </c>
      <c r="GU18" s="165">
        <v>-3.2942</v>
      </c>
      <c r="GV18" s="165">
        <v>-9.6563999999999997</v>
      </c>
      <c r="GW18" s="165">
        <v>12.2058</v>
      </c>
      <c r="GX18" s="165">
        <v>3.6539000000000001</v>
      </c>
      <c r="GY18" s="165">
        <v>8.2858000000000001</v>
      </c>
      <c r="GZ18" s="165">
        <v>8.3237000000000005</v>
      </c>
      <c r="HA18" s="238">
        <v>4</v>
      </c>
      <c r="HB18" s="165">
        <v>-6.4562999999999997</v>
      </c>
      <c r="HC18" s="165">
        <v>-5.5518000000000001</v>
      </c>
      <c r="HD18" s="165">
        <v>-7.54</v>
      </c>
      <c r="HE18" s="238">
        <v>0</v>
      </c>
      <c r="HF18" s="165">
        <v>42.585700000000003</v>
      </c>
      <c r="HG18" s="165">
        <v>-6.2434000000000003</v>
      </c>
      <c r="HH18" s="165">
        <v>119.0283</v>
      </c>
      <c r="HI18" s="165">
        <v>31.6372</v>
      </c>
      <c r="HJ18" s="165">
        <v>32.686500000000002</v>
      </c>
      <c r="HK18" s="165">
        <v>-13.652100000000001</v>
      </c>
      <c r="HL18" s="165">
        <v>-14.9262</v>
      </c>
      <c r="HM18" s="238">
        <v>0</v>
      </c>
      <c r="HN18" s="238">
        <v>0</v>
      </c>
      <c r="HO18" s="165">
        <v>32.239199999999997</v>
      </c>
      <c r="HP18" s="165" t="s">
        <v>868</v>
      </c>
      <c r="HQ18" s="165">
        <v>-8.8097999999999992</v>
      </c>
      <c r="HR18" s="165">
        <v>-8.2769999999999992</v>
      </c>
      <c r="HS18" s="165">
        <v>1.2575000000000001</v>
      </c>
      <c r="HT18" s="165">
        <v>1.1276999999999999</v>
      </c>
      <c r="HU18" s="165">
        <v>12.94</v>
      </c>
      <c r="HV18" s="165">
        <v>13.13</v>
      </c>
      <c r="HW18" s="165">
        <v>-23.7</v>
      </c>
      <c r="HX18" s="165">
        <v>-24.3</v>
      </c>
      <c r="HY18" s="165">
        <v>0.19500000000000001</v>
      </c>
      <c r="HZ18" s="165">
        <v>-11.28</v>
      </c>
      <c r="IA18" s="165">
        <v>73.289199999999994</v>
      </c>
      <c r="IB18" s="165">
        <v>22.700399999999998</v>
      </c>
      <c r="IC18" s="165">
        <v>22.980799999999999</v>
      </c>
      <c r="ID18" s="238">
        <v>-17</v>
      </c>
      <c r="IE18" s="165">
        <v>-32.4</v>
      </c>
      <c r="IF18" s="165">
        <v>-6.7</v>
      </c>
      <c r="IG18" s="165">
        <v>-7.2</v>
      </c>
      <c r="IH18" s="165" t="s">
        <v>868</v>
      </c>
      <c r="II18" s="165">
        <v>-17.536000000000001</v>
      </c>
      <c r="IJ18" s="165">
        <v>-177.0436</v>
      </c>
      <c r="IK18" s="165">
        <v>-39.5443</v>
      </c>
      <c r="IL18" s="165">
        <v>-210.51480000000001</v>
      </c>
      <c r="IM18" s="165">
        <v>-1.9499</v>
      </c>
      <c r="IN18" s="165">
        <v>-40.922400000000003</v>
      </c>
      <c r="IO18" s="165">
        <v>94.745199999999997</v>
      </c>
      <c r="IP18" s="165">
        <v>74.042900000000003</v>
      </c>
      <c r="IQ18" s="165">
        <v>84.534199999999998</v>
      </c>
      <c r="IR18" s="165">
        <v>150.91370000000001</v>
      </c>
      <c r="IS18" s="165">
        <v>25.157</v>
      </c>
      <c r="IT18" s="165">
        <v>22.185400000000001</v>
      </c>
      <c r="IU18" s="165">
        <v>23.943100000000001</v>
      </c>
      <c r="IV18" s="165">
        <v>24.036200000000001</v>
      </c>
      <c r="IW18" s="165">
        <v>141.40280000000001</v>
      </c>
      <c r="IX18" s="165">
        <v>-248.0582</v>
      </c>
      <c r="IY18" s="165">
        <v>35.435499999999998</v>
      </c>
      <c r="IZ18" s="165">
        <v>-24.650600000000001</v>
      </c>
      <c r="JA18" s="165">
        <v>-3.9123999999999999</v>
      </c>
      <c r="JB18" s="165" t="s">
        <v>868</v>
      </c>
      <c r="JC18" s="165">
        <v>-6.08</v>
      </c>
      <c r="JD18" s="165">
        <v>-0.73799999999999999</v>
      </c>
      <c r="JE18" s="165">
        <v>-0.747</v>
      </c>
      <c r="JF18" s="165">
        <v>1.36</v>
      </c>
      <c r="JG18" s="165">
        <v>2.4</v>
      </c>
      <c r="JH18" s="165">
        <v>-4.5953999999999997</v>
      </c>
      <c r="JI18" s="165">
        <v>-8.4946999999999999</v>
      </c>
      <c r="JJ18" s="165">
        <v>3.6332</v>
      </c>
      <c r="JK18" s="165">
        <v>-6.8254000000000001</v>
      </c>
      <c r="JL18" s="165">
        <v>6.1</v>
      </c>
      <c r="JM18" s="165">
        <v>3.7290000000000001</v>
      </c>
      <c r="JN18" s="165">
        <v>2.74</v>
      </c>
      <c r="JO18" s="165" t="s">
        <v>868</v>
      </c>
      <c r="JP18" s="165" t="s">
        <v>868</v>
      </c>
      <c r="JQ18" s="165">
        <v>3.9430999999999998</v>
      </c>
      <c r="JR18" s="165">
        <v>4.4382999999999999</v>
      </c>
      <c r="JS18" s="165">
        <v>3.7033999999999998</v>
      </c>
      <c r="JT18" s="165" t="s">
        <v>868</v>
      </c>
      <c r="JU18" s="165">
        <v>16.5</v>
      </c>
      <c r="JV18" s="165">
        <v>4.0259</v>
      </c>
      <c r="JW18" s="165">
        <v>-0.05</v>
      </c>
      <c r="JX18" s="165" t="s">
        <v>868</v>
      </c>
      <c r="JY18" s="165">
        <v>-18.459099999999999</v>
      </c>
      <c r="JZ18" s="165">
        <v>-7.8448000000000002</v>
      </c>
      <c r="KA18" s="165">
        <v>-11.1747</v>
      </c>
      <c r="KB18" s="165">
        <v>-14.846399999999999</v>
      </c>
      <c r="KC18" s="165">
        <v>2.9786999999999999</v>
      </c>
      <c r="KD18" s="165">
        <v>-7.4386999999999999</v>
      </c>
      <c r="KE18" s="165">
        <v>3.4091</v>
      </c>
      <c r="KF18" s="165">
        <v>-18.100000000000001</v>
      </c>
      <c r="KG18" s="165">
        <v>1.2</v>
      </c>
      <c r="KH18" s="165">
        <v>93.191100000000006</v>
      </c>
      <c r="KI18" s="165">
        <v>-185.60769999999999</v>
      </c>
    </row>
    <row r="19" spans="1:295" ht="18" customHeight="1" x14ac:dyDescent="0.3">
      <c r="A19" s="162" t="s">
        <v>50</v>
      </c>
      <c r="B19" s="162" t="s">
        <v>724</v>
      </c>
      <c r="C19" s="238">
        <v>0</v>
      </c>
      <c r="D19" s="165">
        <v>3.1533000000000002</v>
      </c>
      <c r="E19" s="165">
        <v>-8.1105</v>
      </c>
      <c r="F19" s="165">
        <v>2.1252</v>
      </c>
      <c r="G19" s="165">
        <v>9.5891000000000002</v>
      </c>
      <c r="H19" s="165" t="s">
        <v>868</v>
      </c>
      <c r="I19" s="165">
        <v>11.2262</v>
      </c>
      <c r="J19" s="165" t="s">
        <v>868</v>
      </c>
      <c r="K19" s="165">
        <v>5.4341999999999997</v>
      </c>
      <c r="L19" s="165">
        <v>1.3720000000000001</v>
      </c>
      <c r="M19" s="165">
        <v>2.9159999999999999</v>
      </c>
      <c r="N19" s="165">
        <v>-6.66</v>
      </c>
      <c r="O19" s="165">
        <v>-17.600000000000001</v>
      </c>
      <c r="P19" s="165" t="s">
        <v>868</v>
      </c>
      <c r="Q19" s="238">
        <v>0</v>
      </c>
      <c r="R19" s="165">
        <v>-13.2</v>
      </c>
      <c r="S19" s="165">
        <v>2.4007999999999998</v>
      </c>
      <c r="T19" s="165">
        <v>-3.4476</v>
      </c>
      <c r="U19" s="165">
        <v>1.1983999999999999</v>
      </c>
      <c r="V19" s="165">
        <v>1.1017999999999999</v>
      </c>
      <c r="W19" s="165">
        <v>2.3698999999999999</v>
      </c>
      <c r="X19" s="165">
        <v>2.0834000000000001</v>
      </c>
      <c r="Y19" s="165">
        <v>-1.8180000000000001</v>
      </c>
      <c r="Z19" s="165">
        <v>0.66749999999999998</v>
      </c>
      <c r="AA19" s="165" t="s">
        <v>868</v>
      </c>
      <c r="AB19" s="165">
        <v>-1.1534</v>
      </c>
      <c r="AC19" s="165" t="s">
        <v>868</v>
      </c>
      <c r="AD19" s="165">
        <v>-1.9410000000000001</v>
      </c>
      <c r="AE19" s="165">
        <v>2.7610000000000001</v>
      </c>
      <c r="AF19" s="165">
        <v>-11.1</v>
      </c>
      <c r="AG19" s="165">
        <v>-15.4</v>
      </c>
      <c r="AH19" s="165" t="s">
        <v>868</v>
      </c>
      <c r="AI19" s="165" t="s">
        <v>868</v>
      </c>
      <c r="AJ19" s="165">
        <v>-19.02</v>
      </c>
      <c r="AK19" s="165">
        <v>-19.11</v>
      </c>
      <c r="AL19" s="165" t="s">
        <v>868</v>
      </c>
      <c r="AM19" s="165">
        <v>-9.07</v>
      </c>
      <c r="AN19" s="165">
        <v>-9.3000000000000007</v>
      </c>
      <c r="AO19" s="165">
        <v>2.0135000000000001</v>
      </c>
      <c r="AP19" s="165">
        <v>4.0582000000000003</v>
      </c>
      <c r="AQ19" s="165">
        <v>16.316700000000001</v>
      </c>
      <c r="AR19" s="165">
        <v>19.314399999999999</v>
      </c>
      <c r="AS19" s="165">
        <v>-18.878499999999999</v>
      </c>
      <c r="AT19" s="165">
        <v>-9.2431999999999999</v>
      </c>
      <c r="AU19" s="238">
        <v>0</v>
      </c>
      <c r="AV19" s="165">
        <v>28.4191</v>
      </c>
      <c r="AW19" s="165">
        <v>23.6463</v>
      </c>
      <c r="AX19" s="165">
        <v>-9.5111000000000008</v>
      </c>
      <c r="AY19" s="165">
        <v>-10.3148</v>
      </c>
      <c r="AZ19" s="165">
        <v>31.292400000000001</v>
      </c>
      <c r="BA19" s="165" t="s">
        <v>868</v>
      </c>
      <c r="BB19" s="165">
        <v>4.3956999999999997</v>
      </c>
      <c r="BC19" s="165">
        <v>8.0409000000000006</v>
      </c>
      <c r="BD19" s="165">
        <v>-2.8</v>
      </c>
      <c r="BE19" s="165">
        <v>-2.7</v>
      </c>
      <c r="BF19" s="165">
        <v>-27.7606</v>
      </c>
      <c r="BG19" s="165" t="s">
        <v>868</v>
      </c>
      <c r="BH19" s="165">
        <v>-0.56310000000000004</v>
      </c>
      <c r="BI19" s="165" t="s">
        <v>868</v>
      </c>
      <c r="BJ19" s="165">
        <v>2.24E-2</v>
      </c>
      <c r="BK19" s="165">
        <v>-1.5323</v>
      </c>
      <c r="BL19" s="165" t="s">
        <v>868</v>
      </c>
      <c r="BM19" s="165">
        <v>-0.22170000000000001</v>
      </c>
      <c r="BN19" s="165">
        <v>-129.2458</v>
      </c>
      <c r="BO19" s="165">
        <v>41.230499999999999</v>
      </c>
      <c r="BP19" s="165">
        <v>40.833799999999997</v>
      </c>
      <c r="BQ19" s="165">
        <v>64.081199999999995</v>
      </c>
      <c r="BR19" s="165">
        <v>-178.63390000000001</v>
      </c>
      <c r="BS19" s="165" t="s">
        <v>868</v>
      </c>
      <c r="BT19" s="165" t="s">
        <v>868</v>
      </c>
      <c r="BU19" s="165" t="s">
        <v>868</v>
      </c>
      <c r="BV19" s="165">
        <v>3.1135999999999999</v>
      </c>
      <c r="BW19" s="165">
        <v>8.85</v>
      </c>
      <c r="BX19" s="165">
        <v>6.56</v>
      </c>
      <c r="BY19" s="165">
        <v>-17.600000000000001</v>
      </c>
      <c r="BZ19" s="165">
        <v>-2.74</v>
      </c>
      <c r="CA19" s="165">
        <v>-27.992799999999999</v>
      </c>
      <c r="CB19" s="165">
        <v>-28.2608</v>
      </c>
      <c r="CC19" s="165">
        <v>29.5702</v>
      </c>
      <c r="CD19" s="165">
        <v>28.9558</v>
      </c>
      <c r="CE19" s="165">
        <v>-4.4808000000000003</v>
      </c>
      <c r="CF19" s="165">
        <v>12.9621</v>
      </c>
      <c r="CG19" s="165">
        <v>12.816599999999999</v>
      </c>
      <c r="CH19" s="165">
        <v>0.63739999999999997</v>
      </c>
      <c r="CI19" s="165" t="s">
        <v>868</v>
      </c>
      <c r="CJ19" s="165" t="s">
        <v>868</v>
      </c>
      <c r="CK19" s="165" t="s">
        <v>868</v>
      </c>
      <c r="CL19" s="165">
        <v>-29.9</v>
      </c>
      <c r="CM19" s="165">
        <v>-28.4</v>
      </c>
      <c r="CN19" s="165">
        <v>-0.57999999999999996</v>
      </c>
      <c r="CO19" s="165">
        <v>13.0785</v>
      </c>
      <c r="CP19" s="165">
        <v>13.74</v>
      </c>
      <c r="CQ19" s="165">
        <v>12.4284</v>
      </c>
      <c r="CR19" s="165">
        <v>51.7211</v>
      </c>
      <c r="CS19" s="165">
        <v>51.815300000000001</v>
      </c>
      <c r="CT19" s="165">
        <v>-13.0761</v>
      </c>
      <c r="CU19" s="165">
        <v>-38.4283</v>
      </c>
      <c r="CV19" s="165">
        <v>-14.168799999999999</v>
      </c>
      <c r="CW19" s="165">
        <v>1.4159999999999999</v>
      </c>
      <c r="CX19" s="165">
        <v>18.649999999999999</v>
      </c>
      <c r="CY19" s="165">
        <v>5.69</v>
      </c>
      <c r="CZ19" s="165">
        <v>11.567399999999999</v>
      </c>
      <c r="DA19" s="165">
        <v>11.428800000000001</v>
      </c>
      <c r="DB19" s="165">
        <v>-4.9400000000000004</v>
      </c>
      <c r="DC19" s="165">
        <v>-188.39850000000001</v>
      </c>
      <c r="DD19" s="165" t="s">
        <v>868</v>
      </c>
      <c r="DE19" s="165" t="s">
        <v>868</v>
      </c>
      <c r="DF19" s="165">
        <v>13.622199999999999</v>
      </c>
      <c r="DG19" s="165">
        <v>-12.6698</v>
      </c>
      <c r="DH19" s="165">
        <v>-2.3672</v>
      </c>
      <c r="DI19" s="165" t="s">
        <v>868</v>
      </c>
      <c r="DJ19" s="165" t="s">
        <v>868</v>
      </c>
      <c r="DK19" s="165">
        <v>-5.6714000000000002</v>
      </c>
      <c r="DL19" s="165">
        <v>-3.3660999999999999</v>
      </c>
      <c r="DM19" s="165">
        <v>3.9478</v>
      </c>
      <c r="DN19" s="165">
        <v>2.4178999999999999</v>
      </c>
      <c r="DO19" s="165">
        <v>-3.2</v>
      </c>
      <c r="DP19" s="165">
        <v>-1.84</v>
      </c>
      <c r="DQ19" s="165">
        <v>1.9684999999999999</v>
      </c>
      <c r="DR19" s="165">
        <v>-13.6533</v>
      </c>
      <c r="DS19" s="165">
        <v>-3.75</v>
      </c>
      <c r="DT19" s="165">
        <v>-3.88</v>
      </c>
      <c r="DU19" s="165">
        <v>11.68</v>
      </c>
      <c r="DV19" s="165">
        <v>11.62</v>
      </c>
      <c r="DW19" s="165">
        <v>-13.1273</v>
      </c>
      <c r="DX19" s="165">
        <v>-7.1909000000000001</v>
      </c>
      <c r="DY19" s="165">
        <v>-40.887999999999998</v>
      </c>
      <c r="DZ19" s="165" t="s">
        <v>868</v>
      </c>
      <c r="EA19" s="165" t="s">
        <v>868</v>
      </c>
      <c r="EB19" s="165">
        <v>-17.203199999999999</v>
      </c>
      <c r="EC19" s="165">
        <v>-24.655000000000001</v>
      </c>
      <c r="ED19" s="165">
        <v>-24.424700000000001</v>
      </c>
      <c r="EE19" s="165">
        <v>-19.534800000000001</v>
      </c>
      <c r="EF19" s="165">
        <v>-20.763500000000001</v>
      </c>
      <c r="EG19" s="165">
        <v>-10.06</v>
      </c>
      <c r="EH19" s="165">
        <v>-153.04040000000001</v>
      </c>
      <c r="EI19" s="165">
        <v>1.3785000000000001</v>
      </c>
      <c r="EJ19" s="165" t="s">
        <v>868</v>
      </c>
      <c r="EK19" s="165">
        <v>-6.9882</v>
      </c>
      <c r="EL19" s="165">
        <v>-6.5480999999999998</v>
      </c>
      <c r="EM19" s="165">
        <v>9.0791000000000004</v>
      </c>
      <c r="EN19" s="165">
        <v>-3.9973000000000001</v>
      </c>
      <c r="EO19" s="165">
        <v>-4.9032999999999998</v>
      </c>
      <c r="EP19" s="165">
        <v>-0.51600000000000001</v>
      </c>
      <c r="EQ19" s="165">
        <v>-22.565300000000001</v>
      </c>
      <c r="ER19" s="165">
        <v>-22.3186</v>
      </c>
      <c r="ES19" s="165">
        <v>1.2628999999999999</v>
      </c>
      <c r="ET19" s="165">
        <v>-6.3</v>
      </c>
      <c r="EU19" s="165">
        <v>-10.11</v>
      </c>
      <c r="EV19" s="165">
        <v>0.2</v>
      </c>
      <c r="EW19" s="165">
        <v>2.7926000000000002</v>
      </c>
      <c r="EX19" s="165">
        <v>1.877</v>
      </c>
      <c r="EY19" s="165">
        <v>-11.5748</v>
      </c>
      <c r="EZ19" s="165">
        <v>-11.6372</v>
      </c>
      <c r="FA19" s="165">
        <v>10.196099999999999</v>
      </c>
      <c r="FB19" s="165">
        <v>3.3037999999999998</v>
      </c>
      <c r="FC19" s="165">
        <v>-22.2498</v>
      </c>
      <c r="FD19" s="165">
        <v>5.3579999999999997</v>
      </c>
      <c r="FE19" s="165" t="s">
        <v>868</v>
      </c>
      <c r="FF19" s="165">
        <v>5.1188000000000002</v>
      </c>
      <c r="FG19" s="238">
        <v>0</v>
      </c>
      <c r="FH19" s="238">
        <v>0</v>
      </c>
      <c r="FI19" s="165" t="s">
        <v>868</v>
      </c>
      <c r="FJ19" s="165">
        <v>14.401199999999999</v>
      </c>
      <c r="FK19" s="165">
        <v>14.401199999999999</v>
      </c>
      <c r="FL19" s="165">
        <v>-25.7883</v>
      </c>
      <c r="FM19" s="165">
        <v>21.142199999999999</v>
      </c>
      <c r="FN19" s="165" t="s">
        <v>868</v>
      </c>
      <c r="FO19" s="165">
        <v>-6.9127000000000001</v>
      </c>
      <c r="FP19" s="165" t="s">
        <v>868</v>
      </c>
      <c r="FQ19" s="165">
        <v>28.307300000000001</v>
      </c>
      <c r="FR19" s="165">
        <v>-17.53</v>
      </c>
      <c r="FS19" s="165">
        <v>-0.79969999999999997</v>
      </c>
      <c r="FT19" s="165">
        <v>0.19980000000000001</v>
      </c>
      <c r="FU19" s="165">
        <v>0.14000000000000001</v>
      </c>
      <c r="FV19" s="165">
        <v>0.3</v>
      </c>
      <c r="FW19" s="165">
        <v>-27.7395</v>
      </c>
      <c r="FX19" s="165" t="s">
        <v>868</v>
      </c>
      <c r="FY19" s="165">
        <v>2.7450000000000001</v>
      </c>
      <c r="FZ19" s="165">
        <v>0.73799999999999999</v>
      </c>
      <c r="GA19" s="165" t="s">
        <v>868</v>
      </c>
      <c r="GB19" s="165">
        <v>7.37</v>
      </c>
      <c r="GC19" s="165">
        <v>-18.240600000000001</v>
      </c>
      <c r="GD19" s="165">
        <v>-9.6417999999999999</v>
      </c>
      <c r="GE19" s="165">
        <v>-2.91</v>
      </c>
      <c r="GF19" s="165">
        <v>22.8094</v>
      </c>
      <c r="GG19" s="165" t="s">
        <v>868</v>
      </c>
      <c r="GH19" s="165">
        <v>20.555099999999999</v>
      </c>
      <c r="GI19" s="165">
        <v>-4.1474000000000002</v>
      </c>
      <c r="GJ19" s="165">
        <v>-4.4691000000000001</v>
      </c>
      <c r="GK19" s="165">
        <v>1.8776999999999999</v>
      </c>
      <c r="GL19" s="165" t="s">
        <v>868</v>
      </c>
      <c r="GM19" s="165" t="s">
        <v>868</v>
      </c>
      <c r="GN19" s="165">
        <v>-11.6755</v>
      </c>
      <c r="GO19" s="165">
        <v>-0.54500000000000004</v>
      </c>
      <c r="GP19" s="165">
        <v>0.56989999999999996</v>
      </c>
      <c r="GQ19" s="165">
        <v>-23.258800000000001</v>
      </c>
      <c r="GR19" s="165" t="s">
        <v>868</v>
      </c>
      <c r="GS19" s="165" t="s">
        <v>868</v>
      </c>
      <c r="GT19" s="165">
        <v>93.2971</v>
      </c>
      <c r="GU19" s="165">
        <v>-2.7402000000000002</v>
      </c>
      <c r="GV19" s="165">
        <v>-9.1165000000000003</v>
      </c>
      <c r="GW19" s="165">
        <v>11.8743</v>
      </c>
      <c r="GX19" s="165">
        <v>3.8858999999999999</v>
      </c>
      <c r="GY19" s="165">
        <v>8.3369999999999997</v>
      </c>
      <c r="GZ19" s="165">
        <v>8.4344999999999999</v>
      </c>
      <c r="HA19" s="238">
        <v>3</v>
      </c>
      <c r="HB19" s="165">
        <v>-7.0420999999999996</v>
      </c>
      <c r="HC19" s="165">
        <v>-6.5187999999999997</v>
      </c>
      <c r="HD19" s="165">
        <v>-5.87</v>
      </c>
      <c r="HE19" s="238">
        <v>0</v>
      </c>
      <c r="HF19" s="165">
        <v>41.592700000000001</v>
      </c>
      <c r="HG19" s="165">
        <v>-2.6554000000000002</v>
      </c>
      <c r="HH19" s="165">
        <v>115.13120000000001</v>
      </c>
      <c r="HI19" s="165">
        <v>33.006799999999998</v>
      </c>
      <c r="HJ19" s="165">
        <v>33.915599999999998</v>
      </c>
      <c r="HK19" s="165">
        <v>-14.3804</v>
      </c>
      <c r="HL19" s="165">
        <v>-15.271100000000001</v>
      </c>
      <c r="HM19" s="165">
        <v>-9.5295000000000005</v>
      </c>
      <c r="HN19" s="238">
        <v>0</v>
      </c>
      <c r="HO19" s="165" t="s">
        <v>868</v>
      </c>
      <c r="HP19" s="165">
        <v>33.6751</v>
      </c>
      <c r="HQ19" s="165">
        <v>-9.6557999999999993</v>
      </c>
      <c r="HR19" s="165">
        <v>-9.4085999999999999</v>
      </c>
      <c r="HS19" s="165">
        <v>1.0321</v>
      </c>
      <c r="HT19" s="165">
        <v>1.0355000000000001</v>
      </c>
      <c r="HU19" s="165">
        <v>13.71</v>
      </c>
      <c r="HV19" s="165">
        <v>13.76</v>
      </c>
      <c r="HW19" s="165">
        <v>-23.6</v>
      </c>
      <c r="HX19" s="165">
        <v>-23.6</v>
      </c>
      <c r="HY19" s="165">
        <v>3.5700000000000003E-2</v>
      </c>
      <c r="HZ19" s="165">
        <v>-11.84</v>
      </c>
      <c r="IA19" s="165">
        <v>75.811999999999998</v>
      </c>
      <c r="IB19" s="165">
        <v>21.491399999999999</v>
      </c>
      <c r="IC19" s="165">
        <v>21.083200000000001</v>
      </c>
      <c r="ID19" s="165">
        <v>-15.8</v>
      </c>
      <c r="IE19" s="238">
        <v>-32</v>
      </c>
      <c r="IF19" s="165">
        <v>-6.3</v>
      </c>
      <c r="IG19" s="165">
        <v>-6.8</v>
      </c>
      <c r="IH19" s="165">
        <v>-17.761700000000001</v>
      </c>
      <c r="II19" s="165">
        <v>-17.5306</v>
      </c>
      <c r="IJ19" s="165">
        <v>-168.42490000000001</v>
      </c>
      <c r="IK19" s="165">
        <v>-34.633600000000001</v>
      </c>
      <c r="IL19" s="165">
        <v>-209.649</v>
      </c>
      <c r="IM19" s="165">
        <v>-0.96309999999999996</v>
      </c>
      <c r="IN19" s="165">
        <v>-39.427500000000002</v>
      </c>
      <c r="IO19" s="165">
        <v>94.470600000000005</v>
      </c>
      <c r="IP19" s="165">
        <v>71.268100000000004</v>
      </c>
      <c r="IQ19" s="165">
        <v>86.480099999999993</v>
      </c>
      <c r="IR19" s="165">
        <v>151.9418</v>
      </c>
      <c r="IS19" s="165">
        <v>28.106000000000002</v>
      </c>
      <c r="IT19" s="165">
        <v>22.530200000000001</v>
      </c>
      <c r="IU19" s="165">
        <v>22.604600000000001</v>
      </c>
      <c r="IV19" s="165">
        <v>19.6189</v>
      </c>
      <c r="IW19" s="165">
        <v>145.19759999999999</v>
      </c>
      <c r="IX19" s="165">
        <v>-249.38130000000001</v>
      </c>
      <c r="IY19" s="165">
        <v>37.796399999999998</v>
      </c>
      <c r="IZ19" s="165">
        <v>-23.989100000000001</v>
      </c>
      <c r="JA19" s="165">
        <v>-3.4217</v>
      </c>
      <c r="JB19" s="165" t="s">
        <v>868</v>
      </c>
      <c r="JC19" s="165">
        <v>-6.24</v>
      </c>
      <c r="JD19" s="165">
        <v>-0.89300000000000002</v>
      </c>
      <c r="JE19" s="165">
        <v>-0.89500000000000002</v>
      </c>
      <c r="JF19" s="165">
        <v>1.68</v>
      </c>
      <c r="JG19" s="165">
        <v>2.72</v>
      </c>
      <c r="JH19" s="165">
        <v>-5.0704000000000002</v>
      </c>
      <c r="JI19" s="165">
        <v>-8.9921000000000006</v>
      </c>
      <c r="JJ19" s="165">
        <v>3.2822</v>
      </c>
      <c r="JK19" s="165">
        <v>-6.2088999999999999</v>
      </c>
      <c r="JL19" s="165">
        <v>6.8</v>
      </c>
      <c r="JM19" s="165">
        <v>2.9729999999999999</v>
      </c>
      <c r="JN19" s="165">
        <v>3.4609999999999999</v>
      </c>
      <c r="JO19" s="165">
        <v>2.5337000000000001</v>
      </c>
      <c r="JP19" s="165">
        <v>2.8536000000000001</v>
      </c>
      <c r="JQ19" s="165">
        <v>3.9165000000000001</v>
      </c>
      <c r="JR19" s="165">
        <v>3.7351000000000001</v>
      </c>
      <c r="JS19" s="165">
        <v>3.4062000000000001</v>
      </c>
      <c r="JT19" s="165" t="s">
        <v>868</v>
      </c>
      <c r="JU19" s="165">
        <v>17.3</v>
      </c>
      <c r="JV19" s="165">
        <v>3.9647999999999999</v>
      </c>
      <c r="JW19" s="238">
        <v>0</v>
      </c>
      <c r="JX19" s="165" t="s">
        <v>868</v>
      </c>
      <c r="JY19" s="165">
        <v>-18.523</v>
      </c>
      <c r="JZ19" s="165">
        <v>-7.6074000000000002</v>
      </c>
      <c r="KA19" s="165">
        <v>-11.5875</v>
      </c>
      <c r="KB19" s="165">
        <v>-15.2753</v>
      </c>
      <c r="KC19" s="165">
        <v>3.8018999999999998</v>
      </c>
      <c r="KD19" s="165">
        <v>-7.1361999999999997</v>
      </c>
      <c r="KE19" s="165">
        <v>3.4529999999999998</v>
      </c>
      <c r="KF19" s="165">
        <v>-18.2</v>
      </c>
      <c r="KG19" s="165">
        <v>0.9</v>
      </c>
      <c r="KH19" s="165">
        <v>90.989900000000006</v>
      </c>
      <c r="KI19" s="165">
        <v>-180.48429999999999</v>
      </c>
    </row>
    <row r="20" spans="1:295" ht="18" customHeight="1" x14ac:dyDescent="0.3">
      <c r="A20" s="162" t="s">
        <v>50</v>
      </c>
      <c r="B20" s="162" t="s">
        <v>725</v>
      </c>
      <c r="C20" s="238">
        <v>0</v>
      </c>
      <c r="D20" s="165">
        <v>3.1048</v>
      </c>
      <c r="E20" s="165">
        <v>-8.1379999999999999</v>
      </c>
      <c r="F20" s="165">
        <v>2.2862</v>
      </c>
      <c r="G20" s="165">
        <v>9.4137000000000004</v>
      </c>
      <c r="H20" s="165" t="s">
        <v>868</v>
      </c>
      <c r="I20" s="165">
        <v>12.0168</v>
      </c>
      <c r="J20" s="165" t="s">
        <v>868</v>
      </c>
      <c r="K20" s="165">
        <v>5.8613</v>
      </c>
      <c r="L20" s="165">
        <v>1.7859</v>
      </c>
      <c r="M20" s="165">
        <v>3.2744</v>
      </c>
      <c r="N20" s="165">
        <v>-6.66</v>
      </c>
      <c r="O20" s="165">
        <v>-17.600000000000001</v>
      </c>
      <c r="P20" s="165">
        <v>-4.4000000000000004</v>
      </c>
      <c r="Q20" s="238">
        <v>0</v>
      </c>
      <c r="R20" s="165">
        <v>-13.2</v>
      </c>
      <c r="S20" s="165">
        <v>2.6675</v>
      </c>
      <c r="T20" s="165">
        <v>-3.5682</v>
      </c>
      <c r="U20" s="165">
        <v>1.1487000000000001</v>
      </c>
      <c r="V20" s="165">
        <v>1.1574</v>
      </c>
      <c r="W20" s="165">
        <v>2.4802</v>
      </c>
      <c r="X20" s="165">
        <v>0.61619999999999997</v>
      </c>
      <c r="Y20" s="165">
        <v>-1.7705</v>
      </c>
      <c r="Z20" s="165">
        <v>0.6673</v>
      </c>
      <c r="AA20" s="165" t="s">
        <v>868</v>
      </c>
      <c r="AB20" s="165">
        <v>-1.1738999999999999</v>
      </c>
      <c r="AC20" s="165" t="s">
        <v>868</v>
      </c>
      <c r="AD20" s="165">
        <v>-1.9179999999999999</v>
      </c>
      <c r="AE20" s="165">
        <v>3.1040000000000001</v>
      </c>
      <c r="AF20" s="165">
        <v>-13.32</v>
      </c>
      <c r="AG20" s="165">
        <v>-15.4</v>
      </c>
      <c r="AH20" s="165" t="s">
        <v>868</v>
      </c>
      <c r="AI20" s="165" t="s">
        <v>868</v>
      </c>
      <c r="AJ20" s="165">
        <v>-18.489999999999998</v>
      </c>
      <c r="AK20" s="165">
        <v>-18.52</v>
      </c>
      <c r="AL20" s="165" t="s">
        <v>868</v>
      </c>
      <c r="AM20" s="165">
        <v>-9.73</v>
      </c>
      <c r="AN20" s="165">
        <v>-9.66</v>
      </c>
      <c r="AO20" s="165">
        <v>1.8755999999999999</v>
      </c>
      <c r="AP20" s="165">
        <v>4.2272999999999996</v>
      </c>
      <c r="AQ20" s="165">
        <v>17.517499999999998</v>
      </c>
      <c r="AR20" s="165">
        <v>19.007100000000001</v>
      </c>
      <c r="AS20" s="165">
        <v>-20.6233</v>
      </c>
      <c r="AT20" s="165">
        <v>-10.9846</v>
      </c>
      <c r="AU20" s="238">
        <v>0</v>
      </c>
      <c r="AV20" s="165">
        <v>20.9314</v>
      </c>
      <c r="AW20" s="165">
        <v>22.634499999999999</v>
      </c>
      <c r="AX20" s="165">
        <v>-9.3771000000000004</v>
      </c>
      <c r="AY20" s="165">
        <v>-8.1715</v>
      </c>
      <c r="AZ20" s="165">
        <v>28.272099999999998</v>
      </c>
      <c r="BA20" s="165" t="s">
        <v>868</v>
      </c>
      <c r="BB20" s="165">
        <v>7.0758999999999999</v>
      </c>
      <c r="BC20" s="165">
        <v>15.3217</v>
      </c>
      <c r="BD20" s="165">
        <v>-6.5</v>
      </c>
      <c r="BE20" s="165">
        <v>-6.5</v>
      </c>
      <c r="BF20" s="165">
        <v>-26.730699999999999</v>
      </c>
      <c r="BG20" s="165" t="s">
        <v>868</v>
      </c>
      <c r="BH20" s="165">
        <v>-1.5346</v>
      </c>
      <c r="BI20" s="165" t="s">
        <v>868</v>
      </c>
      <c r="BJ20" s="165">
        <v>-5.1862000000000004</v>
      </c>
      <c r="BK20" s="165">
        <v>-1.0543</v>
      </c>
      <c r="BL20" s="165" t="s">
        <v>868</v>
      </c>
      <c r="BM20" s="165">
        <v>-0.20349999999999999</v>
      </c>
      <c r="BN20" s="165">
        <v>-117.13</v>
      </c>
      <c r="BO20" s="165">
        <v>38.422800000000002</v>
      </c>
      <c r="BP20" s="165">
        <v>38.148099999999999</v>
      </c>
      <c r="BQ20" s="165">
        <v>65.443299999999994</v>
      </c>
      <c r="BR20" s="165">
        <v>-172.17850000000001</v>
      </c>
      <c r="BS20" s="165" t="s">
        <v>868</v>
      </c>
      <c r="BT20" s="165" t="s">
        <v>868</v>
      </c>
      <c r="BU20" s="165" t="s">
        <v>868</v>
      </c>
      <c r="BV20" s="165">
        <v>1.0479000000000001</v>
      </c>
      <c r="BW20" s="165">
        <v>7.9</v>
      </c>
      <c r="BX20" s="165">
        <v>5.08</v>
      </c>
      <c r="BY20" s="165">
        <v>-18.739999999999998</v>
      </c>
      <c r="BZ20" s="165">
        <v>-3.66</v>
      </c>
      <c r="CA20" s="165">
        <v>-27.3231</v>
      </c>
      <c r="CB20" s="165">
        <v>-27.591000000000001</v>
      </c>
      <c r="CC20" s="165">
        <v>30.722200000000001</v>
      </c>
      <c r="CD20" s="165">
        <v>30.195599999999999</v>
      </c>
      <c r="CE20" s="165">
        <v>-3.4550000000000001</v>
      </c>
      <c r="CF20" s="165">
        <v>15.2963</v>
      </c>
      <c r="CG20" s="165">
        <v>14.869199999999999</v>
      </c>
      <c r="CH20" s="165">
        <v>-5.7931999999999997</v>
      </c>
      <c r="CI20" s="165" t="s">
        <v>868</v>
      </c>
      <c r="CJ20" s="165" t="s">
        <v>868</v>
      </c>
      <c r="CK20" s="165" t="s">
        <v>868</v>
      </c>
      <c r="CL20" s="165">
        <v>-30.5</v>
      </c>
      <c r="CM20" s="165">
        <v>-28.6</v>
      </c>
      <c r="CN20" s="165">
        <v>-0.62</v>
      </c>
      <c r="CO20" s="165">
        <v>13.369300000000001</v>
      </c>
      <c r="CP20" s="165">
        <v>13.9427</v>
      </c>
      <c r="CQ20" s="165">
        <v>12.680899999999999</v>
      </c>
      <c r="CR20" s="165">
        <v>54.3367</v>
      </c>
      <c r="CS20" s="165">
        <v>54.511600000000001</v>
      </c>
      <c r="CT20" s="165">
        <v>-18.513400000000001</v>
      </c>
      <c r="CU20" s="165">
        <v>-34.699800000000003</v>
      </c>
      <c r="CV20" s="165">
        <v>-19.753900000000002</v>
      </c>
      <c r="CW20" s="165">
        <v>1.6523000000000001</v>
      </c>
      <c r="CX20" s="165">
        <v>17.760000000000002</v>
      </c>
      <c r="CY20" s="165">
        <v>5.23</v>
      </c>
      <c r="CZ20" s="165">
        <v>12.036099999999999</v>
      </c>
      <c r="DA20" s="165">
        <v>11.9171</v>
      </c>
      <c r="DB20" s="165">
        <v>-5.22</v>
      </c>
      <c r="DC20" s="165">
        <v>-200.96019999999999</v>
      </c>
      <c r="DD20" s="165" t="s">
        <v>868</v>
      </c>
      <c r="DE20" s="165" t="s">
        <v>868</v>
      </c>
      <c r="DF20" s="165">
        <v>12.070600000000001</v>
      </c>
      <c r="DG20" s="165">
        <v>-12.5221</v>
      </c>
      <c r="DH20" s="165">
        <v>-2.528</v>
      </c>
      <c r="DI20" s="165" t="s">
        <v>868</v>
      </c>
      <c r="DJ20" s="238">
        <v>-17</v>
      </c>
      <c r="DK20" s="165">
        <v>-5.3014999999999999</v>
      </c>
      <c r="DL20" s="165">
        <v>-2.9921000000000002</v>
      </c>
      <c r="DM20" s="165">
        <v>4.4208999999999996</v>
      </c>
      <c r="DN20" s="165">
        <v>3.1600999999999999</v>
      </c>
      <c r="DO20" s="165">
        <v>-2.61</v>
      </c>
      <c r="DP20" s="165">
        <v>-1.78</v>
      </c>
      <c r="DQ20" s="165">
        <v>1.9530000000000001</v>
      </c>
      <c r="DR20" s="165">
        <v>-12.2407</v>
      </c>
      <c r="DS20" s="165">
        <v>-3.8</v>
      </c>
      <c r="DT20" s="165">
        <v>-3.94</v>
      </c>
      <c r="DU20" s="165">
        <v>11.71</v>
      </c>
      <c r="DV20" s="165">
        <v>11.88</v>
      </c>
      <c r="DW20" s="165">
        <v>-12.581799999999999</v>
      </c>
      <c r="DX20" s="165">
        <v>-6.7545000000000002</v>
      </c>
      <c r="DY20" s="165">
        <v>-41.206600000000002</v>
      </c>
      <c r="DZ20" s="165" t="s">
        <v>868</v>
      </c>
      <c r="EA20" s="165" t="s">
        <v>868</v>
      </c>
      <c r="EB20" s="165">
        <v>-15.766999999999999</v>
      </c>
      <c r="EC20" s="165">
        <v>-23.1919</v>
      </c>
      <c r="ED20" s="165">
        <v>-23.241399999999999</v>
      </c>
      <c r="EE20" s="165">
        <v>-19.274899999999999</v>
      </c>
      <c r="EF20" s="165">
        <v>-19.9604</v>
      </c>
      <c r="EG20" s="165">
        <v>-9.2289999999999992</v>
      </c>
      <c r="EH20" s="165">
        <v>-153.44569999999999</v>
      </c>
      <c r="EI20" s="165">
        <v>-6.4911000000000003</v>
      </c>
      <c r="EJ20" s="165" t="s">
        <v>868</v>
      </c>
      <c r="EK20" s="165">
        <v>-7.3559000000000001</v>
      </c>
      <c r="EL20" s="165">
        <v>-7.0419</v>
      </c>
      <c r="EM20" s="165">
        <v>9.7707999999999995</v>
      </c>
      <c r="EN20" s="165">
        <v>-2.1960999999999999</v>
      </c>
      <c r="EO20" s="165">
        <v>-2.5888</v>
      </c>
      <c r="EP20" s="165">
        <v>2.5760000000000001</v>
      </c>
      <c r="EQ20" s="165">
        <v>-22.850200000000001</v>
      </c>
      <c r="ER20" s="165">
        <v>-22.5672</v>
      </c>
      <c r="ES20" s="165">
        <v>0.42659999999999998</v>
      </c>
      <c r="ET20" s="165">
        <v>6.49</v>
      </c>
      <c r="EU20" s="165">
        <v>-10.37</v>
      </c>
      <c r="EV20" s="165">
        <v>-1.6</v>
      </c>
      <c r="EW20" s="165">
        <v>2.8866999999999998</v>
      </c>
      <c r="EX20" s="165">
        <v>4.8032000000000004</v>
      </c>
      <c r="EY20" s="165">
        <v>-11.170199999999999</v>
      </c>
      <c r="EZ20" s="165">
        <v>-11.321999999999999</v>
      </c>
      <c r="FA20" s="165">
        <v>10.0825</v>
      </c>
      <c r="FB20" s="165">
        <v>4.1803999999999997</v>
      </c>
      <c r="FC20" s="165">
        <v>-20.513999999999999</v>
      </c>
      <c r="FD20" s="165">
        <v>5.6200999999999999</v>
      </c>
      <c r="FE20" s="165" t="s">
        <v>868</v>
      </c>
      <c r="FF20" s="165">
        <v>5.2742000000000004</v>
      </c>
      <c r="FG20" s="238">
        <v>0</v>
      </c>
      <c r="FH20" s="238">
        <v>0</v>
      </c>
      <c r="FI20" s="165" t="s">
        <v>868</v>
      </c>
      <c r="FJ20" s="165">
        <v>13.731400000000001</v>
      </c>
      <c r="FK20" s="165">
        <v>13.898899999999999</v>
      </c>
      <c r="FL20" s="165">
        <v>-22.104199999999999</v>
      </c>
      <c r="FM20" s="165">
        <v>20.402200000000001</v>
      </c>
      <c r="FN20" s="165" t="s">
        <v>868</v>
      </c>
      <c r="FO20" s="165">
        <v>-6.6325000000000003</v>
      </c>
      <c r="FP20" s="165" t="s">
        <v>868</v>
      </c>
      <c r="FQ20" s="165">
        <v>23.5123</v>
      </c>
      <c r="FR20" s="165">
        <v>-20.57</v>
      </c>
      <c r="FS20" s="165">
        <v>-1.6109</v>
      </c>
      <c r="FT20" s="165">
        <v>0.16500000000000001</v>
      </c>
      <c r="FU20" s="165">
        <v>1.6</v>
      </c>
      <c r="FV20" s="165">
        <v>3.32</v>
      </c>
      <c r="FW20" s="165">
        <v>-22.340900000000001</v>
      </c>
      <c r="FX20" s="165" t="s">
        <v>868</v>
      </c>
      <c r="FY20" s="165">
        <v>2.8250000000000002</v>
      </c>
      <c r="FZ20" s="165">
        <v>0.75800000000000001</v>
      </c>
      <c r="GA20" s="165" t="s">
        <v>868</v>
      </c>
      <c r="GB20" s="165">
        <v>7.8</v>
      </c>
      <c r="GC20" s="165">
        <v>-17.200199999999999</v>
      </c>
      <c r="GD20" s="165">
        <v>-9.4708000000000006</v>
      </c>
      <c r="GE20" s="165">
        <v>-3.07</v>
      </c>
      <c r="GF20" s="165">
        <v>22.657499999999999</v>
      </c>
      <c r="GG20" s="165" t="s">
        <v>868</v>
      </c>
      <c r="GH20" s="165">
        <v>21.300999999999998</v>
      </c>
      <c r="GI20" s="165">
        <v>-4.1990999999999996</v>
      </c>
      <c r="GJ20" s="165">
        <v>-4.6006</v>
      </c>
      <c r="GK20" s="165">
        <v>1.9419</v>
      </c>
      <c r="GL20" s="165" t="s">
        <v>868</v>
      </c>
      <c r="GM20" s="165" t="s">
        <v>868</v>
      </c>
      <c r="GN20" s="165">
        <v>-12.4001</v>
      </c>
      <c r="GO20" s="165">
        <v>-0.88149999999999995</v>
      </c>
      <c r="GP20" s="165">
        <v>0.86419999999999997</v>
      </c>
      <c r="GQ20" s="165">
        <v>-23.258800000000001</v>
      </c>
      <c r="GR20" s="165" t="s">
        <v>868</v>
      </c>
      <c r="GS20" s="165" t="s">
        <v>868</v>
      </c>
      <c r="GT20" s="165">
        <v>100.458</v>
      </c>
      <c r="GU20" s="165">
        <v>-2.6217999999999999</v>
      </c>
      <c r="GV20" s="165">
        <v>-9.4661000000000008</v>
      </c>
      <c r="GW20" s="165">
        <v>11.763199999999999</v>
      </c>
      <c r="GX20" s="165">
        <v>3.7850000000000001</v>
      </c>
      <c r="GY20" s="165">
        <v>8.4322999999999997</v>
      </c>
      <c r="GZ20" s="165">
        <v>8.5927000000000007</v>
      </c>
      <c r="HA20" s="165">
        <v>3.2682000000000002</v>
      </c>
      <c r="HB20" s="165">
        <v>-11.316000000000001</v>
      </c>
      <c r="HC20" s="165">
        <v>-10.960100000000001</v>
      </c>
      <c r="HD20" s="165">
        <v>-9.2200000000000006</v>
      </c>
      <c r="HE20" s="238">
        <v>0</v>
      </c>
      <c r="HF20" s="165">
        <v>44.661700000000003</v>
      </c>
      <c r="HG20" s="165">
        <v>-11.2559</v>
      </c>
      <c r="HH20" s="165">
        <v>109.0823</v>
      </c>
      <c r="HI20" s="165">
        <v>29.9299</v>
      </c>
      <c r="HJ20" s="165">
        <v>30.742599999999999</v>
      </c>
      <c r="HK20" s="165">
        <v>-12.9536</v>
      </c>
      <c r="HL20" s="165">
        <v>-13.955</v>
      </c>
      <c r="HM20" s="238">
        <v>0</v>
      </c>
      <c r="HN20" s="238">
        <v>0</v>
      </c>
      <c r="HO20" s="165" t="s">
        <v>868</v>
      </c>
      <c r="HP20" s="165" t="s">
        <v>868</v>
      </c>
      <c r="HQ20" s="165">
        <v>-12.4079</v>
      </c>
      <c r="HR20" s="165">
        <v>-11.968400000000001</v>
      </c>
      <c r="HS20" s="165">
        <v>-0.32429999999999998</v>
      </c>
      <c r="HT20" s="165">
        <v>-0.1091</v>
      </c>
      <c r="HU20" s="165">
        <v>15.15</v>
      </c>
      <c r="HV20" s="165">
        <v>15.28</v>
      </c>
      <c r="HW20" s="165">
        <v>-25.8</v>
      </c>
      <c r="HX20" s="165">
        <v>-25.6</v>
      </c>
      <c r="HY20" s="165">
        <v>0.2298</v>
      </c>
      <c r="HZ20" s="165">
        <v>-10.96</v>
      </c>
      <c r="IA20" s="165">
        <v>71.615700000000004</v>
      </c>
      <c r="IB20" s="165">
        <v>22.235199999999999</v>
      </c>
      <c r="IC20" s="165">
        <v>21.749300000000002</v>
      </c>
      <c r="ID20" s="165">
        <v>-15.7</v>
      </c>
      <c r="IE20" s="238">
        <v>-32</v>
      </c>
      <c r="IF20" s="165">
        <v>-3.4</v>
      </c>
      <c r="IG20" s="165">
        <v>-4.0999999999999996</v>
      </c>
      <c r="IH20" s="165">
        <v>-17.782800000000002</v>
      </c>
      <c r="II20" s="165">
        <v>-17.787400000000002</v>
      </c>
      <c r="IJ20" s="165">
        <v>-174.1138</v>
      </c>
      <c r="IK20" s="165">
        <v>-34.218600000000002</v>
      </c>
      <c r="IL20" s="165">
        <v>-213.85400000000001</v>
      </c>
      <c r="IM20" s="165">
        <v>-4.0880000000000001</v>
      </c>
      <c r="IN20" s="165">
        <v>-42.3628</v>
      </c>
      <c r="IO20" s="165">
        <v>82.709100000000007</v>
      </c>
      <c r="IP20" s="165">
        <v>82.114099999999993</v>
      </c>
      <c r="IQ20" s="165">
        <v>96.184399999999997</v>
      </c>
      <c r="IR20" s="165">
        <v>148.0926</v>
      </c>
      <c r="IS20" s="165">
        <v>15.8848</v>
      </c>
      <c r="IT20" s="165">
        <v>21.5867</v>
      </c>
      <c r="IU20" s="165">
        <v>18.072900000000001</v>
      </c>
      <c r="IV20" s="165">
        <v>14.502800000000001</v>
      </c>
      <c r="IW20" s="165">
        <v>129.70740000000001</v>
      </c>
      <c r="IX20" s="165">
        <v>-252.82839999999999</v>
      </c>
      <c r="IY20" s="165">
        <v>20.2334</v>
      </c>
      <c r="IZ20" s="165">
        <v>-10.702400000000001</v>
      </c>
      <c r="JA20" s="165">
        <v>-2.8113000000000001</v>
      </c>
      <c r="JB20" s="165" t="s">
        <v>868</v>
      </c>
      <c r="JC20" s="165">
        <v>-7.6</v>
      </c>
      <c r="JD20" s="165">
        <v>-0.83099999999999996</v>
      </c>
      <c r="JE20" s="165">
        <v>-0.84699999999999998</v>
      </c>
      <c r="JF20" s="165">
        <v>2.8</v>
      </c>
      <c r="JG20" s="165">
        <v>2.64</v>
      </c>
      <c r="JH20" s="165">
        <v>-4.8841000000000001</v>
      </c>
      <c r="JI20" s="165">
        <v>-8.8181999999999992</v>
      </c>
      <c r="JJ20" s="165">
        <v>2.9891999999999999</v>
      </c>
      <c r="JK20" s="165">
        <v>-6.5598999999999998</v>
      </c>
      <c r="JL20" s="165">
        <v>7.1</v>
      </c>
      <c r="JM20" s="165">
        <v>2.8730000000000002</v>
      </c>
      <c r="JN20" s="165">
        <v>2.8809999999999998</v>
      </c>
      <c r="JO20" s="165" t="s">
        <v>868</v>
      </c>
      <c r="JP20" s="165">
        <v>2.8437000000000001</v>
      </c>
      <c r="JQ20" s="165">
        <v>4.3724999999999996</v>
      </c>
      <c r="JR20" s="165">
        <v>4.0957999999999997</v>
      </c>
      <c r="JS20" s="165">
        <v>3.0522999999999998</v>
      </c>
      <c r="JT20" s="165" t="s">
        <v>868</v>
      </c>
      <c r="JU20" s="165">
        <v>16.399999999999999</v>
      </c>
      <c r="JV20" s="165">
        <v>4.0133000000000001</v>
      </c>
      <c r="JW20" s="165">
        <v>0.11</v>
      </c>
      <c r="JX20" s="165" t="s">
        <v>868</v>
      </c>
      <c r="JY20" s="165">
        <v>-16.1907</v>
      </c>
      <c r="JZ20" s="165">
        <v>-8.7418999999999993</v>
      </c>
      <c r="KA20" s="165">
        <v>-13.510899999999999</v>
      </c>
      <c r="KB20" s="165">
        <v>-13.8222</v>
      </c>
      <c r="KC20" s="165">
        <v>4.3962000000000003</v>
      </c>
      <c r="KD20" s="165">
        <v>-8.4740000000000002</v>
      </c>
      <c r="KE20" s="165">
        <v>3.7652000000000001</v>
      </c>
      <c r="KF20" s="165">
        <v>-17.899999999999999</v>
      </c>
      <c r="KG20" s="165">
        <v>0.9</v>
      </c>
      <c r="KH20" s="165">
        <v>83.660399999999996</v>
      </c>
      <c r="KI20" s="165">
        <v>-174.56229999999999</v>
      </c>
    </row>
    <row r="21" spans="1:295" ht="18" customHeight="1" x14ac:dyDescent="0.3">
      <c r="A21" s="162" t="s">
        <v>50</v>
      </c>
      <c r="B21" s="162" t="s">
        <v>726</v>
      </c>
      <c r="C21" s="238">
        <v>0</v>
      </c>
      <c r="D21" s="165">
        <v>3.2408000000000001</v>
      </c>
      <c r="E21" s="165">
        <v>-8.2096</v>
      </c>
      <c r="F21" s="165">
        <v>2.3997000000000002</v>
      </c>
      <c r="G21" s="165">
        <v>9.3420000000000005</v>
      </c>
      <c r="H21" s="165" t="s">
        <v>868</v>
      </c>
      <c r="I21" s="165">
        <v>11.900399999999999</v>
      </c>
      <c r="J21" s="165" t="s">
        <v>868</v>
      </c>
      <c r="K21" s="165">
        <v>7.2887000000000004</v>
      </c>
      <c r="L21" s="165">
        <v>2.3978999999999999</v>
      </c>
      <c r="M21" s="165">
        <v>3.8974000000000002</v>
      </c>
      <c r="N21" s="165">
        <v>-6.66</v>
      </c>
      <c r="O21" s="165">
        <v>-19.8</v>
      </c>
      <c r="P21" s="165">
        <v>-2.2000000000000002</v>
      </c>
      <c r="Q21" s="238">
        <v>0</v>
      </c>
      <c r="R21" s="165">
        <v>-13.2</v>
      </c>
      <c r="S21" s="165">
        <v>2.6497000000000002</v>
      </c>
      <c r="T21" s="165">
        <v>-4.2390999999999996</v>
      </c>
      <c r="U21" s="165">
        <v>1.9722</v>
      </c>
      <c r="V21" s="165">
        <v>1.7776000000000001</v>
      </c>
      <c r="W21" s="165">
        <v>3.6059000000000001</v>
      </c>
      <c r="X21" s="165">
        <v>0.77439999999999998</v>
      </c>
      <c r="Y21" s="165">
        <v>-1.7935000000000001</v>
      </c>
      <c r="Z21" s="165">
        <v>0.62980000000000003</v>
      </c>
      <c r="AA21" s="165" t="s">
        <v>868</v>
      </c>
      <c r="AB21" s="165">
        <v>-0.82699999999999996</v>
      </c>
      <c r="AC21" s="165" t="s">
        <v>868</v>
      </c>
      <c r="AD21" s="165">
        <v>-1.8129999999999999</v>
      </c>
      <c r="AE21" s="165">
        <v>3.1309999999999998</v>
      </c>
      <c r="AF21" s="165">
        <v>-11.1</v>
      </c>
      <c r="AG21" s="165" t="s">
        <v>868</v>
      </c>
      <c r="AH21" s="165" t="s">
        <v>868</v>
      </c>
      <c r="AI21" s="165" t="s">
        <v>868</v>
      </c>
      <c r="AJ21" s="165">
        <v>-18.14</v>
      </c>
      <c r="AK21" s="165">
        <v>-18.309999999999999</v>
      </c>
      <c r="AL21" s="165" t="s">
        <v>868</v>
      </c>
      <c r="AM21" s="165">
        <v>-9.76</v>
      </c>
      <c r="AN21" s="165">
        <v>-9.81</v>
      </c>
      <c r="AO21" s="165">
        <v>1.9731000000000001</v>
      </c>
      <c r="AP21" s="165">
        <v>4.3308</v>
      </c>
      <c r="AQ21" s="165">
        <v>19.0365</v>
      </c>
      <c r="AR21" s="165">
        <v>19.562799999999999</v>
      </c>
      <c r="AS21" s="165">
        <v>-22.083600000000001</v>
      </c>
      <c r="AT21" s="165">
        <v>-9.3771000000000004</v>
      </c>
      <c r="AU21" s="238">
        <v>0</v>
      </c>
      <c r="AV21" s="165">
        <v>16.539100000000001</v>
      </c>
      <c r="AW21" s="165">
        <v>10.7172</v>
      </c>
      <c r="AX21" s="165">
        <v>-10.582800000000001</v>
      </c>
      <c r="AY21" s="165">
        <v>-9.1091999999999995</v>
      </c>
      <c r="AZ21" s="165">
        <v>34.9497</v>
      </c>
      <c r="BA21" s="165" t="s">
        <v>868</v>
      </c>
      <c r="BB21" s="165">
        <v>8.3407999999999998</v>
      </c>
      <c r="BC21" s="165">
        <v>16.543500000000002</v>
      </c>
      <c r="BD21" s="165">
        <v>-7.3</v>
      </c>
      <c r="BE21" s="165">
        <v>-7.3</v>
      </c>
      <c r="BF21" s="165">
        <v>-28.246400000000001</v>
      </c>
      <c r="BG21" s="165" t="s">
        <v>868</v>
      </c>
      <c r="BH21" s="165">
        <v>-1.4521999999999999</v>
      </c>
      <c r="BI21" s="165" t="s">
        <v>868</v>
      </c>
      <c r="BJ21" s="165">
        <v>-4.5651000000000002</v>
      </c>
      <c r="BK21" s="165">
        <v>-0.88590000000000002</v>
      </c>
      <c r="BL21" s="165" t="s">
        <v>868</v>
      </c>
      <c r="BM21" s="165">
        <v>6.4799999999999996E-2</v>
      </c>
      <c r="BN21" s="165">
        <v>-110.50749999999999</v>
      </c>
      <c r="BO21" s="165">
        <v>41.261000000000003</v>
      </c>
      <c r="BP21" s="165">
        <v>41.688299999999998</v>
      </c>
      <c r="BQ21" s="165">
        <v>61.924100000000003</v>
      </c>
      <c r="BR21" s="165">
        <v>-164.71600000000001</v>
      </c>
      <c r="BS21" s="165" t="s">
        <v>868</v>
      </c>
      <c r="BT21" s="165" t="s">
        <v>868</v>
      </c>
      <c r="BU21" s="165" t="s">
        <v>868</v>
      </c>
      <c r="BV21" s="165">
        <v>1.1676</v>
      </c>
      <c r="BW21" s="238">
        <v>8</v>
      </c>
      <c r="BX21" s="165">
        <v>5.0199999999999996</v>
      </c>
      <c r="BY21" s="165">
        <v>-18.39</v>
      </c>
      <c r="BZ21" s="165">
        <v>-3.53</v>
      </c>
      <c r="CA21" s="165">
        <v>-28.2608</v>
      </c>
      <c r="CB21" s="165">
        <v>-28.796600000000002</v>
      </c>
      <c r="CC21" s="165">
        <v>30.9847</v>
      </c>
      <c r="CD21" s="165">
        <v>30.525400000000001</v>
      </c>
      <c r="CE21" s="165">
        <v>-4.6528</v>
      </c>
      <c r="CF21" s="165">
        <v>15.911899999999999</v>
      </c>
      <c r="CG21" s="165">
        <v>16.200600000000001</v>
      </c>
      <c r="CH21" s="165">
        <v>-4.4077999999999999</v>
      </c>
      <c r="CI21" s="165" t="s">
        <v>868</v>
      </c>
      <c r="CJ21" s="165" t="s">
        <v>868</v>
      </c>
      <c r="CK21" s="165" t="s">
        <v>868</v>
      </c>
      <c r="CL21" s="165">
        <v>-28.9</v>
      </c>
      <c r="CM21" s="165">
        <v>-27.3</v>
      </c>
      <c r="CN21" s="165">
        <v>-0.7</v>
      </c>
      <c r="CO21" s="165">
        <v>15.1699</v>
      </c>
      <c r="CP21" s="165">
        <v>15.2987</v>
      </c>
      <c r="CQ21" s="165">
        <v>13.9864</v>
      </c>
      <c r="CR21" s="165">
        <v>54.312100000000001</v>
      </c>
      <c r="CS21" s="165">
        <v>54.105499999999999</v>
      </c>
      <c r="CT21" s="165">
        <v>-15.7475</v>
      </c>
      <c r="CU21" s="165">
        <v>-36.758299999999998</v>
      </c>
      <c r="CV21" s="165">
        <v>-16.883500000000002</v>
      </c>
      <c r="CW21" s="165">
        <v>1.4510000000000001</v>
      </c>
      <c r="CX21" s="238">
        <v>18</v>
      </c>
      <c r="CY21" s="165">
        <v>5.62</v>
      </c>
      <c r="CZ21" s="165">
        <v>12.036099999999999</v>
      </c>
      <c r="DA21" s="165">
        <v>12.112399999999999</v>
      </c>
      <c r="DB21" s="165">
        <v>-5.07</v>
      </c>
      <c r="DC21" s="165">
        <v>-4.4433999999999996</v>
      </c>
      <c r="DD21" s="165" t="s">
        <v>868</v>
      </c>
      <c r="DE21" s="165" t="s">
        <v>868</v>
      </c>
      <c r="DF21" s="165">
        <v>15.7789</v>
      </c>
      <c r="DG21" s="165">
        <v>-12.8398</v>
      </c>
      <c r="DH21" s="165">
        <v>-2.4030999999999998</v>
      </c>
      <c r="DI21" s="238">
        <v>-16</v>
      </c>
      <c r="DJ21" s="165">
        <v>-17.100000000000001</v>
      </c>
      <c r="DK21" s="165">
        <v>-5.5016999999999996</v>
      </c>
      <c r="DL21" s="165">
        <v>-2.0571000000000002</v>
      </c>
      <c r="DM21" s="165">
        <v>5.0518000000000001</v>
      </c>
      <c r="DN21" s="165">
        <v>4.2733999999999996</v>
      </c>
      <c r="DO21" s="165">
        <v>-1.9</v>
      </c>
      <c r="DP21" s="165">
        <v>-2.1800000000000002</v>
      </c>
      <c r="DQ21" s="165">
        <v>1.2244999999999999</v>
      </c>
      <c r="DR21" s="165">
        <v>-14.888299999999999</v>
      </c>
      <c r="DS21" s="165">
        <v>-3.85</v>
      </c>
      <c r="DT21" s="165">
        <v>-3.94</v>
      </c>
      <c r="DU21" s="165">
        <v>10.66</v>
      </c>
      <c r="DV21" s="165">
        <v>11.62</v>
      </c>
      <c r="DW21" s="165">
        <v>-12.581799999999999</v>
      </c>
      <c r="DX21" s="165">
        <v>-6.5727000000000002</v>
      </c>
      <c r="DY21" s="165">
        <v>-41.683999999999997</v>
      </c>
      <c r="DZ21" s="165" t="s">
        <v>868</v>
      </c>
      <c r="EA21" s="165" t="s">
        <v>868</v>
      </c>
      <c r="EB21" s="165">
        <v>-15.6012</v>
      </c>
      <c r="EC21" s="165">
        <v>-22.891400000000001</v>
      </c>
      <c r="ED21" s="165">
        <v>-23.211200000000002</v>
      </c>
      <c r="EE21" s="165">
        <v>-17.206600000000002</v>
      </c>
      <c r="EF21" s="165">
        <v>-19.144600000000001</v>
      </c>
      <c r="EG21" s="165">
        <v>-8.1509999999999998</v>
      </c>
      <c r="EH21" s="165">
        <v>-150.61410000000001</v>
      </c>
      <c r="EI21" s="165">
        <v>-20.319299999999998</v>
      </c>
      <c r="EJ21" s="165" t="s">
        <v>868</v>
      </c>
      <c r="EK21" s="165">
        <v>-8.2434999999999992</v>
      </c>
      <c r="EL21" s="165">
        <v>-7.9995000000000003</v>
      </c>
      <c r="EM21" s="238">
        <v>0</v>
      </c>
      <c r="EN21" s="165">
        <v>-2.2077</v>
      </c>
      <c r="EO21" s="165">
        <v>-2.4796</v>
      </c>
      <c r="EP21" s="165">
        <v>21.007999999999999</v>
      </c>
      <c r="EQ21" s="165">
        <v>-27.830300000000001</v>
      </c>
      <c r="ER21" s="165">
        <v>-27.5031</v>
      </c>
      <c r="ES21" s="165">
        <v>-2.2995999999999999</v>
      </c>
      <c r="ET21" s="165">
        <v>-8.81</v>
      </c>
      <c r="EU21" s="165">
        <v>-11.46</v>
      </c>
      <c r="EV21" s="165">
        <v>-0.1</v>
      </c>
      <c r="EW21" s="165">
        <v>3.4695</v>
      </c>
      <c r="EX21" s="165">
        <v>2.0924999999999998</v>
      </c>
      <c r="EY21" s="165">
        <v>-9.8137000000000008</v>
      </c>
      <c r="EZ21" s="165">
        <v>-9.8367000000000004</v>
      </c>
      <c r="FA21" s="165">
        <v>9.0167999999999999</v>
      </c>
      <c r="FB21" s="165">
        <v>2.6949000000000001</v>
      </c>
      <c r="FC21" s="165">
        <v>-16.101600000000001</v>
      </c>
      <c r="FD21" s="165">
        <v>5.0434000000000001</v>
      </c>
      <c r="FE21" s="165" t="s">
        <v>868</v>
      </c>
      <c r="FF21" s="165">
        <v>4.9241000000000001</v>
      </c>
      <c r="FG21" s="165">
        <v>4.5727000000000002</v>
      </c>
      <c r="FH21" s="165">
        <v>4.4969999999999999</v>
      </c>
      <c r="FI21" s="165">
        <v>3.1126</v>
      </c>
      <c r="FJ21" s="165">
        <v>15.071099999999999</v>
      </c>
      <c r="FK21" s="165">
        <v>15.071099999999999</v>
      </c>
      <c r="FL21" s="165">
        <v>-24.113700000000001</v>
      </c>
      <c r="FM21" s="165">
        <v>22.023099999999999</v>
      </c>
      <c r="FN21" s="165" t="s">
        <v>868</v>
      </c>
      <c r="FO21" s="165">
        <v>-8.8046000000000006</v>
      </c>
      <c r="FP21" s="165" t="s">
        <v>868</v>
      </c>
      <c r="FQ21" s="165">
        <v>24.674399999999999</v>
      </c>
      <c r="FR21" s="165">
        <v>-20.74</v>
      </c>
      <c r="FS21" s="165">
        <v>-1.2043999999999999</v>
      </c>
      <c r="FT21" s="165">
        <v>0.16320000000000001</v>
      </c>
      <c r="FU21" s="165">
        <v>0.78</v>
      </c>
      <c r="FV21" s="165">
        <v>3.12</v>
      </c>
      <c r="FW21" s="165">
        <v>-24.0627</v>
      </c>
      <c r="FX21" s="165" t="s">
        <v>868</v>
      </c>
      <c r="FY21" s="165">
        <v>2.9119999999999999</v>
      </c>
      <c r="FZ21" s="165">
        <v>0.69699999999999995</v>
      </c>
      <c r="GA21" s="165" t="s">
        <v>868</v>
      </c>
      <c r="GB21" s="165">
        <v>5.77</v>
      </c>
      <c r="GC21" s="165">
        <v>-15.722</v>
      </c>
      <c r="GD21" s="165">
        <v>-7.5902000000000003</v>
      </c>
      <c r="GE21" s="165">
        <v>-3.58</v>
      </c>
      <c r="GF21" s="165">
        <v>20.840499999999999</v>
      </c>
      <c r="GG21" s="165" t="s">
        <v>868</v>
      </c>
      <c r="GH21" s="165">
        <v>21.0274</v>
      </c>
      <c r="GI21" s="165">
        <v>-4.2388000000000003</v>
      </c>
      <c r="GJ21" s="165">
        <v>-4.6509</v>
      </c>
      <c r="GK21" s="165">
        <v>1.9911000000000001</v>
      </c>
      <c r="GL21" s="165" t="s">
        <v>868</v>
      </c>
      <c r="GM21" s="165" t="s">
        <v>868</v>
      </c>
      <c r="GN21" s="165">
        <v>-12.135199999999999</v>
      </c>
      <c r="GO21" s="165">
        <v>-1.7965</v>
      </c>
      <c r="GP21" s="165">
        <v>-0.11940000000000001</v>
      </c>
      <c r="GQ21" s="165">
        <v>-22.4773</v>
      </c>
      <c r="GR21" s="165" t="s">
        <v>868</v>
      </c>
      <c r="GS21" s="165" t="s">
        <v>868</v>
      </c>
      <c r="GT21" s="165">
        <v>99.335300000000004</v>
      </c>
      <c r="GU21" s="165">
        <v>-2.4729000000000001</v>
      </c>
      <c r="GV21" s="165">
        <v>-9.1844999999999999</v>
      </c>
      <c r="GW21" s="165">
        <v>11.7249</v>
      </c>
      <c r="GX21" s="165">
        <v>3.9119999999999999</v>
      </c>
      <c r="GY21" s="165">
        <v>8.8351000000000006</v>
      </c>
      <c r="GZ21" s="165">
        <v>8.8854000000000006</v>
      </c>
      <c r="HA21" s="238">
        <v>3</v>
      </c>
      <c r="HB21" s="165">
        <v>-15.491300000000001</v>
      </c>
      <c r="HC21" s="165">
        <v>-14.064500000000001</v>
      </c>
      <c r="HD21" s="165">
        <v>-2.93</v>
      </c>
      <c r="HE21" s="165">
        <v>-3.3468</v>
      </c>
      <c r="HF21" s="165">
        <v>27.6614</v>
      </c>
      <c r="HG21" s="165">
        <v>-8.7418999999999993</v>
      </c>
      <c r="HH21" s="165">
        <v>106.149</v>
      </c>
      <c r="HI21" s="165">
        <v>27.005099999999999</v>
      </c>
      <c r="HJ21" s="165">
        <v>27.455300000000001</v>
      </c>
      <c r="HK21" s="165">
        <v>-12.7774</v>
      </c>
      <c r="HL21" s="165">
        <v>-13.828099999999999</v>
      </c>
      <c r="HM21" s="165">
        <v>-11.3665</v>
      </c>
      <c r="HN21" s="165">
        <v>-12.709099999999999</v>
      </c>
      <c r="HO21" s="165">
        <v>21.684799999999999</v>
      </c>
      <c r="HP21" s="165">
        <v>20.014700000000001</v>
      </c>
      <c r="HQ21" s="165">
        <v>-13.901999999999999</v>
      </c>
      <c r="HR21" s="165">
        <v>-13.314299999999999</v>
      </c>
      <c r="HS21" s="165">
        <v>-1.7526999999999999</v>
      </c>
      <c r="HT21" s="165">
        <v>-1.5141</v>
      </c>
      <c r="HU21" s="165">
        <v>19.59</v>
      </c>
      <c r="HV21" s="165">
        <v>19.52</v>
      </c>
      <c r="HW21" s="165">
        <v>-29.3</v>
      </c>
      <c r="HX21" s="165">
        <v>-29.5</v>
      </c>
      <c r="HY21" s="165">
        <v>0.19500000000000001</v>
      </c>
      <c r="HZ21" s="165">
        <v>-11.04</v>
      </c>
      <c r="IA21" s="165">
        <v>81.104100000000003</v>
      </c>
      <c r="IB21" s="165">
        <v>27.911899999999999</v>
      </c>
      <c r="IC21" s="165">
        <v>27.5029</v>
      </c>
      <c r="ID21" s="165">
        <v>-14.4</v>
      </c>
      <c r="IE21" s="165">
        <v>-37.5</v>
      </c>
      <c r="IF21" s="165">
        <v>-2.9</v>
      </c>
      <c r="IG21" s="165">
        <v>-3.4</v>
      </c>
      <c r="IH21" s="165">
        <v>-17.979500000000002</v>
      </c>
      <c r="II21" s="165">
        <v>-17.818999999999999</v>
      </c>
      <c r="IJ21" s="165">
        <v>-193.4059</v>
      </c>
      <c r="IK21" s="165">
        <v>-28.6831</v>
      </c>
      <c r="IL21" s="165">
        <v>-213.196</v>
      </c>
      <c r="IM21" s="165">
        <v>-8.3943999999999992</v>
      </c>
      <c r="IN21" s="165">
        <v>-46.155700000000003</v>
      </c>
      <c r="IO21" s="165">
        <v>74.999499999999998</v>
      </c>
      <c r="IP21" s="165">
        <v>92.950199999999995</v>
      </c>
      <c r="IQ21" s="165">
        <v>101.32559999999999</v>
      </c>
      <c r="IR21" s="165">
        <v>143.03980000000001</v>
      </c>
      <c r="IS21" s="165">
        <v>2.5602999999999998</v>
      </c>
      <c r="IT21" s="165">
        <v>19.0608</v>
      </c>
      <c r="IU21" s="165">
        <v>18.4587</v>
      </c>
      <c r="IV21" s="165">
        <v>6.1085000000000003</v>
      </c>
      <c r="IW21" s="165">
        <v>115.4657</v>
      </c>
      <c r="IX21" s="165">
        <v>-252.77940000000001</v>
      </c>
      <c r="IY21" s="165">
        <v>7.5834000000000001</v>
      </c>
      <c r="IZ21" s="165">
        <v>0.6401</v>
      </c>
      <c r="JA21" s="165">
        <v>-2.5061</v>
      </c>
      <c r="JB21" s="165" t="s">
        <v>868</v>
      </c>
      <c r="JC21" s="165">
        <v>-9.1999999999999993</v>
      </c>
      <c r="JD21" s="165">
        <v>-0.70599999999999996</v>
      </c>
      <c r="JE21" s="165">
        <v>-0.71699999999999997</v>
      </c>
      <c r="JF21" s="165">
        <v>5.2</v>
      </c>
      <c r="JG21" s="165">
        <v>-0.72</v>
      </c>
      <c r="JH21" s="165">
        <v>-5.2115</v>
      </c>
      <c r="JI21" s="165">
        <v>-5.3879999999999999</v>
      </c>
      <c r="JJ21" s="165">
        <v>4.8661000000000003</v>
      </c>
      <c r="JK21" s="165">
        <v>-9.8436000000000003</v>
      </c>
      <c r="JL21" s="165">
        <v>5.0999999999999996</v>
      </c>
      <c r="JM21" s="165">
        <v>1.1919999999999999</v>
      </c>
      <c r="JN21" s="165">
        <v>0.61199999999999999</v>
      </c>
      <c r="JO21" s="165">
        <v>2.7242999999999999</v>
      </c>
      <c r="JP21" s="165">
        <v>3.1343999999999999</v>
      </c>
      <c r="JQ21" s="165">
        <v>2.9270999999999998</v>
      </c>
      <c r="JR21" s="165">
        <v>3.2755000000000001</v>
      </c>
      <c r="JS21" s="165">
        <v>3.4758</v>
      </c>
      <c r="JT21" s="165" t="s">
        <v>868</v>
      </c>
      <c r="JU21" s="165">
        <v>22.8</v>
      </c>
      <c r="JV21" s="165">
        <v>2.6309999999999998</v>
      </c>
      <c r="JW21" s="165">
        <v>0.32</v>
      </c>
      <c r="JX21" s="165" t="s">
        <v>868</v>
      </c>
      <c r="JY21" s="165">
        <v>-13.9703</v>
      </c>
      <c r="JZ21" s="165">
        <v>-8.7988</v>
      </c>
      <c r="KA21" s="165">
        <v>-14.3759</v>
      </c>
      <c r="KB21" s="165">
        <v>-11.627599999999999</v>
      </c>
      <c r="KC21" s="165">
        <v>4.2460000000000004</v>
      </c>
      <c r="KD21" s="165">
        <v>-9.4113000000000007</v>
      </c>
      <c r="KE21" s="165">
        <v>5.0724999999999998</v>
      </c>
      <c r="KF21" s="165">
        <v>-24.4</v>
      </c>
      <c r="KG21" s="165">
        <v>6.4</v>
      </c>
      <c r="KH21" s="165">
        <v>66.901700000000005</v>
      </c>
      <c r="KI21" s="165">
        <v>-162.3802</v>
      </c>
    </row>
    <row r="22" spans="1:295" ht="18" customHeight="1" x14ac:dyDescent="0.3">
      <c r="A22" s="162" t="s">
        <v>50</v>
      </c>
      <c r="B22" s="162" t="s">
        <v>727</v>
      </c>
      <c r="C22" s="238">
        <v>0</v>
      </c>
      <c r="D22" s="165">
        <v>2.7191000000000001</v>
      </c>
      <c r="E22" s="165">
        <v>-7.7386999999999997</v>
      </c>
      <c r="F22" s="165">
        <v>2.5091000000000001</v>
      </c>
      <c r="G22" s="165">
        <v>9.3505000000000003</v>
      </c>
      <c r="H22" s="165" t="s">
        <v>868</v>
      </c>
      <c r="I22" s="165">
        <v>13.046200000000001</v>
      </c>
      <c r="J22" s="165" t="s">
        <v>868</v>
      </c>
      <c r="K22" s="165">
        <v>8.4920000000000009</v>
      </c>
      <c r="L22" s="165">
        <v>3.1179000000000001</v>
      </c>
      <c r="M22" s="165">
        <v>4.6086</v>
      </c>
      <c r="N22" s="165">
        <v>-6.66</v>
      </c>
      <c r="O22" s="165">
        <v>-19.8</v>
      </c>
      <c r="P22" s="165" t="s">
        <v>868</v>
      </c>
      <c r="Q22" s="238">
        <v>0</v>
      </c>
      <c r="R22" s="165" t="s">
        <v>868</v>
      </c>
      <c r="S22" s="165">
        <v>2.4308999999999998</v>
      </c>
      <c r="T22" s="165">
        <v>-4.5476000000000001</v>
      </c>
      <c r="U22" s="165">
        <v>1.7817000000000001</v>
      </c>
      <c r="V22" s="165">
        <v>1.6252</v>
      </c>
      <c r="W22" s="165">
        <v>3.3492999999999999</v>
      </c>
      <c r="X22" s="165">
        <v>0.74070000000000003</v>
      </c>
      <c r="Y22" s="165">
        <v>-1.784</v>
      </c>
      <c r="Z22" s="165">
        <v>0.62549999999999994</v>
      </c>
      <c r="AA22" s="165" t="s">
        <v>868</v>
      </c>
      <c r="AB22" s="165">
        <v>-0.79179999999999995</v>
      </c>
      <c r="AC22" s="165" t="s">
        <v>868</v>
      </c>
      <c r="AD22" s="165">
        <v>-1.867</v>
      </c>
      <c r="AE22" s="165">
        <v>2.597</v>
      </c>
      <c r="AF22" s="165">
        <v>-11.1</v>
      </c>
      <c r="AG22" s="165">
        <v>-13.2</v>
      </c>
      <c r="AH22" s="165" t="s">
        <v>868</v>
      </c>
      <c r="AI22" s="165" t="s">
        <v>868</v>
      </c>
      <c r="AJ22" s="165">
        <v>-17.63</v>
      </c>
      <c r="AK22" s="165">
        <v>-17.77</v>
      </c>
      <c r="AL22" s="165" t="s">
        <v>868</v>
      </c>
      <c r="AM22" s="165">
        <v>-10.15</v>
      </c>
      <c r="AN22" s="165">
        <v>-10.23</v>
      </c>
      <c r="AO22" s="165">
        <v>2.1667000000000001</v>
      </c>
      <c r="AP22" s="165">
        <v>4.0255000000000001</v>
      </c>
      <c r="AQ22" s="165">
        <v>18.57</v>
      </c>
      <c r="AR22" s="165">
        <v>20.285499999999999</v>
      </c>
      <c r="AS22" s="165">
        <v>-22.311399999999999</v>
      </c>
      <c r="AT22" s="165">
        <v>-8.8413000000000004</v>
      </c>
      <c r="AU22" s="238">
        <v>0</v>
      </c>
      <c r="AV22" s="165">
        <v>11.161300000000001</v>
      </c>
      <c r="AW22" s="165">
        <v>14.3362</v>
      </c>
      <c r="AX22" s="165">
        <v>-11.118600000000001</v>
      </c>
      <c r="AY22" s="165">
        <v>-7.7695999999999996</v>
      </c>
      <c r="AZ22" s="165">
        <v>26.0396</v>
      </c>
      <c r="BA22" s="165" t="s">
        <v>868</v>
      </c>
      <c r="BB22" s="165">
        <v>13.665800000000001</v>
      </c>
      <c r="BC22" s="165">
        <v>19.572099999999999</v>
      </c>
      <c r="BD22" s="165">
        <v>-7.6</v>
      </c>
      <c r="BE22" s="165">
        <v>-7.9</v>
      </c>
      <c r="BF22" s="165">
        <v>-27.673100000000002</v>
      </c>
      <c r="BG22" s="165" t="s">
        <v>868</v>
      </c>
      <c r="BH22" s="165">
        <v>-1.2395</v>
      </c>
      <c r="BI22" s="165" t="s">
        <v>868</v>
      </c>
      <c r="BJ22" s="165">
        <v>-5.0027999999999997</v>
      </c>
      <c r="BK22" s="165">
        <v>-0.36399999999999999</v>
      </c>
      <c r="BL22" s="165" t="s">
        <v>868</v>
      </c>
      <c r="BM22" s="165">
        <v>0.75029999999999997</v>
      </c>
      <c r="BN22" s="165">
        <v>-109.86660000000001</v>
      </c>
      <c r="BO22" s="165">
        <v>44.343400000000003</v>
      </c>
      <c r="BP22" s="165">
        <v>44.190800000000003</v>
      </c>
      <c r="BQ22" s="165">
        <v>56.608400000000003</v>
      </c>
      <c r="BR22" s="165">
        <v>-154.38</v>
      </c>
      <c r="BS22" s="165" t="s">
        <v>868</v>
      </c>
      <c r="BT22" s="165" t="s">
        <v>868</v>
      </c>
      <c r="BU22" s="165" t="s">
        <v>868</v>
      </c>
      <c r="BV22" s="165">
        <v>3.1735000000000002</v>
      </c>
      <c r="BW22" s="165">
        <v>8.3000000000000007</v>
      </c>
      <c r="BX22" s="165">
        <v>5.44</v>
      </c>
      <c r="BY22" s="165">
        <v>-17.25</v>
      </c>
      <c r="BZ22" s="165">
        <v>-2.92</v>
      </c>
      <c r="CA22" s="165">
        <v>-28.662600000000001</v>
      </c>
      <c r="CB22" s="165">
        <v>-28.126799999999999</v>
      </c>
      <c r="CC22" s="165">
        <v>31.688700000000001</v>
      </c>
      <c r="CD22" s="165">
        <v>30.907699999999998</v>
      </c>
      <c r="CE22" s="165">
        <v>-5.3221999999999996</v>
      </c>
      <c r="CF22" s="165">
        <v>15.39</v>
      </c>
      <c r="CG22" s="165">
        <v>15.2118</v>
      </c>
      <c r="CH22" s="165">
        <v>-5.2606999999999999</v>
      </c>
      <c r="CI22" s="165" t="s">
        <v>868</v>
      </c>
      <c r="CJ22" s="165" t="s">
        <v>868</v>
      </c>
      <c r="CK22" s="165" t="s">
        <v>868</v>
      </c>
      <c r="CL22" s="165">
        <v>-25.7</v>
      </c>
      <c r="CM22" s="165">
        <v>-24.9</v>
      </c>
      <c r="CN22" s="165">
        <v>-0.96</v>
      </c>
      <c r="CO22" s="165">
        <v>16.516200000000001</v>
      </c>
      <c r="CP22" s="165">
        <v>16.385899999999999</v>
      </c>
      <c r="CQ22" s="165">
        <v>15.553000000000001</v>
      </c>
      <c r="CR22" s="165">
        <v>52.772799999999997</v>
      </c>
      <c r="CS22" s="165">
        <v>52.2746</v>
      </c>
      <c r="CT22" s="165">
        <v>-17.9024</v>
      </c>
      <c r="CU22" s="165">
        <v>-35.332500000000003</v>
      </c>
      <c r="CV22" s="165">
        <v>-17.742999999999999</v>
      </c>
      <c r="CW22" s="165">
        <v>1.5573999999999999</v>
      </c>
      <c r="CX22" s="165">
        <v>21.65</v>
      </c>
      <c r="CY22" s="165">
        <v>6.88</v>
      </c>
      <c r="CZ22" s="165">
        <v>14.067399999999999</v>
      </c>
      <c r="DA22" s="165">
        <v>13.870200000000001</v>
      </c>
      <c r="DB22" s="165">
        <v>-5.76</v>
      </c>
      <c r="DC22" s="165">
        <v>-226.0744</v>
      </c>
      <c r="DD22" s="165" t="s">
        <v>868</v>
      </c>
      <c r="DE22" s="165" t="s">
        <v>868</v>
      </c>
      <c r="DF22" s="165">
        <v>9.5012000000000008</v>
      </c>
      <c r="DG22" s="165">
        <v>-13.2682</v>
      </c>
      <c r="DH22" s="165">
        <v>-2.8597000000000001</v>
      </c>
      <c r="DI22" s="165">
        <v>-18.5</v>
      </c>
      <c r="DJ22" s="238">
        <v>-17</v>
      </c>
      <c r="DK22" s="165">
        <v>-5.1574999999999998</v>
      </c>
      <c r="DL22" s="165">
        <v>-0.93500000000000005</v>
      </c>
      <c r="DM22" s="165">
        <v>6.1558000000000002</v>
      </c>
      <c r="DN22" s="165">
        <v>5.7577999999999996</v>
      </c>
      <c r="DO22" s="165">
        <v>-0.62</v>
      </c>
      <c r="DP22" s="165">
        <v>-2.42</v>
      </c>
      <c r="DQ22" s="165">
        <v>2.5110000000000001</v>
      </c>
      <c r="DR22" s="165">
        <v>-10.6731</v>
      </c>
      <c r="DS22" s="165">
        <v>-3.83</v>
      </c>
      <c r="DT22" s="165">
        <v>-4.03</v>
      </c>
      <c r="DU22" s="165">
        <v>10.67</v>
      </c>
      <c r="DV22" s="165">
        <v>12.02</v>
      </c>
      <c r="DW22" s="165">
        <v>-11.2727</v>
      </c>
      <c r="DX22" s="165">
        <v>-6.0727000000000002</v>
      </c>
      <c r="DY22" s="165">
        <v>-41.841000000000001</v>
      </c>
      <c r="DZ22" s="165" t="s">
        <v>868</v>
      </c>
      <c r="EA22" s="165" t="s">
        <v>868</v>
      </c>
      <c r="EB22" s="165">
        <v>-11.0022</v>
      </c>
      <c r="EC22" s="165">
        <v>-18.5427</v>
      </c>
      <c r="ED22" s="165">
        <v>-18.311399999999999</v>
      </c>
      <c r="EE22" s="165">
        <v>-19.408100000000001</v>
      </c>
      <c r="EF22" s="165">
        <v>-19.259699999999999</v>
      </c>
      <c r="EG22" s="165">
        <v>-8.423</v>
      </c>
      <c r="EH22" s="165">
        <v>-137.7259</v>
      </c>
      <c r="EI22" s="165">
        <v>-31.643999999999998</v>
      </c>
      <c r="EJ22" s="165" t="s">
        <v>868</v>
      </c>
      <c r="EK22" s="165">
        <v>-9.9801000000000002</v>
      </c>
      <c r="EL22" s="165">
        <v>-9.7323000000000004</v>
      </c>
      <c r="EM22" s="165">
        <v>8.3333999999999993</v>
      </c>
      <c r="EN22" s="165">
        <v>-1.0027999999999999</v>
      </c>
      <c r="EO22" s="165">
        <v>-1.9395</v>
      </c>
      <c r="EP22" s="165">
        <v>5.6479999999999997</v>
      </c>
      <c r="EQ22" s="165">
        <v>-26.5899</v>
      </c>
      <c r="ER22" s="165">
        <v>-26.402799999999999</v>
      </c>
      <c r="ES22" s="165">
        <v>-2.3180000000000001</v>
      </c>
      <c r="ET22" s="238">
        <v>0</v>
      </c>
      <c r="EU22" s="165">
        <v>-9.35</v>
      </c>
      <c r="EV22" s="238">
        <v>-1</v>
      </c>
      <c r="EW22" s="165">
        <v>3.6516999999999999</v>
      </c>
      <c r="EX22" s="165">
        <v>2.2275</v>
      </c>
      <c r="EY22" s="165">
        <v>-9.827</v>
      </c>
      <c r="EZ22" s="165">
        <v>-9.8384999999999998</v>
      </c>
      <c r="FA22" s="165">
        <v>8.4750999999999994</v>
      </c>
      <c r="FB22" s="165">
        <v>-1.9764999999999999</v>
      </c>
      <c r="FC22" s="165">
        <v>-11.2629</v>
      </c>
      <c r="FD22" s="165">
        <v>5.4256000000000002</v>
      </c>
      <c r="FE22" s="165" t="s">
        <v>868</v>
      </c>
      <c r="FF22" s="165">
        <v>5.1147</v>
      </c>
      <c r="FG22" s="165">
        <v>5.2008999999999999</v>
      </c>
      <c r="FH22" s="165">
        <v>5.2645</v>
      </c>
      <c r="FI22" s="165">
        <v>3.2980999999999998</v>
      </c>
      <c r="FJ22" s="165">
        <v>15.071099999999999</v>
      </c>
      <c r="FK22" s="165">
        <v>15.406000000000001</v>
      </c>
      <c r="FL22" s="165">
        <v>-24.951000000000001</v>
      </c>
      <c r="FM22" s="165">
        <v>22.1113</v>
      </c>
      <c r="FN22" s="165" t="s">
        <v>868</v>
      </c>
      <c r="FO22" s="165">
        <v>-9.0002999999999993</v>
      </c>
      <c r="FP22" s="165" t="s">
        <v>868</v>
      </c>
      <c r="FQ22" s="165">
        <v>26.398099999999999</v>
      </c>
      <c r="FR22" s="165">
        <v>-20.81</v>
      </c>
      <c r="FS22" s="165">
        <v>-2.0156000000000001</v>
      </c>
      <c r="FT22" s="165">
        <v>0.21809999999999999</v>
      </c>
      <c r="FU22" s="165">
        <v>1.39</v>
      </c>
      <c r="FV22" s="165">
        <v>1.92</v>
      </c>
      <c r="FW22" s="165">
        <v>-24.384699999999999</v>
      </c>
      <c r="FX22" s="165" t="s">
        <v>868</v>
      </c>
      <c r="FY22" s="165">
        <v>2.8250000000000002</v>
      </c>
      <c r="FZ22" s="165">
        <v>0.81100000000000005</v>
      </c>
      <c r="GA22" s="165" t="s">
        <v>868</v>
      </c>
      <c r="GB22" s="165">
        <v>5.58</v>
      </c>
      <c r="GC22" s="165">
        <v>-14.997199999999999</v>
      </c>
      <c r="GD22" s="165">
        <v>-6.7314999999999996</v>
      </c>
      <c r="GE22" s="165">
        <v>-3.74</v>
      </c>
      <c r="GF22" s="165">
        <v>20.447700000000001</v>
      </c>
      <c r="GG22" s="165" t="s">
        <v>868</v>
      </c>
      <c r="GH22" s="165">
        <v>20.916</v>
      </c>
      <c r="GI22" s="165">
        <v>-4.7378999999999998</v>
      </c>
      <c r="GJ22" s="165">
        <v>-5.0548999999999999</v>
      </c>
      <c r="GK22" s="165">
        <v>2.0215999999999998</v>
      </c>
      <c r="GL22" s="165" t="s">
        <v>868</v>
      </c>
      <c r="GM22" s="165" t="s">
        <v>868</v>
      </c>
      <c r="GN22" s="165">
        <v>-11.9831</v>
      </c>
      <c r="GO22" s="165">
        <v>-1.9497</v>
      </c>
      <c r="GP22" s="165">
        <v>-3.3500000000000002E-2</v>
      </c>
      <c r="GQ22" s="165">
        <v>-21.867100000000001</v>
      </c>
      <c r="GR22" s="165" t="s">
        <v>868</v>
      </c>
      <c r="GS22" s="165" t="s">
        <v>868</v>
      </c>
      <c r="GT22" s="165">
        <v>104.55410000000001</v>
      </c>
      <c r="GU22" s="165">
        <v>-1.6083000000000001</v>
      </c>
      <c r="GV22" s="165">
        <v>-8.2361000000000004</v>
      </c>
      <c r="GW22" s="165">
        <v>10.841100000000001</v>
      </c>
      <c r="GX22" s="165">
        <v>2.8767</v>
      </c>
      <c r="GY22" s="165">
        <v>9.2087000000000003</v>
      </c>
      <c r="GZ22" s="165">
        <v>9.2570999999999994</v>
      </c>
      <c r="HA22" s="238">
        <v>2</v>
      </c>
      <c r="HB22" s="165">
        <v>-19.527200000000001</v>
      </c>
      <c r="HC22" s="165">
        <v>-18.459199999999999</v>
      </c>
      <c r="HD22" s="165">
        <v>-2.5099999999999998</v>
      </c>
      <c r="HE22" s="165">
        <v>-3.5741999999999998</v>
      </c>
      <c r="HF22" s="165">
        <v>26.922999999999998</v>
      </c>
      <c r="HG22" s="165">
        <v>-11.450799999999999</v>
      </c>
      <c r="HH22" s="165">
        <v>102.2884</v>
      </c>
      <c r="HI22" s="165">
        <v>22.0444</v>
      </c>
      <c r="HJ22" s="165">
        <v>22.388300000000001</v>
      </c>
      <c r="HK22" s="165">
        <v>-12.3108</v>
      </c>
      <c r="HL22" s="165">
        <v>-12.571</v>
      </c>
      <c r="HM22" s="165">
        <v>-10.980700000000001</v>
      </c>
      <c r="HN22" s="165">
        <v>-13.223599999999999</v>
      </c>
      <c r="HO22" s="165" t="s">
        <v>868</v>
      </c>
      <c r="HP22" s="165" t="s">
        <v>868</v>
      </c>
      <c r="HQ22" s="165">
        <v>-13.797700000000001</v>
      </c>
      <c r="HR22" s="165">
        <v>-13.665800000000001</v>
      </c>
      <c r="HS22" s="165">
        <v>-2.0407999999999999</v>
      </c>
      <c r="HT22" s="165">
        <v>-1.9225000000000001</v>
      </c>
      <c r="HU22" s="165">
        <v>25.86</v>
      </c>
      <c r="HV22" s="165">
        <v>25.68</v>
      </c>
      <c r="HW22" s="165">
        <v>-29.3</v>
      </c>
      <c r="HX22" s="165">
        <v>-30.4</v>
      </c>
      <c r="HY22" s="165">
        <v>0.19500000000000001</v>
      </c>
      <c r="HZ22" s="165">
        <v>-8.9600000000000009</v>
      </c>
      <c r="IA22" s="165">
        <v>97.864599999999996</v>
      </c>
      <c r="IB22" s="165">
        <v>24.891300000000001</v>
      </c>
      <c r="IC22" s="165">
        <v>24.616800000000001</v>
      </c>
      <c r="ID22" s="238">
        <v>-14</v>
      </c>
      <c r="IE22" s="165">
        <v>-39.299999999999997</v>
      </c>
      <c r="IF22" s="165">
        <v>-3.7</v>
      </c>
      <c r="IG22" s="165">
        <v>-4.0999999999999996</v>
      </c>
      <c r="IH22" s="165" t="s">
        <v>868</v>
      </c>
      <c r="II22" s="165">
        <v>-17.9512</v>
      </c>
      <c r="IJ22" s="165">
        <v>-194.74889999999999</v>
      </c>
      <c r="IK22" s="165">
        <v>-26.6571</v>
      </c>
      <c r="IL22" s="165">
        <v>-213.84100000000001</v>
      </c>
      <c r="IM22" s="165">
        <v>-7.2442000000000002</v>
      </c>
      <c r="IN22" s="165">
        <v>-46.929400000000001</v>
      </c>
      <c r="IO22" s="165">
        <v>59.433300000000003</v>
      </c>
      <c r="IP22" s="165">
        <v>111.1463</v>
      </c>
      <c r="IQ22" s="165">
        <v>108.0401</v>
      </c>
      <c r="IR22" s="165">
        <v>130.1559</v>
      </c>
      <c r="IS22" s="165">
        <v>-17.779199999999999</v>
      </c>
      <c r="IT22" s="165">
        <v>14.2714</v>
      </c>
      <c r="IU22" s="165">
        <v>12.958</v>
      </c>
      <c r="IV22" s="165">
        <v>5.4953000000000003</v>
      </c>
      <c r="IW22" s="165">
        <v>93.374700000000004</v>
      </c>
      <c r="IX22" s="165">
        <v>-247.0213</v>
      </c>
      <c r="IY22" s="165">
        <v>-6.2431000000000001</v>
      </c>
      <c r="IZ22" s="165">
        <v>9.6755999999999993</v>
      </c>
      <c r="JA22" s="165">
        <v>-1.4295</v>
      </c>
      <c r="JB22" s="165" t="s">
        <v>868</v>
      </c>
      <c r="JC22" s="165">
        <v>-10.4</v>
      </c>
      <c r="JD22" s="165">
        <v>-0.71499999999999997</v>
      </c>
      <c r="JE22" s="165">
        <v>-0.71799999999999997</v>
      </c>
      <c r="JF22" s="165">
        <v>6.72</v>
      </c>
      <c r="JG22" s="165">
        <v>-2.16</v>
      </c>
      <c r="JH22" s="165">
        <v>-5.1555999999999997</v>
      </c>
      <c r="JI22" s="165">
        <v>-3.9230999999999998</v>
      </c>
      <c r="JJ22" s="165">
        <v>4.9241000000000001</v>
      </c>
      <c r="JK22" s="165">
        <v>-12.2759</v>
      </c>
      <c r="JL22" s="165">
        <v>5.5</v>
      </c>
      <c r="JM22" s="165">
        <v>0.193</v>
      </c>
      <c r="JN22" s="165">
        <v>0.66800000000000004</v>
      </c>
      <c r="JO22" s="165">
        <v>2.6402999999999999</v>
      </c>
      <c r="JP22" s="165">
        <v>3.1806999999999999</v>
      </c>
      <c r="JQ22" s="165">
        <v>3.3098000000000001</v>
      </c>
      <c r="JR22" s="165">
        <v>3.9643999999999999</v>
      </c>
      <c r="JS22" s="165">
        <v>2.9325000000000001</v>
      </c>
      <c r="JT22" s="165" t="s">
        <v>868</v>
      </c>
      <c r="JU22" s="165">
        <v>24.4</v>
      </c>
      <c r="JV22" s="165">
        <v>3.5950000000000002</v>
      </c>
      <c r="JW22" s="165">
        <v>0.41</v>
      </c>
      <c r="JX22" s="165" t="s">
        <v>868</v>
      </c>
      <c r="JY22" s="165">
        <v>-13.0162</v>
      </c>
      <c r="JZ22" s="165">
        <v>-9.3329000000000004</v>
      </c>
      <c r="KA22" s="165">
        <v>-15.3154</v>
      </c>
      <c r="KB22" s="165">
        <v>-10.399800000000001</v>
      </c>
      <c r="KC22" s="165">
        <v>4.5666000000000002</v>
      </c>
      <c r="KD22" s="165">
        <v>-11.130699999999999</v>
      </c>
      <c r="KE22" s="165">
        <v>5.7984</v>
      </c>
      <c r="KF22" s="165">
        <v>-25.9</v>
      </c>
      <c r="KG22" s="165">
        <v>8.6</v>
      </c>
      <c r="KH22" s="165">
        <v>60.0379</v>
      </c>
      <c r="KI22" s="165">
        <v>-153.86160000000001</v>
      </c>
    </row>
    <row r="23" spans="1:295" ht="18" customHeight="1" x14ac:dyDescent="0.3">
      <c r="A23" s="162" t="s">
        <v>50</v>
      </c>
      <c r="B23" s="162" t="s">
        <v>728</v>
      </c>
      <c r="C23" s="238">
        <v>0</v>
      </c>
      <c r="D23" s="165">
        <v>2.7482000000000002</v>
      </c>
      <c r="E23" s="165">
        <v>-7.6029</v>
      </c>
      <c r="F23" s="165">
        <v>2.476</v>
      </c>
      <c r="G23" s="165">
        <v>9.3199000000000005</v>
      </c>
      <c r="H23" s="165" t="s">
        <v>868</v>
      </c>
      <c r="I23" s="165">
        <v>13.766299999999999</v>
      </c>
      <c r="J23" s="165" t="s">
        <v>868</v>
      </c>
      <c r="K23" s="165">
        <v>10.8101</v>
      </c>
      <c r="L23" s="165">
        <v>4.4608999999999996</v>
      </c>
      <c r="M23" s="165">
        <v>5.9386000000000001</v>
      </c>
      <c r="N23" s="165">
        <v>-8.8800000000000008</v>
      </c>
      <c r="O23" s="165">
        <v>-19.8</v>
      </c>
      <c r="P23" s="165">
        <v>-2.2000000000000002</v>
      </c>
      <c r="Q23" s="165">
        <v>0.82799999999999996</v>
      </c>
      <c r="R23" s="165">
        <v>-13.2</v>
      </c>
      <c r="S23" s="165">
        <v>2.4283000000000001</v>
      </c>
      <c r="T23" s="165">
        <v>-5.5641999999999996</v>
      </c>
      <c r="U23" s="165">
        <v>2.7183999999999999</v>
      </c>
      <c r="V23" s="165">
        <v>2.6469999999999998</v>
      </c>
      <c r="W23" s="165">
        <v>5.0492999999999997</v>
      </c>
      <c r="X23" s="165">
        <v>1.2519</v>
      </c>
      <c r="Y23" s="165">
        <v>-1.8019000000000001</v>
      </c>
      <c r="Z23" s="165">
        <v>0.622</v>
      </c>
      <c r="AA23" s="165" t="s">
        <v>868</v>
      </c>
      <c r="AB23" s="165">
        <v>-0.82079999999999997</v>
      </c>
      <c r="AC23" s="238">
        <v>0</v>
      </c>
      <c r="AD23" s="165">
        <v>-1.837</v>
      </c>
      <c r="AE23" s="165">
        <v>2.149</v>
      </c>
      <c r="AF23" s="165">
        <v>-11.1</v>
      </c>
      <c r="AG23" s="165">
        <v>-13.2</v>
      </c>
      <c r="AH23" s="165" t="s">
        <v>868</v>
      </c>
      <c r="AI23" s="165" t="s">
        <v>868</v>
      </c>
      <c r="AJ23" s="165">
        <v>-17.739999999999998</v>
      </c>
      <c r="AK23" s="165">
        <v>-17.760000000000002</v>
      </c>
      <c r="AL23" s="238">
        <v>-10</v>
      </c>
      <c r="AM23" s="165">
        <v>-10.49</v>
      </c>
      <c r="AN23" s="165">
        <v>-10.54</v>
      </c>
      <c r="AO23" s="165">
        <v>1.7899</v>
      </c>
      <c r="AP23" s="165">
        <v>4.1912000000000003</v>
      </c>
      <c r="AQ23" s="165">
        <v>18.0868</v>
      </c>
      <c r="AR23" s="165">
        <v>18.428100000000001</v>
      </c>
      <c r="AS23" s="165">
        <v>-20.215699999999998</v>
      </c>
      <c r="AT23" s="165">
        <v>-11.252599999999999</v>
      </c>
      <c r="AU23" s="165">
        <v>-11.193</v>
      </c>
      <c r="AV23" s="165">
        <v>1.3832</v>
      </c>
      <c r="AW23" s="165">
        <v>1.1749000000000001</v>
      </c>
      <c r="AX23" s="165">
        <v>-7.6356999999999999</v>
      </c>
      <c r="AY23" s="165">
        <v>-5.0903999999999998</v>
      </c>
      <c r="AZ23" s="165">
        <v>13.979200000000001</v>
      </c>
      <c r="BA23" s="165" t="s">
        <v>868</v>
      </c>
      <c r="BB23" s="165">
        <v>30.3871</v>
      </c>
      <c r="BC23" s="165">
        <v>19.094899999999999</v>
      </c>
      <c r="BD23" s="238">
        <v>-7</v>
      </c>
      <c r="BE23" s="165">
        <v>-6.9</v>
      </c>
      <c r="BF23" s="165">
        <v>-26.694600000000001</v>
      </c>
      <c r="BG23" s="165">
        <v>-26.636600000000001</v>
      </c>
      <c r="BH23" s="165">
        <v>-1.8385</v>
      </c>
      <c r="BI23" s="165" t="s">
        <v>868</v>
      </c>
      <c r="BJ23" s="165">
        <v>4.0167999999999999</v>
      </c>
      <c r="BK23" s="165">
        <v>1.6241000000000001</v>
      </c>
      <c r="BL23" s="165">
        <v>1.8571</v>
      </c>
      <c r="BM23" s="165">
        <v>1.3649</v>
      </c>
      <c r="BN23" s="165">
        <v>-116.48909999999999</v>
      </c>
      <c r="BO23" s="165">
        <v>48.432899999999997</v>
      </c>
      <c r="BP23" s="165">
        <v>48.219200000000001</v>
      </c>
      <c r="BQ23" s="165">
        <v>43.954500000000003</v>
      </c>
      <c r="BR23" s="165">
        <v>-148.61689999999999</v>
      </c>
      <c r="BS23" s="165" t="s">
        <v>868</v>
      </c>
      <c r="BT23" s="165" t="s">
        <v>868</v>
      </c>
      <c r="BU23" s="165" t="s">
        <v>868</v>
      </c>
      <c r="BV23" s="165">
        <v>8.3628999999999998</v>
      </c>
      <c r="BW23" s="165">
        <v>8.6</v>
      </c>
      <c r="BX23" s="165">
        <v>6.36</v>
      </c>
      <c r="BY23" s="238">
        <v>-15</v>
      </c>
      <c r="BZ23" s="165">
        <v>-1.25</v>
      </c>
      <c r="CA23" s="165">
        <v>-29.064499999999999</v>
      </c>
      <c r="CB23" s="165">
        <v>-28.662600000000001</v>
      </c>
      <c r="CC23" s="165">
        <v>34.113999999999997</v>
      </c>
      <c r="CD23" s="165">
        <v>33.064</v>
      </c>
      <c r="CE23" s="165">
        <v>-3.6808000000000001</v>
      </c>
      <c r="CF23" s="165">
        <v>15.674899999999999</v>
      </c>
      <c r="CG23" s="165">
        <v>15.0388</v>
      </c>
      <c r="CH23" s="165">
        <v>4.7201000000000004</v>
      </c>
      <c r="CI23" s="165" t="s">
        <v>868</v>
      </c>
      <c r="CJ23" s="165" t="s">
        <v>868</v>
      </c>
      <c r="CK23" s="165" t="s">
        <v>868</v>
      </c>
      <c r="CL23" s="165">
        <v>-22.6</v>
      </c>
      <c r="CM23" s="165">
        <v>-21.8</v>
      </c>
      <c r="CN23" s="165">
        <v>-2.15</v>
      </c>
      <c r="CO23" s="165">
        <v>19.5916</v>
      </c>
      <c r="CP23" s="165">
        <v>19.835100000000001</v>
      </c>
      <c r="CQ23" s="165">
        <v>19.362500000000001</v>
      </c>
      <c r="CR23" s="165">
        <v>52.36</v>
      </c>
      <c r="CS23" s="165">
        <v>52.359699999999997</v>
      </c>
      <c r="CT23" s="165">
        <v>-21.4544</v>
      </c>
      <c r="CU23" s="165">
        <v>-33.719900000000003</v>
      </c>
      <c r="CV23" s="165">
        <v>-20.8523</v>
      </c>
      <c r="CW23" s="165">
        <v>1.6816</v>
      </c>
      <c r="CX23" s="165">
        <v>22.13</v>
      </c>
      <c r="CY23" s="165">
        <v>7.43</v>
      </c>
      <c r="CZ23" s="165">
        <v>16.098600000000001</v>
      </c>
      <c r="DA23" s="165">
        <v>15.920999999999999</v>
      </c>
      <c r="DB23" s="165">
        <v>-6.95</v>
      </c>
      <c r="DC23" s="165">
        <v>-263.75970000000001</v>
      </c>
      <c r="DD23" s="165" t="s">
        <v>868</v>
      </c>
      <c r="DE23" s="165" t="s">
        <v>868</v>
      </c>
      <c r="DF23" s="165">
        <v>9.7195999999999998</v>
      </c>
      <c r="DG23" s="165">
        <v>-13.119400000000001</v>
      </c>
      <c r="DH23" s="165">
        <v>-3.4790999999999999</v>
      </c>
      <c r="DI23" s="165">
        <v>-20.9</v>
      </c>
      <c r="DJ23" s="165">
        <v>-22.5</v>
      </c>
      <c r="DK23" s="165">
        <v>-4.0735000000000001</v>
      </c>
      <c r="DL23" s="165">
        <v>0.56689999999999996</v>
      </c>
      <c r="DM23" s="165">
        <v>6.9443999999999999</v>
      </c>
      <c r="DN23" s="165">
        <v>7.9843000000000002</v>
      </c>
      <c r="DO23" s="165">
        <v>1.05</v>
      </c>
      <c r="DP23" s="165">
        <v>-2.41</v>
      </c>
      <c r="DQ23" s="165">
        <v>2.8210000000000002</v>
      </c>
      <c r="DR23" s="165">
        <v>-9.2029999999999994</v>
      </c>
      <c r="DS23" s="165">
        <v>-3.8</v>
      </c>
      <c r="DT23" s="165">
        <v>-3.97</v>
      </c>
      <c r="DU23" s="165">
        <v>14.33</v>
      </c>
      <c r="DV23" s="165">
        <v>14.71</v>
      </c>
      <c r="DW23" s="165">
        <v>-9.1636000000000006</v>
      </c>
      <c r="DX23" s="165">
        <v>-4.4908999999999999</v>
      </c>
      <c r="DY23" s="165">
        <v>-43.2179</v>
      </c>
      <c r="DZ23" s="165" t="s">
        <v>868</v>
      </c>
      <c r="EA23" s="165">
        <v>10.257199999999999</v>
      </c>
      <c r="EB23" s="165">
        <v>-4.0072000000000001</v>
      </c>
      <c r="EC23" s="165">
        <v>-13.9621</v>
      </c>
      <c r="ED23" s="165">
        <v>-11.8264</v>
      </c>
      <c r="EE23" s="165">
        <v>-19.9832</v>
      </c>
      <c r="EF23" s="165">
        <v>-18.7362</v>
      </c>
      <c r="EG23" s="165">
        <v>-8.3179999999999996</v>
      </c>
      <c r="EH23" s="165">
        <v>-124.434</v>
      </c>
      <c r="EI23" s="165">
        <v>-38.530999999999999</v>
      </c>
      <c r="EJ23" s="165" t="s">
        <v>868</v>
      </c>
      <c r="EK23" s="165">
        <v>-10.988300000000001</v>
      </c>
      <c r="EL23" s="165">
        <v>-10.430099999999999</v>
      </c>
      <c r="EM23" s="238">
        <v>0</v>
      </c>
      <c r="EN23" s="165">
        <v>-2.3304</v>
      </c>
      <c r="EO23" s="165">
        <v>-2.1873999999999998</v>
      </c>
      <c r="EP23" s="165">
        <v>0.52800000000000002</v>
      </c>
      <c r="EQ23" s="165">
        <v>-25.998100000000001</v>
      </c>
      <c r="ER23" s="165">
        <v>-26.577500000000001</v>
      </c>
      <c r="ES23" s="165">
        <v>-2.2521</v>
      </c>
      <c r="ET23" s="238">
        <v>0</v>
      </c>
      <c r="EU23" s="165">
        <v>-10.62</v>
      </c>
      <c r="EV23" s="165">
        <v>6.7</v>
      </c>
      <c r="EW23" s="165">
        <v>3.9262999999999999</v>
      </c>
      <c r="EX23" s="165">
        <v>-2.6255000000000002</v>
      </c>
      <c r="EY23" s="165">
        <v>-10.561199999999999</v>
      </c>
      <c r="EZ23" s="165">
        <v>-10.508100000000001</v>
      </c>
      <c r="FA23" s="165">
        <v>8.8390000000000004</v>
      </c>
      <c r="FB23" s="165">
        <v>2.3435000000000001</v>
      </c>
      <c r="FC23" s="165">
        <v>-17.273499999999999</v>
      </c>
      <c r="FD23" s="165">
        <v>5.2451999999999996</v>
      </c>
      <c r="FE23" s="165" t="s">
        <v>868</v>
      </c>
      <c r="FF23" s="165">
        <v>4.9969999999999999</v>
      </c>
      <c r="FG23" s="165">
        <v>4.6319999999999997</v>
      </c>
      <c r="FH23" s="165">
        <v>4.6604000000000001</v>
      </c>
      <c r="FI23" s="165">
        <v>3.2766999999999999</v>
      </c>
      <c r="FJ23" s="165">
        <v>15.908300000000001</v>
      </c>
      <c r="FK23" s="165">
        <v>15.7409</v>
      </c>
      <c r="FL23" s="165">
        <v>-27.797799999999999</v>
      </c>
      <c r="FM23" s="165">
        <v>22.895</v>
      </c>
      <c r="FN23" s="165" t="s">
        <v>868</v>
      </c>
      <c r="FO23" s="165">
        <v>-10.6843</v>
      </c>
      <c r="FP23" s="165" t="s">
        <v>868</v>
      </c>
      <c r="FQ23" s="165">
        <v>26.676400000000001</v>
      </c>
      <c r="FR23" s="165">
        <v>-22.34</v>
      </c>
      <c r="FS23" s="165">
        <v>-1.5212000000000001</v>
      </c>
      <c r="FT23" s="165">
        <v>0.21809999999999999</v>
      </c>
      <c r="FU23" s="165">
        <v>0.65</v>
      </c>
      <c r="FV23" s="165">
        <v>2.48</v>
      </c>
      <c r="FW23" s="165">
        <v>-27.473700000000001</v>
      </c>
      <c r="FX23" s="165" t="s">
        <v>868</v>
      </c>
      <c r="FY23" s="165">
        <v>2.831</v>
      </c>
      <c r="FZ23" s="165">
        <v>0.80400000000000005</v>
      </c>
      <c r="GA23" s="165" t="s">
        <v>868</v>
      </c>
      <c r="GB23" s="165">
        <v>6.49</v>
      </c>
      <c r="GC23" s="165">
        <v>-12.7325</v>
      </c>
      <c r="GD23" s="165">
        <v>-4.5732999999999997</v>
      </c>
      <c r="GE23" s="165">
        <v>-3.85</v>
      </c>
      <c r="GF23" s="165">
        <v>21.359100000000002</v>
      </c>
      <c r="GG23" s="165" t="s">
        <v>868</v>
      </c>
      <c r="GH23" s="165">
        <v>21.930700000000002</v>
      </c>
      <c r="GI23" s="165">
        <v>-4.9477000000000002</v>
      </c>
      <c r="GJ23" s="165">
        <v>-5.2138999999999998</v>
      </c>
      <c r="GK23" s="165">
        <v>2.1255000000000002</v>
      </c>
      <c r="GL23" s="165" t="s">
        <v>868</v>
      </c>
      <c r="GM23" s="165" t="s">
        <v>868</v>
      </c>
      <c r="GN23" s="165">
        <v>-11.5061</v>
      </c>
      <c r="GO23" s="165">
        <v>-5.3967999999999998</v>
      </c>
      <c r="GP23" s="165">
        <v>-3.7600000000000001E-2</v>
      </c>
      <c r="GQ23" s="165">
        <v>-21.712499999999999</v>
      </c>
      <c r="GR23" s="165">
        <v>5.5660999999999996</v>
      </c>
      <c r="GS23" s="165">
        <v>5.67</v>
      </c>
      <c r="GT23" s="165">
        <v>107.9</v>
      </c>
      <c r="GU23" s="165">
        <v>-0.28689999999999999</v>
      </c>
      <c r="GV23" s="165">
        <v>-9.0168999999999997</v>
      </c>
      <c r="GW23" s="165">
        <v>10.234999999999999</v>
      </c>
      <c r="GX23" s="165">
        <v>2.7911000000000001</v>
      </c>
      <c r="GY23" s="165">
        <v>9.0036000000000005</v>
      </c>
      <c r="GZ23" s="165">
        <v>9.1859999999999999</v>
      </c>
      <c r="HA23" s="238">
        <v>2</v>
      </c>
      <c r="HB23" s="165">
        <v>-20.896899999999999</v>
      </c>
      <c r="HC23" s="165">
        <v>-20.724900000000002</v>
      </c>
      <c r="HD23" s="165">
        <v>-1.26</v>
      </c>
      <c r="HE23" s="165">
        <v>-4.7577999999999996</v>
      </c>
      <c r="HF23" s="165">
        <v>24.2683</v>
      </c>
      <c r="HG23" s="165">
        <v>-7.2359</v>
      </c>
      <c r="HH23" s="165">
        <v>100.7509</v>
      </c>
      <c r="HI23" s="165">
        <v>18.535900000000002</v>
      </c>
      <c r="HJ23" s="165">
        <v>18.864699999999999</v>
      </c>
      <c r="HK23" s="165">
        <v>-11.542</v>
      </c>
      <c r="HL23" s="165">
        <v>-12.2471</v>
      </c>
      <c r="HM23" s="165">
        <v>-11.670199999999999</v>
      </c>
      <c r="HN23" s="165">
        <v>-12.1511</v>
      </c>
      <c r="HO23" s="165">
        <v>6.8689</v>
      </c>
      <c r="HP23" s="165">
        <v>4.7263999999999999</v>
      </c>
      <c r="HQ23" s="165">
        <v>-14.1492</v>
      </c>
      <c r="HR23" s="165">
        <v>-13.6768</v>
      </c>
      <c r="HS23" s="165">
        <v>-6.8034999999999997</v>
      </c>
      <c r="HT23" s="165">
        <v>-6.6214000000000004</v>
      </c>
      <c r="HU23" s="165">
        <v>28.03</v>
      </c>
      <c r="HV23" s="165">
        <v>27.7</v>
      </c>
      <c r="HW23" s="165">
        <v>-30.2</v>
      </c>
      <c r="HX23" s="165">
        <v>-29.4</v>
      </c>
      <c r="HY23" s="165">
        <v>0.21149999999999999</v>
      </c>
      <c r="HZ23" s="165">
        <v>-2.2400000000000002</v>
      </c>
      <c r="IA23" s="165">
        <v>98.388999999999996</v>
      </c>
      <c r="IB23" s="165">
        <v>20.090499999999999</v>
      </c>
      <c r="IC23" s="165">
        <v>20.072600000000001</v>
      </c>
      <c r="ID23" s="165">
        <v>-13.5</v>
      </c>
      <c r="IE23" s="165">
        <v>-40.1</v>
      </c>
      <c r="IF23" s="165">
        <v>-2.9</v>
      </c>
      <c r="IG23" s="165">
        <v>-3.4</v>
      </c>
      <c r="IH23" s="165">
        <v>-17.956900000000001</v>
      </c>
      <c r="II23" s="165" t="s">
        <v>868</v>
      </c>
      <c r="IJ23" s="165">
        <v>-196.42099999999999</v>
      </c>
      <c r="IK23" s="165">
        <v>-21.836200000000002</v>
      </c>
      <c r="IL23" s="165">
        <v>-214.31559999999999</v>
      </c>
      <c r="IM23" s="165">
        <v>-10.9764</v>
      </c>
      <c r="IN23" s="165">
        <v>-46.714300000000001</v>
      </c>
      <c r="IO23" s="165">
        <v>54.3889</v>
      </c>
      <c r="IP23" s="165">
        <v>115.483</v>
      </c>
      <c r="IQ23" s="165">
        <v>106.7779</v>
      </c>
      <c r="IR23" s="165">
        <v>124.12479999999999</v>
      </c>
      <c r="IS23" s="165">
        <v>-23.953299999999999</v>
      </c>
      <c r="IT23" s="165">
        <v>15.835699999999999</v>
      </c>
      <c r="IU23" s="165">
        <v>18.138400000000001</v>
      </c>
      <c r="IV23" s="165">
        <v>6.6318999999999999</v>
      </c>
      <c r="IW23" s="165">
        <v>85.637799999999999</v>
      </c>
      <c r="IX23" s="165">
        <v>-240.8895</v>
      </c>
      <c r="IY23" s="165">
        <v>-13.8317</v>
      </c>
      <c r="IZ23" s="165">
        <v>15.959199999999999</v>
      </c>
      <c r="JA23" s="165">
        <v>-3.6779999999999999</v>
      </c>
      <c r="JB23" s="165" t="s">
        <v>868</v>
      </c>
      <c r="JC23" s="165">
        <v>-11.12</v>
      </c>
      <c r="JD23" s="165">
        <v>-0.97399999999999998</v>
      </c>
      <c r="JE23" s="165">
        <v>-0.98099999999999998</v>
      </c>
      <c r="JF23" s="165">
        <v>8.16</v>
      </c>
      <c r="JG23" s="165">
        <v>-2.3199999999999998</v>
      </c>
      <c r="JH23" s="165">
        <v>-5.9211999999999998</v>
      </c>
      <c r="JI23" s="165">
        <v>-3.2517</v>
      </c>
      <c r="JJ23" s="165">
        <v>4.3655999999999997</v>
      </c>
      <c r="JK23" s="165">
        <v>-12.861800000000001</v>
      </c>
      <c r="JL23" s="238">
        <v>6</v>
      </c>
      <c r="JM23" s="165">
        <v>0.71899999999999997</v>
      </c>
      <c r="JN23" s="165">
        <v>0.76</v>
      </c>
      <c r="JO23" s="165" t="s">
        <v>868</v>
      </c>
      <c r="JP23" s="165">
        <v>2.9056000000000002</v>
      </c>
      <c r="JQ23" s="165">
        <v>3.9916</v>
      </c>
      <c r="JR23" s="165">
        <v>3.7004999999999999</v>
      </c>
      <c r="JS23" s="165">
        <v>3.7330999999999999</v>
      </c>
      <c r="JT23" s="165" t="s">
        <v>868</v>
      </c>
      <c r="JU23" s="165">
        <v>24.8</v>
      </c>
      <c r="JV23" s="165">
        <v>2.2079</v>
      </c>
      <c r="JW23" s="165">
        <v>0.49</v>
      </c>
      <c r="JX23" s="165" t="s">
        <v>868</v>
      </c>
      <c r="JY23" s="165">
        <v>-12.3085</v>
      </c>
      <c r="JZ23" s="165">
        <v>-9.2448999999999995</v>
      </c>
      <c r="KA23" s="165">
        <v>-15.1257</v>
      </c>
      <c r="KB23" s="165">
        <v>-10.496499999999999</v>
      </c>
      <c r="KC23" s="165">
        <v>4.5179999999999998</v>
      </c>
      <c r="KD23" s="165">
        <v>-10.733700000000001</v>
      </c>
      <c r="KE23" s="165">
        <v>6.0567000000000002</v>
      </c>
      <c r="KF23" s="165">
        <v>-25.8</v>
      </c>
      <c r="KG23" s="165">
        <v>8.6</v>
      </c>
      <c r="KH23" s="165">
        <v>55.9422</v>
      </c>
      <c r="KI23" s="165">
        <v>-145.7756</v>
      </c>
    </row>
    <row r="24" spans="1:295" ht="18" customHeight="1" x14ac:dyDescent="0.3">
      <c r="A24" s="162" t="s">
        <v>50</v>
      </c>
      <c r="B24" s="162" t="s">
        <v>729</v>
      </c>
      <c r="C24" s="239">
        <v>0</v>
      </c>
      <c r="D24" s="168">
        <v>2.9860000000000002</v>
      </c>
      <c r="E24" s="168">
        <v>-7.9028999999999998</v>
      </c>
      <c r="F24" s="168">
        <v>1.6240000000000001</v>
      </c>
      <c r="G24" s="168">
        <v>9.2813999999999997</v>
      </c>
      <c r="H24" s="168" t="s">
        <v>868</v>
      </c>
      <c r="I24" s="168">
        <v>14.363899999999999</v>
      </c>
      <c r="J24" s="168" t="s">
        <v>868</v>
      </c>
      <c r="K24" s="168">
        <v>12.9276</v>
      </c>
      <c r="L24" s="168">
        <v>5.4127999999999998</v>
      </c>
      <c r="M24" s="168">
        <v>6.7125000000000004</v>
      </c>
      <c r="N24" s="168">
        <v>-17.760000000000002</v>
      </c>
      <c r="O24" s="239">
        <v>-22</v>
      </c>
      <c r="P24" s="168" t="s">
        <v>868</v>
      </c>
      <c r="Q24" s="168">
        <v>0.82799999999999996</v>
      </c>
      <c r="R24" s="168">
        <v>-13.2</v>
      </c>
      <c r="S24" s="168">
        <v>2.5655000000000001</v>
      </c>
      <c r="T24" s="168">
        <v>-5.3601999999999999</v>
      </c>
      <c r="U24" s="168">
        <v>3.3035000000000001</v>
      </c>
      <c r="V24" s="168">
        <v>3.2309999999999999</v>
      </c>
      <c r="W24" s="168">
        <v>6.0198</v>
      </c>
      <c r="X24" s="168">
        <v>1.4565999999999999</v>
      </c>
      <c r="Y24" s="168">
        <v>0.1643</v>
      </c>
      <c r="Z24" s="168">
        <v>0.60980000000000001</v>
      </c>
      <c r="AA24" s="168" t="s">
        <v>868</v>
      </c>
      <c r="AB24" s="168">
        <v>-0.7208</v>
      </c>
      <c r="AC24" s="168">
        <v>-1.629</v>
      </c>
      <c r="AD24" s="168">
        <v>-1.619</v>
      </c>
      <c r="AE24" s="168">
        <v>2.2869999999999999</v>
      </c>
      <c r="AF24" s="168">
        <v>-2.2200000000000002</v>
      </c>
      <c r="AG24" s="168">
        <v>-13.2</v>
      </c>
      <c r="AH24" s="168" t="s">
        <v>868</v>
      </c>
      <c r="AI24" s="168" t="s">
        <v>868</v>
      </c>
      <c r="AJ24" s="168">
        <v>-15.53</v>
      </c>
      <c r="AK24" s="168">
        <v>-15.51</v>
      </c>
      <c r="AL24" s="168" t="s">
        <v>868</v>
      </c>
      <c r="AM24" s="168">
        <v>-12.21</v>
      </c>
      <c r="AN24" s="168">
        <v>-12.25</v>
      </c>
      <c r="AO24" s="168">
        <v>2.9775999999999998</v>
      </c>
      <c r="AP24" s="168">
        <v>3.7764000000000002</v>
      </c>
      <c r="AQ24" s="168">
        <v>17.985600000000002</v>
      </c>
      <c r="AR24" s="168">
        <v>19.1111</v>
      </c>
      <c r="AS24" s="168">
        <v>-20.503499999999999</v>
      </c>
      <c r="AT24" s="168">
        <v>-11.788399999999999</v>
      </c>
      <c r="AU24" s="168">
        <v>-11.9003</v>
      </c>
      <c r="AV24" s="168">
        <v>13.265700000000001</v>
      </c>
      <c r="AW24" s="168">
        <v>13.4299</v>
      </c>
      <c r="AX24" s="168">
        <v>-9.9130000000000003</v>
      </c>
      <c r="AY24" s="168">
        <v>-7.3677000000000001</v>
      </c>
      <c r="AZ24" s="168">
        <v>26.385100000000001</v>
      </c>
      <c r="BA24" s="168" t="s">
        <v>868</v>
      </c>
      <c r="BB24" s="168">
        <v>33.440800000000003</v>
      </c>
      <c r="BC24" s="168">
        <v>17.8736</v>
      </c>
      <c r="BD24" s="168">
        <v>-6.9</v>
      </c>
      <c r="BE24" s="168">
        <v>-6.8</v>
      </c>
      <c r="BF24" s="168">
        <v>-25.703700000000001</v>
      </c>
      <c r="BG24" s="168">
        <v>-25.5779</v>
      </c>
      <c r="BH24" s="168">
        <v>-1.8817999999999999</v>
      </c>
      <c r="BI24" s="168" t="s">
        <v>868</v>
      </c>
      <c r="BJ24" s="168">
        <v>5.3151000000000002</v>
      </c>
      <c r="BK24" s="168">
        <v>3.0062000000000002</v>
      </c>
      <c r="BL24" s="168">
        <v>2.0453000000000001</v>
      </c>
      <c r="BM24" s="168">
        <v>1.5004</v>
      </c>
      <c r="BN24" s="168">
        <v>-113.5288</v>
      </c>
      <c r="BO24" s="168">
        <v>51.088000000000001</v>
      </c>
      <c r="BP24" s="168">
        <v>51.057400000000001</v>
      </c>
      <c r="BQ24" s="168">
        <v>33.697299999999998</v>
      </c>
      <c r="BR24" s="168">
        <v>-138.43469999999999</v>
      </c>
      <c r="BS24" s="168" t="s">
        <v>868</v>
      </c>
      <c r="BT24" s="168" t="s">
        <v>868</v>
      </c>
      <c r="BU24" s="168" t="s">
        <v>868</v>
      </c>
      <c r="BV24" s="168">
        <v>11.4765</v>
      </c>
      <c r="BW24" s="168">
        <v>9.1300000000000008</v>
      </c>
      <c r="BX24" s="168">
        <v>6.86</v>
      </c>
      <c r="BY24" s="168">
        <v>-13.09</v>
      </c>
      <c r="BZ24" s="168">
        <v>0.52</v>
      </c>
      <c r="CA24" s="168">
        <v>-25.715599999999998</v>
      </c>
      <c r="CB24" s="168">
        <v>-25.581600000000002</v>
      </c>
      <c r="CC24" s="168">
        <v>35.035600000000002</v>
      </c>
      <c r="CD24" s="168">
        <v>33.826900000000002</v>
      </c>
      <c r="CE24" s="168">
        <v>-3.78E-2</v>
      </c>
      <c r="CF24" s="168">
        <v>11.255800000000001</v>
      </c>
      <c r="CG24" s="168">
        <v>11.1502</v>
      </c>
      <c r="CH24" s="168">
        <v>5.3869999999999996</v>
      </c>
      <c r="CI24" s="168" t="s">
        <v>868</v>
      </c>
      <c r="CJ24" s="168" t="s">
        <v>868</v>
      </c>
      <c r="CK24" s="168" t="s">
        <v>868</v>
      </c>
      <c r="CL24" s="168">
        <v>-18.100000000000001</v>
      </c>
      <c r="CM24" s="168">
        <v>-17.600000000000001</v>
      </c>
      <c r="CN24" s="168">
        <v>-2.52</v>
      </c>
      <c r="CO24" s="168">
        <v>21.587399999999999</v>
      </c>
      <c r="CP24" s="168">
        <v>22.2163</v>
      </c>
      <c r="CQ24" s="168">
        <v>20.2303</v>
      </c>
      <c r="CR24" s="168">
        <v>48.478999999999999</v>
      </c>
      <c r="CS24" s="168">
        <v>49.128399999999999</v>
      </c>
      <c r="CT24" s="168">
        <v>-22.8431</v>
      </c>
      <c r="CU24" s="168">
        <v>-32.277299999999997</v>
      </c>
      <c r="CV24" s="168">
        <v>-20.5015</v>
      </c>
      <c r="CW24" s="168">
        <v>2.0278999999999998</v>
      </c>
      <c r="CX24" s="168">
        <v>24.22</v>
      </c>
      <c r="CY24" s="168">
        <v>8.43</v>
      </c>
      <c r="CZ24" s="168">
        <v>17.973600000000001</v>
      </c>
      <c r="DA24" s="168">
        <v>17.776499999999999</v>
      </c>
      <c r="DB24" s="168">
        <v>-6.91</v>
      </c>
      <c r="DC24" s="168">
        <v>-8.2942999999999998</v>
      </c>
      <c r="DD24" s="168" t="s">
        <v>868</v>
      </c>
      <c r="DE24" s="168" t="s">
        <v>868</v>
      </c>
      <c r="DF24" s="168">
        <v>2.4148000000000001</v>
      </c>
      <c r="DG24" s="168">
        <v>-13.939500000000001</v>
      </c>
      <c r="DH24" s="168">
        <v>-3.3401000000000001</v>
      </c>
      <c r="DI24" s="168">
        <v>-23.7</v>
      </c>
      <c r="DJ24" s="168">
        <v>-22.7</v>
      </c>
      <c r="DK24" s="168">
        <v>-3.0457000000000001</v>
      </c>
      <c r="DL24" s="168">
        <v>2.0629</v>
      </c>
      <c r="DM24" s="168">
        <v>8.0484000000000009</v>
      </c>
      <c r="DN24" s="168">
        <v>9.6541999999999994</v>
      </c>
      <c r="DO24" s="168">
        <v>2.2799999999999998</v>
      </c>
      <c r="DP24" s="168">
        <v>-2.73</v>
      </c>
      <c r="DQ24" s="168">
        <v>4.6500000000000004</v>
      </c>
      <c r="DR24" s="168">
        <v>-2.7052</v>
      </c>
      <c r="DS24" s="168">
        <v>-3.95</v>
      </c>
      <c r="DT24" s="168">
        <v>-4.09</v>
      </c>
      <c r="DU24" s="168">
        <v>16.62</v>
      </c>
      <c r="DV24" s="168">
        <v>17.12</v>
      </c>
      <c r="DW24" s="168">
        <v>-2.2726999999999999</v>
      </c>
      <c r="DX24" s="168">
        <v>-1.4818</v>
      </c>
      <c r="DY24" s="168">
        <v>-36.101199999999999</v>
      </c>
      <c r="DZ24" s="168">
        <v>-35.672699999999999</v>
      </c>
      <c r="EA24" s="168">
        <v>14.1952</v>
      </c>
      <c r="EB24" s="168">
        <v>-2.0693999999999999</v>
      </c>
      <c r="EC24" s="168">
        <v>-11.690899999999999</v>
      </c>
      <c r="ED24" s="168">
        <v>-11.2432</v>
      </c>
      <c r="EE24" s="168">
        <v>-17.369900000000001</v>
      </c>
      <c r="EF24" s="168">
        <v>-18.045500000000001</v>
      </c>
      <c r="EG24" s="168">
        <v>-8.8510000000000009</v>
      </c>
      <c r="EH24" s="168">
        <v>-112.50620000000001</v>
      </c>
      <c r="EI24" s="168">
        <v>-37.571300000000001</v>
      </c>
      <c r="EJ24" s="168" t="s">
        <v>868</v>
      </c>
      <c r="EK24" s="168">
        <v>-11.468400000000001</v>
      </c>
      <c r="EL24" s="168">
        <v>-10.7387</v>
      </c>
      <c r="EM24" s="168">
        <v>9.9585000000000008</v>
      </c>
      <c r="EN24" s="168">
        <v>3.8976999999999999</v>
      </c>
      <c r="EO24" s="168">
        <v>2.6655000000000002</v>
      </c>
      <c r="EP24" s="168">
        <v>-2.5640000000000001</v>
      </c>
      <c r="EQ24" s="168">
        <v>-26.932600000000001</v>
      </c>
      <c r="ER24" s="168">
        <v>-26.604299999999999</v>
      </c>
      <c r="ES24" s="168">
        <v>-4.07</v>
      </c>
      <c r="ET24" s="239">
        <v>0</v>
      </c>
      <c r="EU24" s="168">
        <v>-10.199999999999999</v>
      </c>
      <c r="EV24" s="239">
        <v>0</v>
      </c>
      <c r="EW24" s="168">
        <v>12.3665</v>
      </c>
      <c r="EX24" s="168">
        <v>7.2309999999999999</v>
      </c>
      <c r="EY24" s="168">
        <v>-9.8739000000000008</v>
      </c>
      <c r="EZ24" s="168">
        <v>-9.8308999999999997</v>
      </c>
      <c r="FA24" s="168">
        <v>7.7907999999999999</v>
      </c>
      <c r="FB24" s="168">
        <v>-1.7816000000000001</v>
      </c>
      <c r="FC24" s="168">
        <v>-12.9216</v>
      </c>
      <c r="FD24" s="168">
        <v>4.9690000000000003</v>
      </c>
      <c r="FE24" s="168" t="s">
        <v>868</v>
      </c>
      <c r="FF24" s="168">
        <v>4.6855000000000002</v>
      </c>
      <c r="FG24" s="168">
        <v>4.8151000000000002</v>
      </c>
      <c r="FH24" s="168">
        <v>4.5778999999999996</v>
      </c>
      <c r="FI24" s="168">
        <v>3.2955000000000001</v>
      </c>
      <c r="FJ24" s="168">
        <v>13.0616</v>
      </c>
      <c r="FK24" s="168">
        <v>13.3965</v>
      </c>
      <c r="FL24" s="168">
        <v>-27.797799999999999</v>
      </c>
      <c r="FM24" s="168">
        <v>16.589099999999998</v>
      </c>
      <c r="FN24" s="168">
        <v>16.915800000000001</v>
      </c>
      <c r="FO24" s="168">
        <v>-12.4185</v>
      </c>
      <c r="FP24" s="168" t="s">
        <v>868</v>
      </c>
      <c r="FQ24" s="168">
        <v>26.676400000000001</v>
      </c>
      <c r="FR24" s="168">
        <v>-22.15</v>
      </c>
      <c r="FS24" s="168">
        <v>-0.49940000000000001</v>
      </c>
      <c r="FT24" s="168">
        <v>0.17419999999999999</v>
      </c>
      <c r="FU24" s="168">
        <v>0.44</v>
      </c>
      <c r="FV24" s="168">
        <v>3.38</v>
      </c>
      <c r="FW24" s="168">
        <v>-26.894100000000002</v>
      </c>
      <c r="FX24" s="168" t="s">
        <v>868</v>
      </c>
      <c r="FY24" s="168">
        <v>2.8450000000000002</v>
      </c>
      <c r="FZ24" s="168">
        <v>1.0249999999999999</v>
      </c>
      <c r="GA24" s="168" t="s">
        <v>868</v>
      </c>
      <c r="GB24" s="168">
        <v>8.24</v>
      </c>
      <c r="GC24" s="168">
        <v>-10.917299999999999</v>
      </c>
      <c r="GD24" s="168">
        <v>-1.5718000000000001</v>
      </c>
      <c r="GE24" s="168">
        <v>-3.91</v>
      </c>
      <c r="GF24" s="168">
        <v>23.051300000000001</v>
      </c>
      <c r="GG24" s="168" t="s">
        <v>868</v>
      </c>
      <c r="GH24" s="168">
        <v>22.8933</v>
      </c>
      <c r="GI24" s="168">
        <v>-5.2081999999999997</v>
      </c>
      <c r="GJ24" s="168">
        <v>-5.5359999999999996</v>
      </c>
      <c r="GK24" s="168">
        <v>2.2713000000000001</v>
      </c>
      <c r="GL24" s="168" t="s">
        <v>868</v>
      </c>
      <c r="GM24" s="168" t="s">
        <v>868</v>
      </c>
      <c r="GN24" s="168" t="s">
        <v>868</v>
      </c>
      <c r="GO24" s="168">
        <v>-8.7382000000000009</v>
      </c>
      <c r="GP24" s="168">
        <v>-0.57820000000000005</v>
      </c>
      <c r="GQ24" s="168">
        <v>-22.300799999999999</v>
      </c>
      <c r="GR24" s="168">
        <v>6.8155000000000001</v>
      </c>
      <c r="GS24" s="168">
        <v>7.2755000000000001</v>
      </c>
      <c r="GT24" s="168">
        <v>114.9851</v>
      </c>
      <c r="GU24" s="168">
        <v>0.6764</v>
      </c>
      <c r="GV24" s="168">
        <v>-9.5533000000000001</v>
      </c>
      <c r="GW24" s="168">
        <v>9.5371000000000006</v>
      </c>
      <c r="GX24" s="168">
        <v>2.1560000000000001</v>
      </c>
      <c r="GY24" s="168">
        <v>9.1426999999999996</v>
      </c>
      <c r="GZ24" s="168">
        <v>9.3203999999999994</v>
      </c>
      <c r="HA24" s="168">
        <v>1.5367999999999999</v>
      </c>
      <c r="HB24" s="168">
        <v>-20.5976</v>
      </c>
      <c r="HC24" s="168">
        <v>-19.843299999999999</v>
      </c>
      <c r="HD24" s="239">
        <v>0</v>
      </c>
      <c r="HE24" s="168">
        <v>-6.3277000000000001</v>
      </c>
      <c r="HF24" s="168">
        <v>19.185500000000001</v>
      </c>
      <c r="HG24" s="239">
        <v>0</v>
      </c>
      <c r="HH24" s="168">
        <v>100.7521</v>
      </c>
      <c r="HI24" s="168">
        <v>16.891300000000001</v>
      </c>
      <c r="HJ24" s="168">
        <v>17.3322</v>
      </c>
      <c r="HK24" s="168">
        <v>-12.0433</v>
      </c>
      <c r="HL24" s="168">
        <v>-12.0061</v>
      </c>
      <c r="HM24" s="168">
        <v>-10.367900000000001</v>
      </c>
      <c r="HN24" s="168">
        <v>-12.1471</v>
      </c>
      <c r="HO24" s="168" t="s">
        <v>868</v>
      </c>
      <c r="HP24" s="168" t="s">
        <v>868</v>
      </c>
      <c r="HQ24" s="168">
        <v>-13.4955</v>
      </c>
      <c r="HR24" s="168">
        <v>-13.3362</v>
      </c>
      <c r="HS24" s="168">
        <v>-9.6587999999999994</v>
      </c>
      <c r="HT24" s="168">
        <v>-9.4646000000000008</v>
      </c>
      <c r="HU24" s="168">
        <v>28.37</v>
      </c>
      <c r="HV24" s="168">
        <v>28.28</v>
      </c>
      <c r="HW24" s="168">
        <v>-29.7</v>
      </c>
      <c r="HX24" s="168">
        <v>-29.9</v>
      </c>
      <c r="HY24" s="168">
        <v>0.19500000000000001</v>
      </c>
      <c r="HZ24" s="168">
        <v>0.56000000000000005</v>
      </c>
      <c r="IA24" s="168">
        <v>93.318200000000004</v>
      </c>
      <c r="IB24" s="168">
        <v>17.486699999999999</v>
      </c>
      <c r="IC24" s="168">
        <v>17.174399999999999</v>
      </c>
      <c r="ID24" s="168">
        <v>-13.5</v>
      </c>
      <c r="IE24" s="168">
        <v>-38.799999999999997</v>
      </c>
      <c r="IF24" s="168">
        <v>-3.7</v>
      </c>
      <c r="IG24" s="168">
        <v>-4.2</v>
      </c>
      <c r="IH24" s="168" t="s">
        <v>868</v>
      </c>
      <c r="II24" s="168">
        <v>-17.946400000000001</v>
      </c>
      <c r="IJ24" s="168">
        <v>-198.58430000000001</v>
      </c>
      <c r="IK24" s="168">
        <v>-23.161100000000001</v>
      </c>
      <c r="IL24" s="168">
        <v>-215.65299999999999</v>
      </c>
      <c r="IM24" s="168">
        <v>-11.763500000000001</v>
      </c>
      <c r="IN24" s="168">
        <v>-47.415399999999998</v>
      </c>
      <c r="IO24" s="168">
        <v>56.277900000000002</v>
      </c>
      <c r="IP24" s="168">
        <v>114.4842</v>
      </c>
      <c r="IQ24" s="168">
        <v>105.7102</v>
      </c>
      <c r="IR24" s="168">
        <v>124.75409999999999</v>
      </c>
      <c r="IS24" s="168">
        <v>-19.401199999999999</v>
      </c>
      <c r="IT24" s="168">
        <v>21.153600000000001</v>
      </c>
      <c r="IU24" s="168">
        <v>20.4665</v>
      </c>
      <c r="IV24" s="168">
        <v>4.1852</v>
      </c>
      <c r="IW24" s="168">
        <v>82.627399999999994</v>
      </c>
      <c r="IX24" s="168">
        <v>-239.9896</v>
      </c>
      <c r="IY24" s="168">
        <v>-13.8286</v>
      </c>
      <c r="IZ24" s="168">
        <v>14.5084</v>
      </c>
      <c r="JA24" s="168">
        <v>-3.4681000000000002</v>
      </c>
      <c r="JB24" s="168" t="s">
        <v>868</v>
      </c>
      <c r="JC24" s="168">
        <v>-10.96</v>
      </c>
      <c r="JD24" s="168">
        <v>-0.88500000000000001</v>
      </c>
      <c r="JE24" s="168">
        <v>-0.89200000000000002</v>
      </c>
      <c r="JF24" s="239">
        <v>8</v>
      </c>
      <c r="JG24" s="168">
        <v>-2.8</v>
      </c>
      <c r="JH24" s="168">
        <v>-5.8708999999999998</v>
      </c>
      <c r="JI24" s="168">
        <v>-3.2212000000000001</v>
      </c>
      <c r="JJ24" s="168">
        <v>4.0452000000000004</v>
      </c>
      <c r="JK24" s="168">
        <v>-12.800800000000001</v>
      </c>
      <c r="JL24" s="168">
        <v>5.9</v>
      </c>
      <c r="JM24" s="168">
        <v>0.55400000000000005</v>
      </c>
      <c r="JN24" s="168">
        <v>0.78600000000000003</v>
      </c>
      <c r="JO24" s="168">
        <v>2.6612</v>
      </c>
      <c r="JP24" s="168">
        <v>2.9622999999999999</v>
      </c>
      <c r="JQ24" s="168">
        <v>3.9243000000000001</v>
      </c>
      <c r="JR24" s="168">
        <v>3.5449999999999999</v>
      </c>
      <c r="JS24" s="168">
        <v>3.7513000000000001</v>
      </c>
      <c r="JT24" s="168" t="s">
        <v>868</v>
      </c>
      <c r="JU24" s="168">
        <v>24.4</v>
      </c>
      <c r="JV24" s="168">
        <v>2.6402999999999999</v>
      </c>
      <c r="JW24" s="168">
        <v>0.48</v>
      </c>
      <c r="JX24" s="168" t="s">
        <v>868</v>
      </c>
      <c r="JY24" s="168">
        <v>-13.807700000000001</v>
      </c>
      <c r="JZ24" s="168">
        <v>-9.2262000000000004</v>
      </c>
      <c r="KA24" s="168">
        <v>-15.069800000000001</v>
      </c>
      <c r="KB24" s="168">
        <v>-10.697100000000001</v>
      </c>
      <c r="KC24" s="168">
        <v>4.5194000000000001</v>
      </c>
      <c r="KD24" s="168">
        <v>-10.727399999999999</v>
      </c>
      <c r="KE24" s="168">
        <v>5.7267999999999999</v>
      </c>
      <c r="KF24" s="168">
        <v>-26.3</v>
      </c>
      <c r="KG24" s="168">
        <v>8.6</v>
      </c>
      <c r="KH24" s="168">
        <v>56.0871</v>
      </c>
      <c r="KI24" s="168">
        <v>-139.06970000000001</v>
      </c>
    </row>
    <row r="25" spans="1:295" ht="18" customHeight="1" x14ac:dyDescent="0.3">
      <c r="A25" s="162" t="s">
        <v>50</v>
      </c>
      <c r="B25" s="162" t="s">
        <v>730</v>
      </c>
      <c r="C25" s="237">
        <v>0</v>
      </c>
      <c r="D25" s="163">
        <v>3.0013999999999998</v>
      </c>
      <c r="E25" s="163">
        <v>-7.6386000000000003</v>
      </c>
      <c r="F25" s="163">
        <v>1.7069000000000001</v>
      </c>
      <c r="G25" s="163">
        <v>8.7516999999999996</v>
      </c>
      <c r="H25" s="163" t="s">
        <v>868</v>
      </c>
      <c r="I25" s="163">
        <v>12.897600000000001</v>
      </c>
      <c r="J25" s="163" t="s">
        <v>868</v>
      </c>
      <c r="K25" s="163">
        <v>15.510899999999999</v>
      </c>
      <c r="L25" s="163">
        <v>6.6028000000000002</v>
      </c>
      <c r="M25" s="163">
        <v>7.9564000000000004</v>
      </c>
      <c r="N25" s="163">
        <v>-28.86</v>
      </c>
      <c r="O25" s="163">
        <v>-28.6</v>
      </c>
      <c r="P25" s="163">
        <v>4.4000000000000004</v>
      </c>
      <c r="Q25" s="163">
        <v>3.3119999999999998</v>
      </c>
      <c r="R25" s="163">
        <v>-19.8</v>
      </c>
      <c r="S25" s="163">
        <v>2.6553</v>
      </c>
      <c r="T25" s="163">
        <v>5.4569999999999999</v>
      </c>
      <c r="U25" s="163">
        <v>3.7805</v>
      </c>
      <c r="V25" s="163">
        <v>3.7254999999999998</v>
      </c>
      <c r="W25" s="163">
        <v>6.7443999999999997</v>
      </c>
      <c r="X25" s="163">
        <v>0.59889999999999999</v>
      </c>
      <c r="Y25" s="163">
        <v>0.184</v>
      </c>
      <c r="Z25" s="163">
        <v>0.64480000000000004</v>
      </c>
      <c r="AA25" s="163" t="s">
        <v>868</v>
      </c>
      <c r="AB25" s="163">
        <v>-0.81710000000000005</v>
      </c>
      <c r="AC25" s="163">
        <v>-1.181</v>
      </c>
      <c r="AD25" s="163">
        <v>-1.1879999999999999</v>
      </c>
      <c r="AE25" s="163">
        <v>3.3239999999999998</v>
      </c>
      <c r="AF25" s="163">
        <v>6.66</v>
      </c>
      <c r="AG25" s="163">
        <v>-4.4000000000000004</v>
      </c>
      <c r="AH25" s="163" t="s">
        <v>868</v>
      </c>
      <c r="AI25" s="163" t="s">
        <v>868</v>
      </c>
      <c r="AJ25" s="163">
        <v>-12.95</v>
      </c>
      <c r="AK25" s="163">
        <v>-12.78</v>
      </c>
      <c r="AL25" s="163" t="s">
        <v>868</v>
      </c>
      <c r="AM25" s="237">
        <v>-15</v>
      </c>
      <c r="AN25" s="237">
        <v>-15</v>
      </c>
      <c r="AO25" s="163">
        <v>4.4816000000000003</v>
      </c>
      <c r="AP25" s="163">
        <v>3.5667</v>
      </c>
      <c r="AQ25" s="163">
        <v>24.358000000000001</v>
      </c>
      <c r="AR25" s="163">
        <v>25.273199999999999</v>
      </c>
      <c r="AS25" s="163">
        <v>-12.951499999999999</v>
      </c>
      <c r="AT25" s="163">
        <v>-6.2961</v>
      </c>
      <c r="AU25" s="163">
        <v>-5.9413999999999998</v>
      </c>
      <c r="AV25" s="163">
        <v>2.2972000000000001</v>
      </c>
      <c r="AW25" s="163">
        <v>2.0672999999999999</v>
      </c>
      <c r="AX25" s="163">
        <v>-13.262</v>
      </c>
      <c r="AY25" s="163">
        <v>-11.3865</v>
      </c>
      <c r="AZ25" s="163">
        <v>15.3094</v>
      </c>
      <c r="BA25" s="163" t="s">
        <v>868</v>
      </c>
      <c r="BB25" s="163">
        <v>25.602900000000002</v>
      </c>
      <c r="BC25" s="163">
        <v>15.7728</v>
      </c>
      <c r="BD25" s="163">
        <v>-5.6</v>
      </c>
      <c r="BE25" s="163">
        <v>-5.5</v>
      </c>
      <c r="BF25" s="163">
        <v>-29.6858</v>
      </c>
      <c r="BG25" s="163">
        <v>-29.248799999999999</v>
      </c>
      <c r="BH25" s="163">
        <v>-3.4573999999999998</v>
      </c>
      <c r="BI25" s="163" t="s">
        <v>868</v>
      </c>
      <c r="BJ25" s="163">
        <v>11.3652</v>
      </c>
      <c r="BK25" s="163">
        <v>4.1291000000000002</v>
      </c>
      <c r="BL25" s="163">
        <v>5.0298999999999996</v>
      </c>
      <c r="BM25" s="163">
        <v>3.2544</v>
      </c>
      <c r="BN25" s="163">
        <v>-101.7487</v>
      </c>
      <c r="BO25" s="163">
        <v>84.048000000000002</v>
      </c>
      <c r="BP25" s="163">
        <v>84.017399999999995</v>
      </c>
      <c r="BQ25" s="163">
        <v>-1.0783</v>
      </c>
      <c r="BR25" s="163">
        <v>-82.078199999999995</v>
      </c>
      <c r="BS25" s="163" t="s">
        <v>868</v>
      </c>
      <c r="BT25" s="163" t="s">
        <v>868</v>
      </c>
      <c r="BU25" s="163" t="s">
        <v>868</v>
      </c>
      <c r="BV25" s="163">
        <v>19.2605</v>
      </c>
      <c r="BW25" s="163">
        <v>9.08</v>
      </c>
      <c r="BX25" s="163">
        <v>9.7100000000000009</v>
      </c>
      <c r="BY25" s="163">
        <v>-6.69</v>
      </c>
      <c r="BZ25" s="163">
        <v>5.19</v>
      </c>
      <c r="CA25" s="163">
        <v>-27.858899999999998</v>
      </c>
      <c r="CB25" s="163">
        <v>-26.787199999999999</v>
      </c>
      <c r="CC25" s="163">
        <v>38.476700000000001</v>
      </c>
      <c r="CD25" s="163">
        <v>36.805999999999997</v>
      </c>
      <c r="CE25" s="163">
        <v>-2.2339000000000002</v>
      </c>
      <c r="CF25" s="163">
        <v>21.740300000000001</v>
      </c>
      <c r="CG25" s="163">
        <v>21.338000000000001</v>
      </c>
      <c r="CH25" s="163">
        <v>11.058</v>
      </c>
      <c r="CI25" s="163" t="s">
        <v>868</v>
      </c>
      <c r="CJ25" s="163" t="s">
        <v>868</v>
      </c>
      <c r="CK25" s="163" t="s">
        <v>868</v>
      </c>
      <c r="CL25" s="163">
        <v>-26.7</v>
      </c>
      <c r="CM25" s="163">
        <v>-25.5</v>
      </c>
      <c r="CN25" s="163">
        <v>1.91</v>
      </c>
      <c r="CO25" s="163">
        <v>29.020900000000001</v>
      </c>
      <c r="CP25" s="163">
        <v>28.889900000000001</v>
      </c>
      <c r="CQ25" s="163">
        <v>26.774999999999999</v>
      </c>
      <c r="CR25" s="163">
        <v>60.160899999999998</v>
      </c>
      <c r="CS25" s="163">
        <v>60.447099999999999</v>
      </c>
      <c r="CT25" s="163">
        <v>-16.7927</v>
      </c>
      <c r="CU25" s="163">
        <v>-53.039700000000003</v>
      </c>
      <c r="CV25" s="163">
        <v>-13.3392</v>
      </c>
      <c r="CW25" s="163">
        <v>2.2625000000000002</v>
      </c>
      <c r="CX25" s="163">
        <v>28.27</v>
      </c>
      <c r="CY25" s="163">
        <v>10.55</v>
      </c>
      <c r="CZ25" s="163">
        <v>21.098600000000001</v>
      </c>
      <c r="DA25" s="163">
        <v>20.608499999999999</v>
      </c>
      <c r="DB25" s="163">
        <v>-7.9</v>
      </c>
      <c r="DC25" s="163">
        <v>-10.0716</v>
      </c>
      <c r="DD25" s="163" t="s">
        <v>868</v>
      </c>
      <c r="DE25" s="163" t="s">
        <v>868</v>
      </c>
      <c r="DF25" s="163">
        <v>-1.2771999999999999</v>
      </c>
      <c r="DG25" s="163">
        <v>-15.2471</v>
      </c>
      <c r="DH25" s="163">
        <v>-4.1116000000000001</v>
      </c>
      <c r="DI25" s="163">
        <v>-30.1</v>
      </c>
      <c r="DJ25" s="163">
        <v>-31.8</v>
      </c>
      <c r="DK25" s="163">
        <v>-2.5989</v>
      </c>
      <c r="DL25" s="163">
        <v>3.1850000000000001</v>
      </c>
      <c r="DM25" s="163">
        <v>10.5718</v>
      </c>
      <c r="DN25" s="163">
        <v>11.324199999999999</v>
      </c>
      <c r="DO25" s="163">
        <v>3.58</v>
      </c>
      <c r="DP25" s="163">
        <v>-3.25</v>
      </c>
      <c r="DQ25" s="163">
        <v>6.7270000000000003</v>
      </c>
      <c r="DR25" s="163">
        <v>1.1600999999999999</v>
      </c>
      <c r="DS25" s="163">
        <v>-3.85</v>
      </c>
      <c r="DT25" s="163">
        <v>-4.07</v>
      </c>
      <c r="DU25" s="163">
        <v>14.4</v>
      </c>
      <c r="DV25" s="163">
        <v>20.13</v>
      </c>
      <c r="DW25" s="163">
        <v>2.2181999999999999</v>
      </c>
      <c r="DX25" s="163">
        <v>0.40910000000000002</v>
      </c>
      <c r="DY25" s="163">
        <v>-38.703800000000001</v>
      </c>
      <c r="DZ25" s="163">
        <v>-37.2545</v>
      </c>
      <c r="EA25" s="163">
        <v>22.4162</v>
      </c>
      <c r="EB25" s="163">
        <v>2.8376999999999999</v>
      </c>
      <c r="EC25" s="163">
        <v>-7.0511999999999997</v>
      </c>
      <c r="ED25" s="163">
        <v>-6.2949000000000002</v>
      </c>
      <c r="EE25" s="163">
        <v>-16.652799999999999</v>
      </c>
      <c r="EF25" s="163">
        <v>-17.3842</v>
      </c>
      <c r="EG25" s="163">
        <v>-8.7799999999999994</v>
      </c>
      <c r="EH25" s="163">
        <v>-76.216099999999997</v>
      </c>
      <c r="EI25" s="163">
        <v>-43.677700000000002</v>
      </c>
      <c r="EJ25" s="163" t="s">
        <v>868</v>
      </c>
      <c r="EK25" s="163">
        <v>-11.7821</v>
      </c>
      <c r="EL25" s="163">
        <v>-11.237299999999999</v>
      </c>
      <c r="EM25" s="163">
        <v>12.364800000000001</v>
      </c>
      <c r="EN25" s="163">
        <v>-1.3605</v>
      </c>
      <c r="EO25" s="163">
        <v>-2.2086999999999999</v>
      </c>
      <c r="EP25" s="163">
        <v>-1.54</v>
      </c>
      <c r="EQ25" s="163">
        <v>-24.779900000000001</v>
      </c>
      <c r="ER25" s="163">
        <v>-24.3203</v>
      </c>
      <c r="ES25" s="163">
        <v>-1.8391</v>
      </c>
      <c r="ET25" s="163">
        <v>6.34</v>
      </c>
      <c r="EU25" s="163">
        <v>-10.36</v>
      </c>
      <c r="EV25" s="163">
        <v>-0.6</v>
      </c>
      <c r="EW25" s="163">
        <v>12.104900000000001</v>
      </c>
      <c r="EX25" s="163">
        <v>-1.9978</v>
      </c>
      <c r="EY25" s="163">
        <v>-10.2666</v>
      </c>
      <c r="EZ25" s="163">
        <v>-10.2783</v>
      </c>
      <c r="FA25" s="163">
        <v>9.1363000000000003</v>
      </c>
      <c r="FB25" s="163">
        <v>-0.40260000000000001</v>
      </c>
      <c r="FC25" s="163">
        <v>-14.412100000000001</v>
      </c>
      <c r="FD25" s="163">
        <v>4.6234999999999999</v>
      </c>
      <c r="FE25" s="163" t="s">
        <v>868</v>
      </c>
      <c r="FF25" s="163">
        <v>4.3282999999999996</v>
      </c>
      <c r="FG25" s="237">
        <v>0</v>
      </c>
      <c r="FH25" s="237">
        <v>0</v>
      </c>
      <c r="FI25" s="237">
        <v>0</v>
      </c>
      <c r="FJ25" s="163">
        <v>14.401199999999999</v>
      </c>
      <c r="FK25" s="163">
        <v>14.2338</v>
      </c>
      <c r="FL25" s="163">
        <v>-30.812000000000001</v>
      </c>
      <c r="FM25" s="163">
        <v>19.411799999999999</v>
      </c>
      <c r="FN25" s="163">
        <v>19.2498</v>
      </c>
      <c r="FO25" s="163">
        <v>-11.8508</v>
      </c>
      <c r="FP25" s="163" t="s">
        <v>868</v>
      </c>
      <c r="FQ25" s="163">
        <v>27.701799999999999</v>
      </c>
      <c r="FR25" s="163">
        <v>-21.19</v>
      </c>
      <c r="FS25" s="163">
        <v>-1.5138</v>
      </c>
      <c r="FT25" s="163">
        <v>0.19159999999999999</v>
      </c>
      <c r="FU25" s="163">
        <v>0.62</v>
      </c>
      <c r="FV25" s="163">
        <v>0.76</v>
      </c>
      <c r="FW25" s="163">
        <v>-28.241700000000002</v>
      </c>
      <c r="FX25" s="163" t="s">
        <v>868</v>
      </c>
      <c r="FY25" s="163">
        <v>2.927</v>
      </c>
      <c r="FZ25" s="163">
        <v>1.0980000000000001</v>
      </c>
      <c r="GA25" s="163" t="s">
        <v>868</v>
      </c>
      <c r="GB25" s="163">
        <v>6.9</v>
      </c>
      <c r="GC25" s="163">
        <v>-9.7393000000000001</v>
      </c>
      <c r="GD25" s="163">
        <v>-1.1619999999999999</v>
      </c>
      <c r="GE25" s="163">
        <v>-3.2</v>
      </c>
      <c r="GF25" s="163">
        <v>23.503</v>
      </c>
      <c r="GG25" s="163" t="s">
        <v>868</v>
      </c>
      <c r="GH25" s="163">
        <v>23.2514</v>
      </c>
      <c r="GI25" s="163">
        <v>-5.4599000000000002</v>
      </c>
      <c r="GJ25" s="163">
        <v>-5.8453999999999997</v>
      </c>
      <c r="GK25" s="163">
        <v>2.4315000000000002</v>
      </c>
      <c r="GL25" s="163" t="s">
        <v>868</v>
      </c>
      <c r="GM25" s="163" t="s">
        <v>868</v>
      </c>
      <c r="GN25" s="163">
        <v>-11.904500000000001</v>
      </c>
      <c r="GO25" s="163">
        <v>-13.3668</v>
      </c>
      <c r="GP25" s="163">
        <v>0.15459999999999999</v>
      </c>
      <c r="GQ25" s="163">
        <v>-21.5275</v>
      </c>
      <c r="GR25" s="163">
        <v>7.0327999999999999</v>
      </c>
      <c r="GS25" s="163">
        <v>7.5705999999999998</v>
      </c>
      <c r="GT25" s="163">
        <v>115.3867</v>
      </c>
      <c r="GU25" s="163">
        <v>2.3085</v>
      </c>
      <c r="GV25" s="163">
        <v>-10.1106</v>
      </c>
      <c r="GW25" s="163">
        <v>9.0934000000000008</v>
      </c>
      <c r="GX25" s="163">
        <v>2.1869999999999998</v>
      </c>
      <c r="GY25" s="163">
        <v>9.5528999999999993</v>
      </c>
      <c r="GZ25" s="163">
        <v>9.6684999999999999</v>
      </c>
      <c r="HA25" s="237">
        <v>1</v>
      </c>
      <c r="HB25" s="163">
        <v>-22.241499999999998</v>
      </c>
      <c r="HC25" s="163">
        <v>-21.639500000000002</v>
      </c>
      <c r="HD25" s="237">
        <v>0</v>
      </c>
      <c r="HE25" s="163">
        <v>-7.4212999999999996</v>
      </c>
      <c r="HF25" s="163">
        <v>9.2012999999999998</v>
      </c>
      <c r="HG25" s="163">
        <v>8.9079999999999995</v>
      </c>
      <c r="HH25" s="163">
        <v>92.863299999999995</v>
      </c>
      <c r="HI25" s="163">
        <v>16.728200000000001</v>
      </c>
      <c r="HJ25" s="163">
        <v>17.2563</v>
      </c>
      <c r="HK25" s="163">
        <v>-12.2136</v>
      </c>
      <c r="HL25" s="163">
        <v>-12.838900000000001</v>
      </c>
      <c r="HM25" s="163">
        <v>-11.570499999999999</v>
      </c>
      <c r="HN25" s="163">
        <v>-12.187200000000001</v>
      </c>
      <c r="HO25" s="163" t="s">
        <v>868</v>
      </c>
      <c r="HP25" s="163" t="s">
        <v>868</v>
      </c>
      <c r="HQ25" s="163">
        <v>-12.1662</v>
      </c>
      <c r="HR25" s="163">
        <v>-11.968400000000001</v>
      </c>
      <c r="HS25" s="163">
        <v>-11.8454</v>
      </c>
      <c r="HT25" s="163">
        <v>-11.858599999999999</v>
      </c>
      <c r="HU25" s="163">
        <v>26.26</v>
      </c>
      <c r="HV25" s="163">
        <v>26.08</v>
      </c>
      <c r="HW25" s="163">
        <v>-27.7</v>
      </c>
      <c r="HX25" s="163">
        <v>-27.5</v>
      </c>
      <c r="HY25" s="163">
        <v>0.37080000000000002</v>
      </c>
      <c r="HZ25" s="163">
        <v>2.72</v>
      </c>
      <c r="IA25" s="163">
        <v>84.039199999999994</v>
      </c>
      <c r="IB25" s="163">
        <v>19.979199999999999</v>
      </c>
      <c r="IC25" s="163">
        <v>20.159099999999999</v>
      </c>
      <c r="ID25" s="163">
        <v>-13.1</v>
      </c>
      <c r="IE25" s="163">
        <v>-38.799999999999997</v>
      </c>
      <c r="IF25" s="237">
        <v>-5</v>
      </c>
      <c r="IG25" s="163">
        <v>-5.5</v>
      </c>
      <c r="IH25" s="163">
        <v>-17.747</v>
      </c>
      <c r="II25" s="163">
        <v>-17.7531</v>
      </c>
      <c r="IJ25" s="163">
        <v>-189.14359999999999</v>
      </c>
      <c r="IK25" s="163">
        <v>-13.7842</v>
      </c>
      <c r="IL25" s="163">
        <v>-222.73670000000001</v>
      </c>
      <c r="IM25" s="163">
        <v>-20.569099999999999</v>
      </c>
      <c r="IN25" s="163">
        <v>-47.144399999999997</v>
      </c>
      <c r="IO25" s="163">
        <v>62.932200000000002</v>
      </c>
      <c r="IP25" s="163">
        <v>107.7907</v>
      </c>
      <c r="IQ25" s="163">
        <v>101.1208</v>
      </c>
      <c r="IR25" s="163">
        <v>126.6473</v>
      </c>
      <c r="IS25" s="163">
        <v>-14.342499999999999</v>
      </c>
      <c r="IT25" s="163">
        <v>19.624099999999999</v>
      </c>
      <c r="IU25" s="163">
        <v>18.040600000000001</v>
      </c>
      <c r="IV25" s="163">
        <v>8.7515999999999998</v>
      </c>
      <c r="IW25" s="163">
        <v>92.228200000000001</v>
      </c>
      <c r="IX25" s="163">
        <v>-244.5316</v>
      </c>
      <c r="IY25" s="163">
        <v>-8.0757999999999992</v>
      </c>
      <c r="IZ25" s="163">
        <v>10.1829</v>
      </c>
      <c r="JA25" s="163">
        <v>-4.3811999999999998</v>
      </c>
      <c r="JB25" s="163" t="s">
        <v>868</v>
      </c>
      <c r="JC25" s="163">
        <v>-10.48</v>
      </c>
      <c r="JD25" s="163">
        <v>-0.96799999999999997</v>
      </c>
      <c r="JE25" s="163">
        <v>-0.97399999999999998</v>
      </c>
      <c r="JF25" s="163">
        <v>7.28</v>
      </c>
      <c r="JG25" s="163">
        <v>-3.76</v>
      </c>
      <c r="JH25" s="163">
        <v>-4.8216999999999999</v>
      </c>
      <c r="JI25" s="163">
        <v>-1.9913000000000001</v>
      </c>
      <c r="JJ25" s="163">
        <v>4.0726000000000004</v>
      </c>
      <c r="JK25" s="163">
        <v>-13.1548</v>
      </c>
      <c r="JL25" s="163">
        <v>6.1</v>
      </c>
      <c r="JM25" s="163">
        <v>2.2679999999999998</v>
      </c>
      <c r="JN25" s="163">
        <v>1.129</v>
      </c>
      <c r="JO25" s="163" t="s">
        <v>868</v>
      </c>
      <c r="JP25" s="163">
        <v>2.9268999999999998</v>
      </c>
      <c r="JQ25" s="163">
        <v>3.3340999999999998</v>
      </c>
      <c r="JR25" s="163">
        <v>3.3298000000000001</v>
      </c>
      <c r="JS25" s="163">
        <v>3.5093000000000001</v>
      </c>
      <c r="JT25" s="163" t="s">
        <v>868</v>
      </c>
      <c r="JU25" s="163">
        <v>24.5</v>
      </c>
      <c r="JV25" s="163">
        <v>2.294</v>
      </c>
      <c r="JW25" s="163">
        <v>0.56000000000000005</v>
      </c>
      <c r="JX25" s="163" t="s">
        <v>868</v>
      </c>
      <c r="JY25" s="163">
        <v>-13.209300000000001</v>
      </c>
      <c r="JZ25" s="163">
        <v>-8.7220999999999993</v>
      </c>
      <c r="KA25" s="163">
        <v>-14.892200000000001</v>
      </c>
      <c r="KB25" s="163">
        <v>-10.922499999999999</v>
      </c>
      <c r="KC25" s="163">
        <v>3.8807</v>
      </c>
      <c r="KD25" s="163">
        <v>-10.610799999999999</v>
      </c>
      <c r="KE25" s="163">
        <v>6.1241000000000003</v>
      </c>
      <c r="KF25" s="237">
        <v>-26</v>
      </c>
      <c r="KG25" s="163">
        <v>8.6</v>
      </c>
      <c r="KH25" s="163">
        <v>43.274099999999997</v>
      </c>
      <c r="KI25" s="163">
        <v>-120.9481</v>
      </c>
    </row>
    <row r="26" spans="1:295" ht="18" customHeight="1" x14ac:dyDescent="0.3">
      <c r="A26" s="162" t="s">
        <v>50</v>
      </c>
      <c r="B26" s="162" t="s">
        <v>731</v>
      </c>
      <c r="C26" s="238">
        <v>0</v>
      </c>
      <c r="D26" s="165">
        <v>3.2706</v>
      </c>
      <c r="E26" s="165">
        <v>-7.9214000000000002</v>
      </c>
      <c r="F26" s="165">
        <v>1.3167</v>
      </c>
      <c r="G26" s="165">
        <v>9.5648999999999997</v>
      </c>
      <c r="H26" s="165" t="s">
        <v>868</v>
      </c>
      <c r="I26" s="165">
        <v>13.5732</v>
      </c>
      <c r="J26" s="165" t="s">
        <v>868</v>
      </c>
      <c r="K26" s="165">
        <v>16.502400000000002</v>
      </c>
      <c r="L26" s="165">
        <v>7.2518000000000002</v>
      </c>
      <c r="M26" s="165">
        <v>8.5969999999999995</v>
      </c>
      <c r="N26" s="165">
        <v>-26.64</v>
      </c>
      <c r="O26" s="165">
        <v>-28.6</v>
      </c>
      <c r="P26" s="165">
        <v>4.4000000000000004</v>
      </c>
      <c r="Q26" s="165">
        <v>4.968</v>
      </c>
      <c r="R26" s="165">
        <v>-19.8</v>
      </c>
      <c r="S26" s="165">
        <v>2.4617</v>
      </c>
      <c r="T26" s="165">
        <v>13.673999999999999</v>
      </c>
      <c r="U26" s="165">
        <v>4.3045999999999998</v>
      </c>
      <c r="V26" s="165">
        <v>4.2239000000000004</v>
      </c>
      <c r="W26" s="165">
        <v>7.5250000000000004</v>
      </c>
      <c r="X26" s="165">
        <v>0.62429999999999997</v>
      </c>
      <c r="Y26" s="165">
        <v>0.1787</v>
      </c>
      <c r="Z26" s="165">
        <v>0.67069999999999996</v>
      </c>
      <c r="AA26" s="165" t="s">
        <v>868</v>
      </c>
      <c r="AB26" s="165">
        <v>-0.78110000000000002</v>
      </c>
      <c r="AC26" s="165">
        <v>-1.083</v>
      </c>
      <c r="AD26" s="165">
        <v>-1.133</v>
      </c>
      <c r="AE26" s="165">
        <v>3.3650000000000002</v>
      </c>
      <c r="AF26" s="165">
        <v>6.66</v>
      </c>
      <c r="AG26" s="165">
        <v>-4.4000000000000004</v>
      </c>
      <c r="AH26" s="165" t="s">
        <v>868</v>
      </c>
      <c r="AI26" s="165" t="s">
        <v>868</v>
      </c>
      <c r="AJ26" s="165">
        <v>-13.56</v>
      </c>
      <c r="AK26" s="165">
        <v>-13.01</v>
      </c>
      <c r="AL26" s="165" t="s">
        <v>868</v>
      </c>
      <c r="AM26" s="165">
        <v>-14.02</v>
      </c>
      <c r="AN26" s="165">
        <v>-14.67</v>
      </c>
      <c r="AO26" s="165">
        <v>5.1566999999999998</v>
      </c>
      <c r="AP26" s="165">
        <v>3.8931</v>
      </c>
      <c r="AQ26" s="165">
        <v>23.116499999999998</v>
      </c>
      <c r="AR26" s="165">
        <v>24.834900000000001</v>
      </c>
      <c r="AS26" s="165">
        <v>-16.134899999999998</v>
      </c>
      <c r="AT26" s="165">
        <v>-6.8319000000000001</v>
      </c>
      <c r="AU26" s="165">
        <v>-6.82</v>
      </c>
      <c r="AV26" s="165">
        <v>5.8505000000000003</v>
      </c>
      <c r="AW26" s="165">
        <v>8.9382999999999999</v>
      </c>
      <c r="AX26" s="165">
        <v>-14.0657</v>
      </c>
      <c r="AY26" s="165">
        <v>-12.0563</v>
      </c>
      <c r="AZ26" s="165">
        <v>16.5976</v>
      </c>
      <c r="BA26" s="165" t="s">
        <v>868</v>
      </c>
      <c r="BB26" s="165">
        <v>31.761900000000001</v>
      </c>
      <c r="BC26" s="165">
        <v>14.996499999999999</v>
      </c>
      <c r="BD26" s="165">
        <v>-5.0999999999999996</v>
      </c>
      <c r="BE26" s="165">
        <v>-5.0999999999999996</v>
      </c>
      <c r="BF26" s="165">
        <v>-28.305299999999999</v>
      </c>
      <c r="BG26" s="165">
        <v>-28.962</v>
      </c>
      <c r="BH26" s="165">
        <v>-2.9392999999999998</v>
      </c>
      <c r="BI26" s="165" t="s">
        <v>868</v>
      </c>
      <c r="BJ26" s="165">
        <v>12.864800000000001</v>
      </c>
      <c r="BK26" s="165">
        <v>4.82</v>
      </c>
      <c r="BL26" s="165">
        <v>5.7897999999999996</v>
      </c>
      <c r="BM26" s="165">
        <v>3.6993999999999998</v>
      </c>
      <c r="BN26" s="165">
        <v>-98.574799999999996</v>
      </c>
      <c r="BO26" s="165">
        <v>103.48820000000001</v>
      </c>
      <c r="BP26" s="165">
        <v>103.6103</v>
      </c>
      <c r="BQ26" s="165">
        <v>-13.1342</v>
      </c>
      <c r="BR26" s="165">
        <v>-56.235300000000002</v>
      </c>
      <c r="BS26" s="165" t="s">
        <v>868</v>
      </c>
      <c r="BT26" s="165" t="s">
        <v>868</v>
      </c>
      <c r="BU26" s="165" t="s">
        <v>868</v>
      </c>
      <c r="BV26" s="165">
        <v>24.1006</v>
      </c>
      <c r="BW26" s="165">
        <v>10.88</v>
      </c>
      <c r="BX26" s="165">
        <v>10.66</v>
      </c>
      <c r="BY26" s="165">
        <v>-7.73</v>
      </c>
      <c r="BZ26" s="165">
        <v>6.86</v>
      </c>
      <c r="CA26" s="165">
        <v>-26.1174</v>
      </c>
      <c r="CB26" s="165">
        <v>-25.983499999999999</v>
      </c>
      <c r="CC26" s="165">
        <v>37.7029</v>
      </c>
      <c r="CD26" s="165">
        <v>37.1342</v>
      </c>
      <c r="CE26" s="165">
        <v>0.40579999999999999</v>
      </c>
      <c r="CF26" s="165">
        <v>24.629899999999999</v>
      </c>
      <c r="CG26" s="165">
        <v>24.692599999999999</v>
      </c>
      <c r="CH26" s="165">
        <v>12.296900000000001</v>
      </c>
      <c r="CI26" s="165" t="s">
        <v>868</v>
      </c>
      <c r="CJ26" s="165" t="s">
        <v>868</v>
      </c>
      <c r="CK26" s="165" t="s">
        <v>868</v>
      </c>
      <c r="CL26" s="238">
        <v>-20</v>
      </c>
      <c r="CM26" s="165">
        <v>-19.3</v>
      </c>
      <c r="CN26" s="165">
        <v>-3.81</v>
      </c>
      <c r="CO26" s="165">
        <v>30.925000000000001</v>
      </c>
      <c r="CP26" s="165">
        <v>31.547599999999999</v>
      </c>
      <c r="CQ26" s="165">
        <v>29.5915</v>
      </c>
      <c r="CR26" s="165">
        <v>64.311999999999998</v>
      </c>
      <c r="CS26" s="165">
        <v>63.4358</v>
      </c>
      <c r="CT26" s="165">
        <v>-14.707700000000001</v>
      </c>
      <c r="CU26" s="165">
        <v>-62.569299999999998</v>
      </c>
      <c r="CV26" s="165">
        <v>-9.8826000000000001</v>
      </c>
      <c r="CW26" s="165">
        <v>2.7178</v>
      </c>
      <c r="CX26" s="165">
        <v>27.64</v>
      </c>
      <c r="CY26" s="165">
        <v>10.67</v>
      </c>
      <c r="CZ26" s="165">
        <v>16.567399999999999</v>
      </c>
      <c r="DA26" s="165">
        <v>16.507000000000001</v>
      </c>
      <c r="DB26" s="165">
        <v>-9.35</v>
      </c>
      <c r="DC26" s="165">
        <v>-1.1849000000000001</v>
      </c>
      <c r="DD26" s="238">
        <v>0</v>
      </c>
      <c r="DE26" s="238">
        <v>0</v>
      </c>
      <c r="DF26" s="165">
        <v>0.2132</v>
      </c>
      <c r="DG26" s="165">
        <v>-13.0702</v>
      </c>
      <c r="DH26" s="165">
        <v>-4.7525000000000004</v>
      </c>
      <c r="DI26" s="165">
        <v>-38.299999999999997</v>
      </c>
      <c r="DJ26" s="165">
        <v>-38.200000000000003</v>
      </c>
      <c r="DK26" s="165">
        <v>-3.2934999999999999</v>
      </c>
      <c r="DL26" s="165">
        <v>3.746</v>
      </c>
      <c r="DM26" s="165">
        <v>9.7832000000000008</v>
      </c>
      <c r="DN26" s="165">
        <v>12.0663</v>
      </c>
      <c r="DO26" s="165">
        <v>4.08</v>
      </c>
      <c r="DP26" s="165">
        <v>-2.65</v>
      </c>
      <c r="DQ26" s="165">
        <v>7.3780000000000001</v>
      </c>
      <c r="DR26" s="165">
        <v>-1.3076000000000001</v>
      </c>
      <c r="DS26" s="165">
        <v>-4.07</v>
      </c>
      <c r="DT26" s="165">
        <v>-4.22</v>
      </c>
      <c r="DU26" s="165">
        <v>14.5</v>
      </c>
      <c r="DV26" s="165">
        <v>21.72</v>
      </c>
      <c r="DW26" s="165">
        <v>-0.14549999999999999</v>
      </c>
      <c r="DX26" s="165">
        <v>-0.74550000000000005</v>
      </c>
      <c r="DY26" s="165">
        <v>-38.069800000000001</v>
      </c>
      <c r="DZ26" s="165">
        <v>-37.154499999999999</v>
      </c>
      <c r="EA26" s="165">
        <v>23.4129</v>
      </c>
      <c r="EB26" s="165">
        <v>4.1109999999999998</v>
      </c>
      <c r="EC26" s="165">
        <v>-5.5945</v>
      </c>
      <c r="ED26" s="165">
        <v>-5.8177000000000003</v>
      </c>
      <c r="EE26" s="165">
        <v>-14.4655</v>
      </c>
      <c r="EF26" s="165">
        <v>-14.4411</v>
      </c>
      <c r="EG26" s="165">
        <v>-8.9429999999999996</v>
      </c>
      <c r="EH26" s="165">
        <v>-62.9101</v>
      </c>
      <c r="EI26" s="165">
        <v>-42.415700000000001</v>
      </c>
      <c r="EJ26" s="165" t="s">
        <v>868</v>
      </c>
      <c r="EK26" s="165">
        <v>-12.388999999999999</v>
      </c>
      <c r="EL26" s="165">
        <v>-11.5472</v>
      </c>
      <c r="EM26" s="165">
        <v>12.8575</v>
      </c>
      <c r="EN26" s="165">
        <v>-3.0188000000000001</v>
      </c>
      <c r="EO26" s="165">
        <v>-3.0623999999999998</v>
      </c>
      <c r="EP26" s="165">
        <v>-0.51600000000000001</v>
      </c>
      <c r="EQ26" s="165">
        <v>-24.253699999999998</v>
      </c>
      <c r="ER26" s="165">
        <v>-23.8644</v>
      </c>
      <c r="ES26" s="165">
        <v>-3.4889999999999999</v>
      </c>
      <c r="ET26" s="165">
        <v>6.2</v>
      </c>
      <c r="EU26" s="165">
        <v>-8.51</v>
      </c>
      <c r="EV26" s="165">
        <v>4.4000000000000004</v>
      </c>
      <c r="EW26" s="165">
        <v>12.1921</v>
      </c>
      <c r="EX26" s="165">
        <v>-6.1600999999999999</v>
      </c>
      <c r="EY26" s="165">
        <v>-10.6204</v>
      </c>
      <c r="EZ26" s="165">
        <v>-10.5829</v>
      </c>
      <c r="FA26" s="165">
        <v>8.5883000000000003</v>
      </c>
      <c r="FB26" s="165">
        <v>-2.8117999999999999</v>
      </c>
      <c r="FC26" s="165">
        <v>-12.3088</v>
      </c>
      <c r="FD26" s="165">
        <v>4.9053000000000004</v>
      </c>
      <c r="FE26" s="165" t="s">
        <v>868</v>
      </c>
      <c r="FF26" s="165">
        <v>4.5986000000000002</v>
      </c>
      <c r="FG26" s="238">
        <v>0</v>
      </c>
      <c r="FH26" s="238">
        <v>0</v>
      </c>
      <c r="FI26" s="165" t="s">
        <v>868</v>
      </c>
      <c r="FJ26" s="165">
        <v>14.5687</v>
      </c>
      <c r="FK26" s="165">
        <v>13.731400000000001</v>
      </c>
      <c r="FL26" s="165">
        <v>-30.812000000000001</v>
      </c>
      <c r="FM26" s="165">
        <v>19.141300000000001</v>
      </c>
      <c r="FN26" s="165">
        <v>19.0474</v>
      </c>
      <c r="FO26" s="165">
        <v>-13.400600000000001</v>
      </c>
      <c r="FP26" s="165" t="s">
        <v>868</v>
      </c>
      <c r="FQ26" s="165">
        <v>29.098299999999998</v>
      </c>
      <c r="FR26" s="165">
        <v>-21.22</v>
      </c>
      <c r="FS26" s="165">
        <v>-0.6038</v>
      </c>
      <c r="FT26" s="165">
        <v>0.2172</v>
      </c>
      <c r="FU26" s="165">
        <v>0.16</v>
      </c>
      <c r="FV26" s="165">
        <v>1.7</v>
      </c>
      <c r="FW26" s="165">
        <v>-28.052399999999999</v>
      </c>
      <c r="FX26" s="165">
        <v>2.9466000000000001</v>
      </c>
      <c r="FY26" s="165">
        <v>3.1190000000000002</v>
      </c>
      <c r="FZ26" s="165">
        <v>1.1419999999999999</v>
      </c>
      <c r="GA26" s="165" t="s">
        <v>868</v>
      </c>
      <c r="GB26" s="165">
        <v>6.2</v>
      </c>
      <c r="GC26" s="165">
        <v>-8.0992999999999995</v>
      </c>
      <c r="GD26" s="165">
        <v>0.88400000000000001</v>
      </c>
      <c r="GE26" s="165">
        <v>-3.07</v>
      </c>
      <c r="GF26" s="165">
        <v>22.346499999999999</v>
      </c>
      <c r="GG26" s="165" t="s">
        <v>868</v>
      </c>
      <c r="GH26" s="165">
        <v>31.3659</v>
      </c>
      <c r="GI26" s="165">
        <v>-10.4099</v>
      </c>
      <c r="GJ26" s="165">
        <v>-11.0693</v>
      </c>
      <c r="GK26" s="165">
        <v>2.7526999999999999</v>
      </c>
      <c r="GL26" s="165" t="s">
        <v>868</v>
      </c>
      <c r="GM26" s="165" t="s">
        <v>868</v>
      </c>
      <c r="GN26" s="165">
        <v>-12.2866</v>
      </c>
      <c r="GO26" s="165">
        <v>-9.9810999999999996</v>
      </c>
      <c r="GP26" s="165">
        <v>-5.7200000000000001E-2</v>
      </c>
      <c r="GQ26" s="165">
        <v>-26.341899999999999</v>
      </c>
      <c r="GR26" s="165">
        <v>6.8586999999999998</v>
      </c>
      <c r="GS26" s="165">
        <v>5.7382999999999997</v>
      </c>
      <c r="GT26" s="165">
        <v>117.88639999999999</v>
      </c>
      <c r="GU26" s="165">
        <v>-0.19489999999999999</v>
      </c>
      <c r="GV26" s="165">
        <v>-8.2058</v>
      </c>
      <c r="GW26" s="165">
        <v>-6.6125999999999996</v>
      </c>
      <c r="GX26" s="165">
        <v>2.0648</v>
      </c>
      <c r="GY26" s="165">
        <v>9.8018999999999998</v>
      </c>
      <c r="GZ26" s="165">
        <v>10.0403</v>
      </c>
      <c r="HA26" s="165" t="s">
        <v>868</v>
      </c>
      <c r="HB26" s="165">
        <v>-21.886299999999999</v>
      </c>
      <c r="HC26" s="165">
        <v>-21.253499999999999</v>
      </c>
      <c r="HD26" s="165">
        <v>3.77</v>
      </c>
      <c r="HE26" s="165">
        <v>-11.045</v>
      </c>
      <c r="HF26" s="165">
        <v>8.0059000000000005</v>
      </c>
      <c r="HG26" s="165">
        <v>14.731299999999999</v>
      </c>
      <c r="HH26" s="165">
        <v>92.602500000000006</v>
      </c>
      <c r="HI26" s="165">
        <v>15.2561</v>
      </c>
      <c r="HJ26" s="165">
        <v>16.321000000000002</v>
      </c>
      <c r="HK26" s="165">
        <v>-12.093400000000001</v>
      </c>
      <c r="HL26" s="165">
        <v>-12.723000000000001</v>
      </c>
      <c r="HM26" s="165">
        <v>-10.741099999999999</v>
      </c>
      <c r="HN26" s="165">
        <v>-12.8338</v>
      </c>
      <c r="HO26" s="238">
        <v>0</v>
      </c>
      <c r="HP26" s="165" t="s">
        <v>868</v>
      </c>
      <c r="HQ26" s="165">
        <v>-11.726699999999999</v>
      </c>
      <c r="HR26" s="165">
        <v>-11.496</v>
      </c>
      <c r="HS26" s="165">
        <v>-13.695600000000001</v>
      </c>
      <c r="HT26" s="165">
        <v>-13.6745</v>
      </c>
      <c r="HU26" s="165">
        <v>29.66</v>
      </c>
      <c r="HV26" s="165">
        <v>29.25</v>
      </c>
      <c r="HW26" s="165">
        <v>-28.3</v>
      </c>
      <c r="HX26" s="165">
        <v>-27.7</v>
      </c>
      <c r="HY26" s="165">
        <v>0.3342</v>
      </c>
      <c r="HZ26" s="165">
        <v>4.96</v>
      </c>
      <c r="IA26" s="165">
        <v>82.438800000000001</v>
      </c>
      <c r="IB26" s="165">
        <v>21.9694</v>
      </c>
      <c r="IC26" s="165">
        <v>22.0974</v>
      </c>
      <c r="ID26" s="165">
        <v>-12.7</v>
      </c>
      <c r="IE26" s="238">
        <v>-38</v>
      </c>
      <c r="IF26" s="238">
        <v>-5</v>
      </c>
      <c r="IG26" s="165">
        <v>-5.0999999999999996</v>
      </c>
      <c r="IH26" s="165">
        <v>-17.5503</v>
      </c>
      <c r="II26" s="165">
        <v>-17.516400000000001</v>
      </c>
      <c r="IJ26" s="165">
        <v>-187.3648</v>
      </c>
      <c r="IK26" s="165">
        <v>-10.1622</v>
      </c>
      <c r="IL26" s="165">
        <v>-222.08340000000001</v>
      </c>
      <c r="IM26" s="165">
        <v>-21.974599999999999</v>
      </c>
      <c r="IN26" s="165">
        <v>-45.222900000000003</v>
      </c>
      <c r="IO26" s="165">
        <v>65.039599999999993</v>
      </c>
      <c r="IP26" s="165">
        <v>105.51819999999999</v>
      </c>
      <c r="IQ26" s="165">
        <v>102.0462</v>
      </c>
      <c r="IR26" s="165">
        <v>127.0505</v>
      </c>
      <c r="IS26" s="165">
        <v>-11.092499999999999</v>
      </c>
      <c r="IT26" s="165">
        <v>23.7822</v>
      </c>
      <c r="IU26" s="165">
        <v>22.767700000000001</v>
      </c>
      <c r="IV26" s="165">
        <v>9.9879999999999995</v>
      </c>
      <c r="IW26" s="165">
        <v>94.983400000000003</v>
      </c>
      <c r="IX26" s="165">
        <v>-244.32140000000001</v>
      </c>
      <c r="IY26" s="165">
        <v>-7.1105999999999998</v>
      </c>
      <c r="IZ26" s="165">
        <v>8.1960999999999995</v>
      </c>
      <c r="JA26" s="165">
        <v>-4.8963000000000001</v>
      </c>
      <c r="JB26" s="165" t="s">
        <v>868</v>
      </c>
      <c r="JC26" s="165">
        <v>-10.48</v>
      </c>
      <c r="JD26" s="165">
        <v>-0.81799999999999995</v>
      </c>
      <c r="JE26" s="165">
        <v>-0.82599999999999996</v>
      </c>
      <c r="JF26" s="165">
        <v>7.68</v>
      </c>
      <c r="JG26" s="165">
        <v>-3.92</v>
      </c>
      <c r="JH26" s="165">
        <v>-4.7861000000000002</v>
      </c>
      <c r="JI26" s="165">
        <v>-1.7258</v>
      </c>
      <c r="JJ26" s="165">
        <v>3.7216999999999998</v>
      </c>
      <c r="JK26" s="165">
        <v>-13.1548</v>
      </c>
      <c r="JL26" s="165">
        <v>4.4000000000000004</v>
      </c>
      <c r="JM26" s="165">
        <v>1.964</v>
      </c>
      <c r="JN26" s="165">
        <v>0.375</v>
      </c>
      <c r="JO26" s="165" t="s">
        <v>868</v>
      </c>
      <c r="JP26" s="165" t="s">
        <v>868</v>
      </c>
      <c r="JQ26" s="165">
        <v>3.2387000000000001</v>
      </c>
      <c r="JR26" s="165">
        <v>3.3142</v>
      </c>
      <c r="JS26" s="165">
        <v>3.5495000000000001</v>
      </c>
      <c r="JT26" s="165" t="s">
        <v>868</v>
      </c>
      <c r="JU26" s="165">
        <v>24.2</v>
      </c>
      <c r="JV26" s="165">
        <v>2.2054</v>
      </c>
      <c r="JW26" s="165">
        <v>0.83</v>
      </c>
      <c r="JX26" s="165" t="s">
        <v>868</v>
      </c>
      <c r="JY26" s="165">
        <v>-13.986499999999999</v>
      </c>
      <c r="JZ26" s="165">
        <v>-8.3361000000000001</v>
      </c>
      <c r="KA26" s="165">
        <v>-14.8912</v>
      </c>
      <c r="KB26" s="165">
        <v>-11.0686</v>
      </c>
      <c r="KC26" s="165">
        <v>4.1173000000000002</v>
      </c>
      <c r="KD26" s="165">
        <v>-10.866400000000001</v>
      </c>
      <c r="KE26" s="165">
        <v>6.0911</v>
      </c>
      <c r="KF26" s="165">
        <v>-25.9</v>
      </c>
      <c r="KG26" s="165">
        <v>8.6999999999999993</v>
      </c>
      <c r="KH26" s="165">
        <v>44.643000000000001</v>
      </c>
      <c r="KI26" s="165">
        <v>-112.5988</v>
      </c>
    </row>
    <row r="27" spans="1:295" ht="18" customHeight="1" x14ac:dyDescent="0.3">
      <c r="A27" s="162" t="s">
        <v>50</v>
      </c>
      <c r="B27" s="162" t="s">
        <v>732</v>
      </c>
      <c r="C27" s="238">
        <v>0</v>
      </c>
      <c r="D27" s="165">
        <v>3.427</v>
      </c>
      <c r="E27" s="165">
        <v>-7.9218999999999999</v>
      </c>
      <c r="F27" s="165">
        <v>0.63800000000000001</v>
      </c>
      <c r="G27" s="165">
        <v>10.233499999999999</v>
      </c>
      <c r="H27" s="165" t="s">
        <v>868</v>
      </c>
      <c r="I27" s="165">
        <v>14.057700000000001</v>
      </c>
      <c r="J27" s="165" t="s">
        <v>868</v>
      </c>
      <c r="K27" s="165">
        <v>18.0715</v>
      </c>
      <c r="L27" s="165">
        <v>7.7047999999999996</v>
      </c>
      <c r="M27" s="165">
        <v>9.0321999999999996</v>
      </c>
      <c r="N27" s="165">
        <v>-28.86</v>
      </c>
      <c r="O27" s="165">
        <v>-30.8</v>
      </c>
      <c r="P27" s="165">
        <v>6.6</v>
      </c>
      <c r="Q27" s="165">
        <v>4.968</v>
      </c>
      <c r="R27" s="165">
        <v>-19.8</v>
      </c>
      <c r="S27" s="165">
        <v>2.3008000000000002</v>
      </c>
      <c r="T27" s="165">
        <v>14.2958</v>
      </c>
      <c r="U27" s="165">
        <v>4.7122000000000002</v>
      </c>
      <c r="V27" s="165">
        <v>4.6654999999999998</v>
      </c>
      <c r="W27" s="165">
        <v>8.2518999999999991</v>
      </c>
      <c r="X27" s="165">
        <v>0.64839999999999998</v>
      </c>
      <c r="Y27" s="165">
        <v>0.17349999999999999</v>
      </c>
      <c r="Z27" s="165">
        <v>0.6089</v>
      </c>
      <c r="AA27" s="165" t="s">
        <v>868</v>
      </c>
      <c r="AB27" s="165">
        <v>-0.46739999999999998</v>
      </c>
      <c r="AC27" s="165">
        <v>-1.0409999999999999</v>
      </c>
      <c r="AD27" s="165">
        <v>-0.995</v>
      </c>
      <c r="AE27" s="165">
        <v>3.7360000000000002</v>
      </c>
      <c r="AF27" s="165">
        <v>8.8800000000000008</v>
      </c>
      <c r="AG27" s="165">
        <v>-2.2000000000000002</v>
      </c>
      <c r="AH27" s="165" t="s">
        <v>868</v>
      </c>
      <c r="AI27" s="165" t="s">
        <v>868</v>
      </c>
      <c r="AJ27" s="165">
        <v>-11.72</v>
      </c>
      <c r="AK27" s="165">
        <v>-11.64</v>
      </c>
      <c r="AL27" s="165" t="s">
        <v>868</v>
      </c>
      <c r="AM27" s="165">
        <v>-15.01</v>
      </c>
      <c r="AN27" s="165">
        <v>-15.06</v>
      </c>
      <c r="AO27" s="165">
        <v>6.0450999999999997</v>
      </c>
      <c r="AP27" s="165">
        <v>3.9175</v>
      </c>
      <c r="AQ27" s="165">
        <v>26.041899999999998</v>
      </c>
      <c r="AR27" s="165">
        <v>28.615200000000002</v>
      </c>
      <c r="AS27" s="165">
        <v>-11.845599999999999</v>
      </c>
      <c r="AT27" s="165">
        <v>-1.4735</v>
      </c>
      <c r="AU27" s="165">
        <v>-1.0483</v>
      </c>
      <c r="AV27" s="165">
        <v>14.182399999999999</v>
      </c>
      <c r="AW27" s="165">
        <v>20.299199999999999</v>
      </c>
      <c r="AX27" s="165">
        <v>-12.860099999999999</v>
      </c>
      <c r="AY27" s="165">
        <v>-11.5205</v>
      </c>
      <c r="AZ27" s="165">
        <v>35.599499999999999</v>
      </c>
      <c r="BA27" s="165" t="s">
        <v>868</v>
      </c>
      <c r="BB27" s="165">
        <v>82.428200000000004</v>
      </c>
      <c r="BC27" s="165">
        <v>14.361499999999999</v>
      </c>
      <c r="BD27" s="165">
        <v>-5.4</v>
      </c>
      <c r="BE27" s="165">
        <v>-5.3</v>
      </c>
      <c r="BF27" s="165">
        <v>-32.986899999999999</v>
      </c>
      <c r="BG27" s="165">
        <v>-33.221499999999999</v>
      </c>
      <c r="BH27" s="165">
        <v>-3.44</v>
      </c>
      <c r="BI27" s="165" t="s">
        <v>868</v>
      </c>
      <c r="BJ27" s="165">
        <v>16.8551</v>
      </c>
      <c r="BK27" s="165">
        <v>5.9534000000000002</v>
      </c>
      <c r="BL27" s="165">
        <v>6.0583999999999998</v>
      </c>
      <c r="BM27" s="165">
        <v>3.9975999999999998</v>
      </c>
      <c r="BN27" s="165">
        <v>-127.4147</v>
      </c>
      <c r="BO27" s="165">
        <v>107.4251</v>
      </c>
      <c r="BP27" s="165">
        <v>107.0284</v>
      </c>
      <c r="BQ27" s="165">
        <v>-21.5809</v>
      </c>
      <c r="BR27" s="165">
        <v>-69.977400000000003</v>
      </c>
      <c r="BS27" s="165" t="s">
        <v>868</v>
      </c>
      <c r="BT27" s="165" t="s">
        <v>868</v>
      </c>
      <c r="BU27" s="165" t="s">
        <v>868</v>
      </c>
      <c r="BV27" s="165">
        <v>25.607500000000002</v>
      </c>
      <c r="BW27" s="165">
        <v>10.73</v>
      </c>
      <c r="BX27" s="165">
        <v>10.44</v>
      </c>
      <c r="BY27" s="165">
        <v>-7.11</v>
      </c>
      <c r="BZ27" s="165">
        <v>7.75</v>
      </c>
      <c r="CA27" s="165">
        <v>-23.840199999999999</v>
      </c>
      <c r="CB27" s="165">
        <v>-22.9025</v>
      </c>
      <c r="CC27" s="165">
        <v>36.126100000000001</v>
      </c>
      <c r="CD27" s="165">
        <v>35.622500000000002</v>
      </c>
      <c r="CE27" s="165">
        <v>-0.32129999999999997</v>
      </c>
      <c r="CF27" s="165">
        <v>26.666899999999998</v>
      </c>
      <c r="CG27" s="165">
        <v>26.8535</v>
      </c>
      <c r="CH27" s="165">
        <v>16.8827</v>
      </c>
      <c r="CI27" s="165" t="s">
        <v>868</v>
      </c>
      <c r="CJ27" s="165" t="s">
        <v>868</v>
      </c>
      <c r="CK27" s="165" t="s">
        <v>868</v>
      </c>
      <c r="CL27" s="165">
        <v>-18.7</v>
      </c>
      <c r="CM27" s="165">
        <v>-18.100000000000001</v>
      </c>
      <c r="CN27" s="165">
        <v>-3.58</v>
      </c>
      <c r="CO27" s="165">
        <v>33.936799999999998</v>
      </c>
      <c r="CP27" s="165">
        <v>33.683599999999998</v>
      </c>
      <c r="CQ27" s="165">
        <v>32.032699999999998</v>
      </c>
      <c r="CR27" s="165">
        <v>63.259799999999998</v>
      </c>
      <c r="CS27" s="165">
        <v>63.053600000000003</v>
      </c>
      <c r="CT27" s="165">
        <v>-14.631</v>
      </c>
      <c r="CU27" s="165">
        <v>-62.602499999999999</v>
      </c>
      <c r="CV27" s="165">
        <v>-9.1134000000000004</v>
      </c>
      <c r="CW27" s="165">
        <v>2.9051</v>
      </c>
      <c r="CX27" s="165">
        <v>30.02</v>
      </c>
      <c r="CY27" s="165">
        <v>11.69</v>
      </c>
      <c r="CZ27" s="165">
        <v>17.036100000000001</v>
      </c>
      <c r="DA27" s="165">
        <v>17.1906</v>
      </c>
      <c r="DB27" s="165">
        <v>-9.81</v>
      </c>
      <c r="DC27" s="165">
        <v>-50.237699999999997</v>
      </c>
      <c r="DD27" s="165" t="s">
        <v>868</v>
      </c>
      <c r="DE27" s="165" t="s">
        <v>868</v>
      </c>
      <c r="DF27" s="165">
        <v>0.64959999999999996</v>
      </c>
      <c r="DG27" s="165">
        <v>-13.3637</v>
      </c>
      <c r="DH27" s="165">
        <v>-5.0335999999999999</v>
      </c>
      <c r="DI27" s="165">
        <v>-41.1</v>
      </c>
      <c r="DJ27" s="165">
        <v>-40.9</v>
      </c>
      <c r="DK27" s="165">
        <v>-3.3472</v>
      </c>
      <c r="DL27" s="165">
        <v>4.3070000000000004</v>
      </c>
      <c r="DM27" s="165">
        <v>10.5718</v>
      </c>
      <c r="DN27" s="165">
        <v>12.8085</v>
      </c>
      <c r="DO27" s="165">
        <v>4.63</v>
      </c>
      <c r="DP27" s="165">
        <v>-3.07</v>
      </c>
      <c r="DQ27" s="165">
        <v>7.5330000000000004</v>
      </c>
      <c r="DR27" s="165">
        <v>0.16</v>
      </c>
      <c r="DS27" s="165">
        <v>-4.3099999999999996</v>
      </c>
      <c r="DT27" s="165">
        <v>-4.3499999999999996</v>
      </c>
      <c r="DU27" s="165">
        <v>16.760000000000002</v>
      </c>
      <c r="DV27" s="165">
        <v>22.43</v>
      </c>
      <c r="DW27" s="165">
        <v>1.4544999999999999</v>
      </c>
      <c r="DX27" s="165">
        <v>0.2545</v>
      </c>
      <c r="DY27" s="165">
        <v>-35.774000000000001</v>
      </c>
      <c r="DZ27" s="165">
        <v>-35.7545</v>
      </c>
      <c r="EA27" s="165">
        <v>28.962</v>
      </c>
      <c r="EB27" s="165">
        <v>7.6905999999999999</v>
      </c>
      <c r="EC27" s="165">
        <v>-1.9679</v>
      </c>
      <c r="ED27" s="165">
        <v>-2.4287000000000001</v>
      </c>
      <c r="EE27" s="165">
        <v>-9.8916000000000004</v>
      </c>
      <c r="EF27" s="165">
        <v>-10.8683</v>
      </c>
      <c r="EG27" s="165">
        <v>-10.61</v>
      </c>
      <c r="EH27" s="165">
        <v>-53.682099999999998</v>
      </c>
      <c r="EI27" s="165">
        <v>-37.464599999999997</v>
      </c>
      <c r="EJ27" s="165" t="s">
        <v>868</v>
      </c>
      <c r="EK27" s="165">
        <v>-13.265599999999999</v>
      </c>
      <c r="EL27" s="165">
        <v>-11.4971</v>
      </c>
      <c r="EM27" s="165">
        <v>9.4960000000000004</v>
      </c>
      <c r="EN27" s="165">
        <v>-1.2730999999999999</v>
      </c>
      <c r="EO27" s="165">
        <v>-2.0335999999999999</v>
      </c>
      <c r="EP27" s="165">
        <v>3.0880000000000001</v>
      </c>
      <c r="EQ27" s="165">
        <v>-22.0168</v>
      </c>
      <c r="ER27" s="165">
        <v>-21.815799999999999</v>
      </c>
      <c r="ES27" s="165">
        <v>-2.3126000000000002</v>
      </c>
      <c r="ET27" s="238">
        <v>0</v>
      </c>
      <c r="EU27" s="165">
        <v>-10.73</v>
      </c>
      <c r="EV27" s="165">
        <v>8.3000000000000007</v>
      </c>
      <c r="EW27" s="165">
        <v>5.2092999999999998</v>
      </c>
      <c r="EX27" s="165">
        <v>-3.5470999999999999</v>
      </c>
      <c r="EY27" s="165">
        <v>-11.054600000000001</v>
      </c>
      <c r="EZ27" s="165">
        <v>-10.912599999999999</v>
      </c>
      <c r="FA27" s="165">
        <v>8.9525000000000006</v>
      </c>
      <c r="FB27" s="165">
        <v>-3.5731000000000002</v>
      </c>
      <c r="FC27" s="238">
        <v>0</v>
      </c>
      <c r="FD27" s="165">
        <v>5.2984</v>
      </c>
      <c r="FE27" s="165" t="s">
        <v>868</v>
      </c>
      <c r="FF27" s="165">
        <v>4.9400000000000004</v>
      </c>
      <c r="FG27" s="238">
        <v>0</v>
      </c>
      <c r="FH27" s="238">
        <v>0</v>
      </c>
      <c r="FI27" s="165" t="s">
        <v>868</v>
      </c>
      <c r="FJ27" s="165">
        <v>11.8894</v>
      </c>
      <c r="FK27" s="165">
        <v>11.387</v>
      </c>
      <c r="FL27" s="165">
        <v>-27.965199999999999</v>
      </c>
      <c r="FM27" s="165">
        <v>16.3611</v>
      </c>
      <c r="FN27" s="165">
        <v>16.677399999999999</v>
      </c>
      <c r="FO27" s="165">
        <v>-12.9907</v>
      </c>
      <c r="FP27" s="165" t="s">
        <v>868</v>
      </c>
      <c r="FQ27" s="165">
        <v>26.6325</v>
      </c>
      <c r="FR27" s="165">
        <v>-20.81</v>
      </c>
      <c r="FS27" s="165">
        <v>-1.111</v>
      </c>
      <c r="FT27" s="165">
        <v>0.2364</v>
      </c>
      <c r="FU27" s="165">
        <v>0.47</v>
      </c>
      <c r="FV27" s="165">
        <v>1.46</v>
      </c>
      <c r="FW27" s="165">
        <v>-27.5931</v>
      </c>
      <c r="FX27" s="165">
        <v>3.1911999999999998</v>
      </c>
      <c r="FY27" s="165">
        <v>2.8639999999999999</v>
      </c>
      <c r="FZ27" s="165">
        <v>1.115</v>
      </c>
      <c r="GA27" s="165" t="s">
        <v>868</v>
      </c>
      <c r="GB27" s="165">
        <v>4.1900000000000004</v>
      </c>
      <c r="GC27" s="165">
        <v>-5.9179000000000004</v>
      </c>
      <c r="GD27" s="165">
        <v>2.6680999999999999</v>
      </c>
      <c r="GE27" s="165" t="s">
        <v>868</v>
      </c>
      <c r="GF27" s="165">
        <v>21.922499999999999</v>
      </c>
      <c r="GG27" s="165" t="s">
        <v>868</v>
      </c>
      <c r="GH27" s="165">
        <v>31.6555</v>
      </c>
      <c r="GI27" s="165">
        <v>-10.6082</v>
      </c>
      <c r="GJ27" s="165">
        <v>-11.360200000000001</v>
      </c>
      <c r="GK27" s="165">
        <v>2.8102999999999998</v>
      </c>
      <c r="GL27" s="165" t="s">
        <v>868</v>
      </c>
      <c r="GM27" s="165" t="s">
        <v>868</v>
      </c>
      <c r="GN27" s="165" t="s">
        <v>868</v>
      </c>
      <c r="GO27" s="165">
        <v>-9.8879999999999999</v>
      </c>
      <c r="GP27" s="165">
        <v>0.48220000000000002</v>
      </c>
      <c r="GQ27" s="165">
        <v>-25.854199999999999</v>
      </c>
      <c r="GR27" s="165">
        <v>6.9428999999999998</v>
      </c>
      <c r="GS27" s="165">
        <v>6.8445</v>
      </c>
      <c r="GT27" s="165">
        <v>122.5414</v>
      </c>
      <c r="GU27" s="165">
        <v>0.83660000000000001</v>
      </c>
      <c r="GV27" s="165">
        <v>-7.4184999999999999</v>
      </c>
      <c r="GW27" s="165">
        <v>-7.1308999999999996</v>
      </c>
      <c r="GX27" s="165" t="s">
        <v>868</v>
      </c>
      <c r="GY27" s="165">
        <v>10.1242</v>
      </c>
      <c r="GZ27" s="165">
        <v>10.2539</v>
      </c>
      <c r="HA27" s="165">
        <v>1.3740000000000001</v>
      </c>
      <c r="HB27" s="165">
        <v>-22.224499999999999</v>
      </c>
      <c r="HC27" s="165">
        <v>-20.941099999999999</v>
      </c>
      <c r="HD27" s="165">
        <v>3.35</v>
      </c>
      <c r="HE27" s="165">
        <v>-7.444</v>
      </c>
      <c r="HF27" s="165">
        <v>14.8329</v>
      </c>
      <c r="HG27" s="165">
        <v>15.1143</v>
      </c>
      <c r="HH27" s="165">
        <v>86.7697</v>
      </c>
      <c r="HI27" s="165">
        <v>15.996</v>
      </c>
      <c r="HJ27" s="165">
        <v>16.181699999999999</v>
      </c>
      <c r="HK27" s="165">
        <v>-11.474</v>
      </c>
      <c r="HL27" s="165">
        <v>-12.249599999999999</v>
      </c>
      <c r="HM27" s="165">
        <v>-11.156000000000001</v>
      </c>
      <c r="HN27" s="165">
        <v>-10.883599999999999</v>
      </c>
      <c r="HO27" s="165" t="s">
        <v>868</v>
      </c>
      <c r="HP27" s="238">
        <v>0</v>
      </c>
      <c r="HQ27" s="165">
        <v>-11.6608</v>
      </c>
      <c r="HR27" s="165">
        <v>-10.9741</v>
      </c>
      <c r="HS27" s="165">
        <v>-16.787299999999998</v>
      </c>
      <c r="HT27" s="165">
        <v>-16.8705</v>
      </c>
      <c r="HU27" s="165">
        <v>27.64</v>
      </c>
      <c r="HV27" s="165">
        <v>27.46</v>
      </c>
      <c r="HW27" s="165">
        <v>-27.4</v>
      </c>
      <c r="HX27" s="165">
        <v>-26.9</v>
      </c>
      <c r="HY27" s="165">
        <v>0.3342</v>
      </c>
      <c r="HZ27" s="165">
        <v>7.52</v>
      </c>
      <c r="IA27" s="165">
        <v>74.360399999999998</v>
      </c>
      <c r="IB27" s="165">
        <v>27.952100000000002</v>
      </c>
      <c r="IC27" s="165">
        <v>27.902799999999999</v>
      </c>
      <c r="ID27" s="165">
        <v>-12.3</v>
      </c>
      <c r="IE27" s="165">
        <v>-35.799999999999997</v>
      </c>
      <c r="IF27" s="165">
        <v>-5.9</v>
      </c>
      <c r="IG27" s="165">
        <v>-6.2</v>
      </c>
      <c r="IH27" s="165">
        <v>-17.568200000000001</v>
      </c>
      <c r="II27" s="165">
        <v>-17.487300000000001</v>
      </c>
      <c r="IJ27" s="165">
        <v>-181.44659999999999</v>
      </c>
      <c r="IK27" s="165">
        <v>-7.3442999999999996</v>
      </c>
      <c r="IL27" s="165">
        <v>-223.8921</v>
      </c>
      <c r="IM27" s="165">
        <v>-24.5563</v>
      </c>
      <c r="IN27" s="165">
        <v>-44.049900000000001</v>
      </c>
      <c r="IO27" s="165">
        <v>65.769900000000007</v>
      </c>
      <c r="IP27" s="165">
        <v>104.44410000000001</v>
      </c>
      <c r="IQ27" s="165">
        <v>96.0822</v>
      </c>
      <c r="IR27" s="165">
        <v>127.449</v>
      </c>
      <c r="IS27" s="165">
        <v>-8.5655000000000001</v>
      </c>
      <c r="IT27" s="165">
        <v>23.8169</v>
      </c>
      <c r="IU27" s="165">
        <v>21.918299999999999</v>
      </c>
      <c r="IV27" s="165">
        <v>13.3939</v>
      </c>
      <c r="IW27" s="165">
        <v>94.451999999999998</v>
      </c>
      <c r="IX27" s="165">
        <v>-241.00630000000001</v>
      </c>
      <c r="IY27" s="165">
        <v>-5.7572999999999999</v>
      </c>
      <c r="IZ27" s="165">
        <v>6.6325000000000003</v>
      </c>
      <c r="JA27" s="165">
        <v>-3.2092999999999998</v>
      </c>
      <c r="JB27" s="165" t="s">
        <v>868</v>
      </c>
      <c r="JC27" s="165">
        <v>-9.2799999999999994</v>
      </c>
      <c r="JD27" s="165">
        <v>-1.0089999999999999</v>
      </c>
      <c r="JE27" s="165">
        <v>-1.0089999999999999</v>
      </c>
      <c r="JF27" s="165">
        <v>6.08</v>
      </c>
      <c r="JG27" s="165">
        <v>-2.56</v>
      </c>
      <c r="JH27" s="165">
        <v>-4.3174000000000001</v>
      </c>
      <c r="JI27" s="165">
        <v>-3.1326999999999998</v>
      </c>
      <c r="JJ27" s="165">
        <v>1.3504</v>
      </c>
      <c r="JK27" s="165">
        <v>-8.6991999999999994</v>
      </c>
      <c r="JL27" s="165">
        <v>3.7</v>
      </c>
      <c r="JM27" s="165">
        <v>1.2050000000000001</v>
      </c>
      <c r="JN27" s="165">
        <v>0.35399999999999998</v>
      </c>
      <c r="JO27" s="165" t="s">
        <v>868</v>
      </c>
      <c r="JP27" s="165">
        <v>2.9024000000000001</v>
      </c>
      <c r="JQ27" s="165">
        <v>4.4687000000000001</v>
      </c>
      <c r="JR27" s="165">
        <v>3.9245000000000001</v>
      </c>
      <c r="JS27" s="165">
        <v>2.8214999999999999</v>
      </c>
      <c r="JT27" s="165" t="s">
        <v>868</v>
      </c>
      <c r="JU27" s="165">
        <v>20.5</v>
      </c>
      <c r="JV27" s="165">
        <v>1.0084</v>
      </c>
      <c r="JW27" s="165">
        <v>0.95</v>
      </c>
      <c r="JX27" s="165" t="s">
        <v>868</v>
      </c>
      <c r="JY27" s="165">
        <v>-15.0191</v>
      </c>
      <c r="JZ27" s="165">
        <v>-8.1265999999999998</v>
      </c>
      <c r="KA27" s="165">
        <v>-14.4818</v>
      </c>
      <c r="KB27" s="165">
        <v>-11.758599999999999</v>
      </c>
      <c r="KC27" s="165">
        <v>3.1717</v>
      </c>
      <c r="KD27" s="165">
        <v>-11.050800000000001</v>
      </c>
      <c r="KE27" s="165">
        <v>6.9725999999999999</v>
      </c>
      <c r="KF27" s="165">
        <v>-21.9</v>
      </c>
      <c r="KG27" s="165">
        <v>4.5999999999999996</v>
      </c>
      <c r="KH27" s="165">
        <v>55.72</v>
      </c>
      <c r="KI27" s="165">
        <v>-114.05110000000001</v>
      </c>
    </row>
    <row r="28" spans="1:295" ht="18" customHeight="1" x14ac:dyDescent="0.3">
      <c r="A28" s="162" t="s">
        <v>50</v>
      </c>
      <c r="B28" s="162" t="s">
        <v>733</v>
      </c>
      <c r="C28" s="238">
        <v>0</v>
      </c>
      <c r="D28" s="165">
        <v>3.3148</v>
      </c>
      <c r="E28" s="165">
        <v>-7.9930000000000003</v>
      </c>
      <c r="F28" s="165">
        <v>-0.4667</v>
      </c>
      <c r="G28" s="165">
        <v>10.266500000000001</v>
      </c>
      <c r="H28" s="165" t="s">
        <v>868</v>
      </c>
      <c r="I28" s="165">
        <v>14.866899999999999</v>
      </c>
      <c r="J28" s="165" t="s">
        <v>868</v>
      </c>
      <c r="K28" s="165">
        <v>19.3188</v>
      </c>
      <c r="L28" s="165">
        <v>8.3696999999999999</v>
      </c>
      <c r="M28" s="165">
        <v>9.7246000000000006</v>
      </c>
      <c r="N28" s="165">
        <v>-28.86</v>
      </c>
      <c r="O28" s="165">
        <v>-35.200000000000003</v>
      </c>
      <c r="P28" s="238">
        <v>11</v>
      </c>
      <c r="Q28" s="165">
        <v>6.6239999999999997</v>
      </c>
      <c r="R28" s="165">
        <v>-24.2</v>
      </c>
      <c r="S28" s="165">
        <v>2.5392000000000001</v>
      </c>
      <c r="T28" s="165">
        <v>13.799300000000001</v>
      </c>
      <c r="U28" s="165">
        <v>6.3665000000000003</v>
      </c>
      <c r="V28" s="165">
        <v>6.1833</v>
      </c>
      <c r="W28" s="165">
        <v>11.0022</v>
      </c>
      <c r="X28" s="165">
        <v>5.0175999999999998</v>
      </c>
      <c r="Y28" s="165">
        <v>0.1711</v>
      </c>
      <c r="Z28" s="165">
        <v>0.75119999999999998</v>
      </c>
      <c r="AA28" s="165" t="s">
        <v>868</v>
      </c>
      <c r="AB28" s="165">
        <v>-0.41239999999999999</v>
      </c>
      <c r="AC28" s="165">
        <v>-0.92600000000000005</v>
      </c>
      <c r="AD28" s="165">
        <v>-0.94499999999999995</v>
      </c>
      <c r="AE28" s="165">
        <v>3.839</v>
      </c>
      <c r="AF28" s="165">
        <v>6.66</v>
      </c>
      <c r="AG28" s="165">
        <v>4.4000000000000004</v>
      </c>
      <c r="AH28" s="165" t="s">
        <v>868</v>
      </c>
      <c r="AI28" s="165" t="s">
        <v>868</v>
      </c>
      <c r="AJ28" s="165">
        <v>-11.71</v>
      </c>
      <c r="AK28" s="165">
        <v>-11.75</v>
      </c>
      <c r="AL28" s="238">
        <v>-10</v>
      </c>
      <c r="AM28" s="165">
        <v>-13.54</v>
      </c>
      <c r="AN28" s="165">
        <v>-13.43</v>
      </c>
      <c r="AO28" s="165">
        <v>6.5186999999999999</v>
      </c>
      <c r="AP28" s="165">
        <v>3.6374</v>
      </c>
      <c r="AQ28" s="165">
        <v>27.020800000000001</v>
      </c>
      <c r="AR28" s="165">
        <v>28.290199999999999</v>
      </c>
      <c r="AS28" s="165">
        <v>-10.988099999999999</v>
      </c>
      <c r="AT28" s="165">
        <v>-4.9565000000000001</v>
      </c>
      <c r="AU28" s="165">
        <v>-4.2584999999999997</v>
      </c>
      <c r="AV28" s="165">
        <v>17.447199999999999</v>
      </c>
      <c r="AW28" s="165">
        <v>17.939399999999999</v>
      </c>
      <c r="AX28" s="165">
        <v>-11.9224</v>
      </c>
      <c r="AY28" s="165">
        <v>-9.1091999999999995</v>
      </c>
      <c r="AZ28" s="165">
        <v>45.080500000000001</v>
      </c>
      <c r="BA28" s="165" t="s">
        <v>868</v>
      </c>
      <c r="BB28" s="165">
        <v>87.160799999999995</v>
      </c>
      <c r="BC28" s="165">
        <v>16.822700000000001</v>
      </c>
      <c r="BD28" s="238">
        <v>-6</v>
      </c>
      <c r="BE28" s="238">
        <v>-6</v>
      </c>
      <c r="BF28" s="165">
        <v>-29.603100000000001</v>
      </c>
      <c r="BG28" s="165">
        <v>-30.107399999999998</v>
      </c>
      <c r="BH28" s="165">
        <v>-3.9577</v>
      </c>
      <c r="BI28" s="165" t="s">
        <v>868</v>
      </c>
      <c r="BJ28" s="165">
        <v>9.2612000000000005</v>
      </c>
      <c r="BK28" s="165">
        <v>6.8170999999999999</v>
      </c>
      <c r="BL28" s="165">
        <v>5.8297999999999996</v>
      </c>
      <c r="BM28" s="165">
        <v>3.9878</v>
      </c>
      <c r="BN28" s="165">
        <v>-123.59990000000001</v>
      </c>
      <c r="BO28" s="165">
        <v>106.93680000000001</v>
      </c>
      <c r="BP28" s="165">
        <v>107.27249999999999</v>
      </c>
      <c r="BQ28" s="165">
        <v>-17.0398</v>
      </c>
      <c r="BR28" s="165">
        <v>-62.016199999999998</v>
      </c>
      <c r="BS28" s="165" t="s">
        <v>868</v>
      </c>
      <c r="BT28" s="165" t="s">
        <v>868</v>
      </c>
      <c r="BU28" s="165" t="s">
        <v>868</v>
      </c>
      <c r="BV28" s="165">
        <v>27.832999999999998</v>
      </c>
      <c r="BW28" s="165">
        <v>10.81</v>
      </c>
      <c r="BX28" s="165">
        <v>10.83</v>
      </c>
      <c r="BY28" s="165">
        <v>-6.24</v>
      </c>
      <c r="BZ28" s="165">
        <v>8.7200000000000006</v>
      </c>
      <c r="CA28" s="165">
        <v>-25.581600000000002</v>
      </c>
      <c r="CB28" s="165">
        <v>-26.1174</v>
      </c>
      <c r="CC28" s="165">
        <v>38.910899999999998</v>
      </c>
      <c r="CD28" s="165">
        <v>37.913899999999998</v>
      </c>
      <c r="CE28" s="165">
        <v>-0.84040000000000004</v>
      </c>
      <c r="CF28" s="165">
        <v>25.6647</v>
      </c>
      <c r="CG28" s="165">
        <v>25.6113</v>
      </c>
      <c r="CH28" s="165">
        <v>8.8101000000000003</v>
      </c>
      <c r="CI28" s="165" t="s">
        <v>868</v>
      </c>
      <c r="CJ28" s="165" t="s">
        <v>868</v>
      </c>
      <c r="CK28" s="165" t="s">
        <v>868</v>
      </c>
      <c r="CL28" s="165">
        <v>-16.7</v>
      </c>
      <c r="CM28" s="165">
        <v>-16.7</v>
      </c>
      <c r="CN28" s="165">
        <v>-3.73</v>
      </c>
      <c r="CO28" s="165">
        <v>35.110799999999998</v>
      </c>
      <c r="CP28" s="165">
        <v>35.277500000000003</v>
      </c>
      <c r="CQ28" s="165">
        <v>33.170200000000001</v>
      </c>
      <c r="CR28" s="165">
        <v>67.267399999999995</v>
      </c>
      <c r="CS28" s="165">
        <v>67.469300000000004</v>
      </c>
      <c r="CT28" s="165">
        <v>-23.013000000000002</v>
      </c>
      <c r="CU28" s="165">
        <v>-59.554600000000001</v>
      </c>
      <c r="CV28" s="165">
        <v>-17.390799999999999</v>
      </c>
      <c r="CW28" s="165">
        <v>3.2063999999999999</v>
      </c>
      <c r="CX28" s="165">
        <v>28.67</v>
      </c>
      <c r="CY28" s="165">
        <v>11.38</v>
      </c>
      <c r="CZ28" s="165">
        <v>19.379899999999999</v>
      </c>
      <c r="DA28" s="165">
        <v>18.948399999999999</v>
      </c>
      <c r="DB28" s="165">
        <v>-10.08</v>
      </c>
      <c r="DC28" s="165">
        <v>-125.599</v>
      </c>
      <c r="DD28" s="165" t="s">
        <v>868</v>
      </c>
      <c r="DE28" s="165" t="s">
        <v>868</v>
      </c>
      <c r="DF28" s="165">
        <v>-4.7302</v>
      </c>
      <c r="DG28" s="165">
        <v>-15.4221</v>
      </c>
      <c r="DH28" s="165">
        <v>-5.1058000000000003</v>
      </c>
      <c r="DI28" s="165">
        <v>-43.3</v>
      </c>
      <c r="DJ28" s="165">
        <v>-43.2</v>
      </c>
      <c r="DK28" s="165">
        <v>-3.0969000000000002</v>
      </c>
      <c r="DL28" s="165">
        <v>5.0551000000000004</v>
      </c>
      <c r="DM28" s="165">
        <v>11.675800000000001</v>
      </c>
      <c r="DN28" s="165">
        <v>13.7363</v>
      </c>
      <c r="DO28" s="165">
        <v>5.36</v>
      </c>
      <c r="DP28" s="165">
        <v>-3.44</v>
      </c>
      <c r="DQ28" s="165">
        <v>8.5094999999999992</v>
      </c>
      <c r="DR28" s="165">
        <v>3.1926999999999999</v>
      </c>
      <c r="DS28" s="165">
        <v>-4.1100000000000003</v>
      </c>
      <c r="DT28" s="165">
        <v>-4.22</v>
      </c>
      <c r="DU28" s="165">
        <v>17.21</v>
      </c>
      <c r="DV28" s="165">
        <v>23.37</v>
      </c>
      <c r="DW28" s="165">
        <v>3.5817999999999999</v>
      </c>
      <c r="DX28" s="165">
        <v>1.7273000000000001</v>
      </c>
      <c r="DY28" s="165">
        <v>-37.488900000000001</v>
      </c>
      <c r="DZ28" s="165">
        <v>-36.763599999999997</v>
      </c>
      <c r="EA28" s="165">
        <v>30.421500000000002</v>
      </c>
      <c r="EB28" s="165">
        <v>8.8118999999999996</v>
      </c>
      <c r="EC28" s="165">
        <v>-0.41949999999999998</v>
      </c>
      <c r="ED28" s="165">
        <v>-0.193</v>
      </c>
      <c r="EE28" s="165">
        <v>-16.162800000000001</v>
      </c>
      <c r="EF28" s="165">
        <v>-16.266100000000002</v>
      </c>
      <c r="EG28" s="165">
        <v>-10.371</v>
      </c>
      <c r="EH28" s="165">
        <v>-58.016300000000001</v>
      </c>
      <c r="EI28" s="165">
        <v>-40.302199999999999</v>
      </c>
      <c r="EJ28" s="165" t="s">
        <v>868</v>
      </c>
      <c r="EK28" s="165">
        <v>-13.37</v>
      </c>
      <c r="EL28" s="165">
        <v>-11.904999999999999</v>
      </c>
      <c r="EM28" s="165">
        <v>13.2598</v>
      </c>
      <c r="EN28" s="165">
        <v>-3.7023000000000001</v>
      </c>
      <c r="EO28" s="165">
        <v>-4.1657999999999999</v>
      </c>
      <c r="EP28" s="165">
        <v>3.6</v>
      </c>
      <c r="EQ28" s="165">
        <v>-19.510999999999999</v>
      </c>
      <c r="ER28" s="165">
        <v>-19.210599999999999</v>
      </c>
      <c r="ES28" s="165">
        <v>1.2890999999999999</v>
      </c>
      <c r="ET28" s="238">
        <v>0</v>
      </c>
      <c r="EU28" s="165">
        <v>-10.47</v>
      </c>
      <c r="EV28" s="165">
        <v>0.7</v>
      </c>
      <c r="EW28" s="165">
        <v>5.7656999999999998</v>
      </c>
      <c r="EX28" s="165">
        <v>-9.7230000000000008</v>
      </c>
      <c r="EY28" s="165">
        <v>-11.488099999999999</v>
      </c>
      <c r="EZ28" s="165">
        <v>-11.545999999999999</v>
      </c>
      <c r="FA28" s="165">
        <v>9.6664999999999992</v>
      </c>
      <c r="FB28" s="165">
        <v>-0.4229</v>
      </c>
      <c r="FC28" s="165">
        <v>-4.7244999999999999</v>
      </c>
      <c r="FD28" s="165">
        <v>5.1135999999999999</v>
      </c>
      <c r="FE28" s="165" t="s">
        <v>868</v>
      </c>
      <c r="FF28" s="165">
        <v>4.8731</v>
      </c>
      <c r="FG28" s="238">
        <v>0</v>
      </c>
      <c r="FH28" s="238">
        <v>0</v>
      </c>
      <c r="FI28" s="165" t="s">
        <v>868</v>
      </c>
      <c r="FJ28" s="165">
        <v>14.7362</v>
      </c>
      <c r="FK28" s="165">
        <v>14.7362</v>
      </c>
      <c r="FL28" s="165">
        <v>-31.146899999999999</v>
      </c>
      <c r="FM28" s="165">
        <v>18.826899999999998</v>
      </c>
      <c r="FN28" s="165">
        <v>18.619700000000002</v>
      </c>
      <c r="FO28" s="165">
        <v>-14.4933</v>
      </c>
      <c r="FP28" s="165" t="s">
        <v>868</v>
      </c>
      <c r="FQ28" s="165">
        <v>27.599299999999999</v>
      </c>
      <c r="FR28" s="165">
        <v>-19.059999999999999</v>
      </c>
      <c r="FS28" s="165">
        <v>-1.0085</v>
      </c>
      <c r="FT28" s="165">
        <v>0.22639999999999999</v>
      </c>
      <c r="FU28" s="165">
        <v>0.53</v>
      </c>
      <c r="FV28" s="165">
        <v>1.1599999999999999</v>
      </c>
      <c r="FW28" s="165">
        <v>-27.560199999999998</v>
      </c>
      <c r="FX28" s="165" t="s">
        <v>868</v>
      </c>
      <c r="FY28" s="165">
        <v>2.8879999999999999</v>
      </c>
      <c r="FZ28" s="165">
        <v>1.0629999999999999</v>
      </c>
      <c r="GA28" s="165" t="s">
        <v>868</v>
      </c>
      <c r="GB28" s="165">
        <v>6.11</v>
      </c>
      <c r="GC28" s="165">
        <v>-9.3449000000000009</v>
      </c>
      <c r="GD28" s="165">
        <v>-1.3198000000000001</v>
      </c>
      <c r="GE28" s="165">
        <v>-2.6</v>
      </c>
      <c r="GF28" s="165">
        <v>25.604399999999998</v>
      </c>
      <c r="GG28" s="165" t="s">
        <v>868</v>
      </c>
      <c r="GH28" s="165">
        <v>32.228999999999999</v>
      </c>
      <c r="GI28" s="165">
        <v>-11.065899999999999</v>
      </c>
      <c r="GJ28" s="165">
        <v>-11.8436</v>
      </c>
      <c r="GK28" s="165">
        <v>2.8719999999999999</v>
      </c>
      <c r="GL28" s="165" t="s">
        <v>868</v>
      </c>
      <c r="GM28" s="165" t="s">
        <v>868</v>
      </c>
      <c r="GN28" s="165">
        <v>-12.0097</v>
      </c>
      <c r="GO28" s="165">
        <v>-12.190099999999999</v>
      </c>
      <c r="GP28" s="165">
        <v>2.1551999999999998</v>
      </c>
      <c r="GQ28" s="165">
        <v>-24.418500000000002</v>
      </c>
      <c r="GR28" s="165">
        <v>7.2911999999999999</v>
      </c>
      <c r="GS28" s="165">
        <v>6.6924000000000001</v>
      </c>
      <c r="GT28" s="165">
        <v>146.6874</v>
      </c>
      <c r="GU28" s="165">
        <v>1.2654000000000001</v>
      </c>
      <c r="GV28" s="165">
        <v>-7.4127999999999998</v>
      </c>
      <c r="GW28" s="165">
        <v>-7.9653999999999998</v>
      </c>
      <c r="GX28" s="165">
        <v>1.4548000000000001</v>
      </c>
      <c r="GY28" s="165">
        <v>10.4758</v>
      </c>
      <c r="GZ28" s="165">
        <v>10.5861</v>
      </c>
      <c r="HA28" s="238">
        <v>1</v>
      </c>
      <c r="HB28" s="165">
        <v>-21.597000000000001</v>
      </c>
      <c r="HC28" s="165">
        <v>-21.102699999999999</v>
      </c>
      <c r="HD28" s="165">
        <v>7.54</v>
      </c>
      <c r="HE28" s="165">
        <v>-14.9316</v>
      </c>
      <c r="HF28" s="165">
        <v>2.7934000000000001</v>
      </c>
      <c r="HG28" s="165">
        <v>18.1861</v>
      </c>
      <c r="HH28" s="165">
        <v>96.0548</v>
      </c>
      <c r="HI28" s="165">
        <v>12.9899</v>
      </c>
      <c r="HJ28" s="165">
        <v>14.0113</v>
      </c>
      <c r="HK28" s="165">
        <v>-11.019600000000001</v>
      </c>
      <c r="HL28" s="165">
        <v>-10.9528</v>
      </c>
      <c r="HM28" s="238">
        <v>0</v>
      </c>
      <c r="HN28" s="165">
        <v>-11.9351</v>
      </c>
      <c r="HO28" s="165" t="s">
        <v>868</v>
      </c>
      <c r="HP28" s="165" t="s">
        <v>868</v>
      </c>
      <c r="HQ28" s="165">
        <v>-11.7981</v>
      </c>
      <c r="HR28" s="165">
        <v>-11.5564</v>
      </c>
      <c r="HS28" s="165">
        <v>-20.451599999999999</v>
      </c>
      <c r="HT28" s="165">
        <v>-19.938500000000001</v>
      </c>
      <c r="HU28" s="165">
        <v>26.77</v>
      </c>
      <c r="HV28" s="165">
        <v>26.51</v>
      </c>
      <c r="HW28" s="165">
        <v>-25.7</v>
      </c>
      <c r="HX28" s="165">
        <v>-25.6</v>
      </c>
      <c r="HY28" s="165">
        <v>0.38729999999999998</v>
      </c>
      <c r="HZ28" s="165">
        <v>9.2799999999999994</v>
      </c>
      <c r="IA28" s="165">
        <v>76.897999999999996</v>
      </c>
      <c r="IB28" s="165">
        <v>24.258600000000001</v>
      </c>
      <c r="IC28" s="165">
        <v>23.991800000000001</v>
      </c>
      <c r="ID28" s="165">
        <v>-11.5</v>
      </c>
      <c r="IE28" s="165">
        <v>-32.9</v>
      </c>
      <c r="IF28" s="165">
        <v>-4.9000000000000004</v>
      </c>
      <c r="IG28" s="165">
        <v>-5.0999999999999996</v>
      </c>
      <c r="IH28" s="165" t="s">
        <v>868</v>
      </c>
      <c r="II28" s="165">
        <v>-17.731000000000002</v>
      </c>
      <c r="IJ28" s="165">
        <v>-189.8802</v>
      </c>
      <c r="IK28" s="165">
        <v>-4.5933000000000002</v>
      </c>
      <c r="IL28" s="165">
        <v>-220.63229999999999</v>
      </c>
      <c r="IM28" s="165">
        <v>-23.2761</v>
      </c>
      <c r="IN28" s="165">
        <v>-44.519399999999997</v>
      </c>
      <c r="IO28" s="165">
        <v>64.128</v>
      </c>
      <c r="IP28" s="165">
        <v>106.94629999999999</v>
      </c>
      <c r="IQ28" s="165">
        <v>99.654200000000003</v>
      </c>
      <c r="IR28" s="165">
        <v>125.8798</v>
      </c>
      <c r="IS28" s="165">
        <v>-10.617900000000001</v>
      </c>
      <c r="IT28" s="165">
        <v>24.277100000000001</v>
      </c>
      <c r="IU28" s="165">
        <v>20.403500000000001</v>
      </c>
      <c r="IV28" s="165">
        <v>8.7452000000000005</v>
      </c>
      <c r="IW28" s="165">
        <v>90.818100000000001</v>
      </c>
      <c r="IX28" s="165">
        <v>-241.76089999999999</v>
      </c>
      <c r="IY28" s="165">
        <v>-11.495100000000001</v>
      </c>
      <c r="IZ28" s="165">
        <v>11.063700000000001</v>
      </c>
      <c r="JA28" s="165">
        <v>-2.6233</v>
      </c>
      <c r="JB28" s="165" t="s">
        <v>868</v>
      </c>
      <c r="JC28" s="165">
        <v>-8.56</v>
      </c>
      <c r="JD28" s="165">
        <v>-0.873</v>
      </c>
      <c r="JE28" s="165">
        <v>-0.878</v>
      </c>
      <c r="JF28" s="165">
        <v>5.12</v>
      </c>
      <c r="JG28" s="165">
        <v>-2.56</v>
      </c>
      <c r="JH28" s="165">
        <v>-3.2488000000000001</v>
      </c>
      <c r="JI28" s="165">
        <v>-3.1052</v>
      </c>
      <c r="JJ28" s="165">
        <v>0.58750000000000002</v>
      </c>
      <c r="JK28" s="165">
        <v>-7.2343000000000002</v>
      </c>
      <c r="JL28" s="165">
        <v>3.1</v>
      </c>
      <c r="JM28" s="165">
        <v>1.6879999999999999</v>
      </c>
      <c r="JN28" s="165">
        <v>1.153</v>
      </c>
      <c r="JO28" s="165" t="s">
        <v>868</v>
      </c>
      <c r="JP28" s="165" t="s">
        <v>868</v>
      </c>
      <c r="JQ28" s="165">
        <v>3.3302999999999998</v>
      </c>
      <c r="JR28" s="165">
        <v>3.8361000000000001</v>
      </c>
      <c r="JS28" s="165">
        <v>3.7149000000000001</v>
      </c>
      <c r="JT28" s="165" t="s">
        <v>868</v>
      </c>
      <c r="JU28" s="165">
        <v>17.399999999999999</v>
      </c>
      <c r="JV28" s="165">
        <v>0.36570000000000003</v>
      </c>
      <c r="JW28" s="165">
        <v>1.02</v>
      </c>
      <c r="JX28" s="165" t="s">
        <v>868</v>
      </c>
      <c r="JY28" s="165">
        <v>-14.946999999999999</v>
      </c>
      <c r="JZ28" s="165">
        <v>-8.2033000000000005</v>
      </c>
      <c r="KA28" s="165">
        <v>-15.327400000000001</v>
      </c>
      <c r="KB28" s="165">
        <v>-12.1524</v>
      </c>
      <c r="KC28" s="165">
        <v>3.6926999999999999</v>
      </c>
      <c r="KD28" s="165">
        <v>-11.898300000000001</v>
      </c>
      <c r="KE28" s="165">
        <v>7.1524999999999999</v>
      </c>
      <c r="KF28" s="165">
        <v>-18.5</v>
      </c>
      <c r="KG28" s="165">
        <v>1.1000000000000001</v>
      </c>
      <c r="KH28" s="165">
        <v>48.060200000000002</v>
      </c>
      <c r="KI28" s="165">
        <v>-104.3103</v>
      </c>
    </row>
    <row r="29" spans="1:295" ht="18" customHeight="1" x14ac:dyDescent="0.3">
      <c r="A29" s="162" t="s">
        <v>50</v>
      </c>
      <c r="B29" s="162" t="s">
        <v>734</v>
      </c>
      <c r="C29" s="238">
        <v>0</v>
      </c>
      <c r="D29" s="165">
        <v>3.5886999999999998</v>
      </c>
      <c r="E29" s="165">
        <v>-8.3460000000000001</v>
      </c>
      <c r="F29" s="165">
        <v>-2.0939999999999999</v>
      </c>
      <c r="G29" s="165">
        <v>10.51</v>
      </c>
      <c r="H29" s="165" t="s">
        <v>868</v>
      </c>
      <c r="I29" s="165">
        <v>15.715</v>
      </c>
      <c r="J29" s="165" t="s">
        <v>868</v>
      </c>
      <c r="K29" s="165">
        <v>20.2288</v>
      </c>
      <c r="L29" s="165">
        <v>8.9777000000000005</v>
      </c>
      <c r="M29" s="165">
        <v>10.4003</v>
      </c>
      <c r="N29" s="165">
        <v>-28.86</v>
      </c>
      <c r="O29" s="165">
        <v>-37.4</v>
      </c>
      <c r="P29" s="165">
        <v>13.2</v>
      </c>
      <c r="Q29" s="165" t="s">
        <v>868</v>
      </c>
      <c r="R29" s="165">
        <v>-26.4</v>
      </c>
      <c r="S29" s="165">
        <v>2.6048</v>
      </c>
      <c r="T29" s="165">
        <v>13.801299999999999</v>
      </c>
      <c r="U29" s="165">
        <v>6.4861000000000004</v>
      </c>
      <c r="V29" s="165">
        <v>6.4619</v>
      </c>
      <c r="W29" s="165">
        <v>10.973000000000001</v>
      </c>
      <c r="X29" s="165">
        <v>4.8865999999999996</v>
      </c>
      <c r="Y29" s="165">
        <v>0.17199999999999999</v>
      </c>
      <c r="Z29" s="165">
        <v>0.51459999999999995</v>
      </c>
      <c r="AA29" s="165" t="s">
        <v>868</v>
      </c>
      <c r="AB29" s="165">
        <v>-0.38109999999999999</v>
      </c>
      <c r="AC29" s="165">
        <v>-1.044</v>
      </c>
      <c r="AD29" s="165">
        <v>-1.0449999999999999</v>
      </c>
      <c r="AE29" s="165">
        <v>3.96</v>
      </c>
      <c r="AF29" s="165">
        <v>6.66</v>
      </c>
      <c r="AG29" s="165">
        <v>6.6</v>
      </c>
      <c r="AH29" s="165" t="s">
        <v>868</v>
      </c>
      <c r="AI29" s="165" t="s">
        <v>868</v>
      </c>
      <c r="AJ29" s="165">
        <v>-11.89</v>
      </c>
      <c r="AK29" s="165">
        <v>-11.71</v>
      </c>
      <c r="AL29" s="165" t="s">
        <v>868</v>
      </c>
      <c r="AM29" s="165">
        <v>-14.13</v>
      </c>
      <c r="AN29" s="165">
        <v>-14.1</v>
      </c>
      <c r="AO29" s="165">
        <v>7.2054</v>
      </c>
      <c r="AP29" s="165">
        <v>3.4424000000000001</v>
      </c>
      <c r="AQ29" s="165">
        <v>28.405799999999999</v>
      </c>
      <c r="AR29" s="165">
        <v>30.789200000000001</v>
      </c>
      <c r="AS29" s="165">
        <v>-9.9573999999999998</v>
      </c>
      <c r="AT29" s="165">
        <v>-4.0187999999999997</v>
      </c>
      <c r="AU29" s="165">
        <v>-3.8908</v>
      </c>
      <c r="AV29" s="165">
        <v>2.1631999999999998</v>
      </c>
      <c r="AW29" s="165">
        <v>2.2745000000000002</v>
      </c>
      <c r="AX29" s="165">
        <v>-9.7789999999999999</v>
      </c>
      <c r="AY29" s="165">
        <v>-6.2961</v>
      </c>
      <c r="AZ29" s="165">
        <v>23.918099999999999</v>
      </c>
      <c r="BA29" s="165" t="s">
        <v>868</v>
      </c>
      <c r="BB29" s="165">
        <v>91.045199999999994</v>
      </c>
      <c r="BC29" s="165">
        <v>17.3535</v>
      </c>
      <c r="BD29" s="238">
        <v>-7</v>
      </c>
      <c r="BE29" s="165">
        <v>-7.1</v>
      </c>
      <c r="BF29" s="165">
        <v>-31.845500000000001</v>
      </c>
      <c r="BG29" s="165">
        <v>-31.6951</v>
      </c>
      <c r="BH29" s="165">
        <v>-4.3143000000000002</v>
      </c>
      <c r="BI29" s="165" t="s">
        <v>868</v>
      </c>
      <c r="BJ29" s="165">
        <v>7.8293999999999997</v>
      </c>
      <c r="BK29" s="165">
        <v>7.3249000000000004</v>
      </c>
      <c r="BL29" s="165">
        <v>6.3952999999999998</v>
      </c>
      <c r="BM29" s="165">
        <v>4.1825999999999999</v>
      </c>
      <c r="BN29" s="165">
        <v>-135.2885</v>
      </c>
      <c r="BO29" s="165">
        <v>108.1576</v>
      </c>
      <c r="BP29" s="165">
        <v>108.127</v>
      </c>
      <c r="BQ29" s="165">
        <v>-12.950699999999999</v>
      </c>
      <c r="BR29" s="165">
        <v>-62.98</v>
      </c>
      <c r="BS29" s="165" t="s">
        <v>868</v>
      </c>
      <c r="BT29" s="165" t="s">
        <v>868</v>
      </c>
      <c r="BU29" s="165" t="s">
        <v>868</v>
      </c>
      <c r="BV29" s="165">
        <v>28.8309</v>
      </c>
      <c r="BW29" s="165">
        <v>10.72</v>
      </c>
      <c r="BX29" s="165">
        <v>10.61</v>
      </c>
      <c r="BY29" s="165">
        <v>-5.39</v>
      </c>
      <c r="BZ29" s="165">
        <v>10.01</v>
      </c>
      <c r="CA29" s="165">
        <v>-25.983499999999999</v>
      </c>
      <c r="CB29" s="165">
        <v>-26.1174</v>
      </c>
      <c r="CC29" s="165">
        <v>40.412300000000002</v>
      </c>
      <c r="CD29" s="165">
        <v>38.5749</v>
      </c>
      <c r="CE29" s="165">
        <v>-1.8129999999999999</v>
      </c>
      <c r="CF29" s="165">
        <v>26.277699999999999</v>
      </c>
      <c r="CG29" s="165">
        <v>26.101700000000001</v>
      </c>
      <c r="CH29" s="165">
        <v>7.4737999999999998</v>
      </c>
      <c r="CI29" s="165" t="s">
        <v>868</v>
      </c>
      <c r="CJ29" s="165" t="s">
        <v>868</v>
      </c>
      <c r="CK29" s="165" t="s">
        <v>868</v>
      </c>
      <c r="CL29" s="165">
        <v>-14.9</v>
      </c>
      <c r="CM29" s="165">
        <v>-14.9</v>
      </c>
      <c r="CN29" s="165">
        <v>-3.87</v>
      </c>
      <c r="CO29" s="165">
        <v>36.5062</v>
      </c>
      <c r="CP29" s="165">
        <v>36.502400000000002</v>
      </c>
      <c r="CQ29" s="165">
        <v>34.999200000000002</v>
      </c>
      <c r="CR29" s="165">
        <v>67.732500000000002</v>
      </c>
      <c r="CS29" s="165">
        <v>68.042000000000002</v>
      </c>
      <c r="CT29" s="165">
        <v>-27.3245</v>
      </c>
      <c r="CU29" s="165">
        <v>-57.614199999999997</v>
      </c>
      <c r="CV29" s="165">
        <v>-21.6981</v>
      </c>
      <c r="CW29" s="165">
        <v>3.0888</v>
      </c>
      <c r="CX29" s="165">
        <v>28.83</v>
      </c>
      <c r="CY29" s="165">
        <v>11.72</v>
      </c>
      <c r="CZ29" s="165">
        <v>20.317399999999999</v>
      </c>
      <c r="DA29" s="165">
        <v>20.022600000000001</v>
      </c>
      <c r="DB29" s="165">
        <v>-10.81</v>
      </c>
      <c r="DC29" s="165">
        <v>-125.599</v>
      </c>
      <c r="DD29" s="165" t="s">
        <v>868</v>
      </c>
      <c r="DE29" s="165" t="s">
        <v>868</v>
      </c>
      <c r="DF29" s="165">
        <v>-3.8374000000000001</v>
      </c>
      <c r="DG29" s="165">
        <v>-15.595599999999999</v>
      </c>
      <c r="DH29" s="165">
        <v>-5.5689000000000002</v>
      </c>
      <c r="DI29" s="165">
        <v>-43.8</v>
      </c>
      <c r="DJ29" s="165">
        <v>-45.6</v>
      </c>
      <c r="DK29" s="165">
        <v>-2.9407000000000001</v>
      </c>
      <c r="DL29" s="165">
        <v>5.4291</v>
      </c>
      <c r="DM29" s="165">
        <v>12.306699999999999</v>
      </c>
      <c r="DN29" s="165">
        <v>14.4785</v>
      </c>
      <c r="DO29" s="165">
        <v>5.82</v>
      </c>
      <c r="DP29" s="165">
        <v>-3.74</v>
      </c>
      <c r="DQ29" s="165">
        <v>8.9589999999999996</v>
      </c>
      <c r="DR29" s="165">
        <v>2.8052000000000001</v>
      </c>
      <c r="DS29" s="165">
        <v>-4.17</v>
      </c>
      <c r="DT29" s="165">
        <v>-4.3099999999999996</v>
      </c>
      <c r="DU29" s="165">
        <v>17.22</v>
      </c>
      <c r="DV29" s="165">
        <v>23.71</v>
      </c>
      <c r="DW29" s="165">
        <v>4.0545</v>
      </c>
      <c r="DX29" s="165">
        <v>1.5545</v>
      </c>
      <c r="DY29" s="165">
        <v>-37.745600000000003</v>
      </c>
      <c r="DZ29" s="165">
        <v>-36.954500000000003</v>
      </c>
      <c r="EA29" s="165">
        <v>34.436700000000002</v>
      </c>
      <c r="EB29" s="165">
        <v>11.676</v>
      </c>
      <c r="EC29" s="165">
        <v>1.3561000000000001</v>
      </c>
      <c r="ED29" s="165">
        <v>2.0895000000000001</v>
      </c>
      <c r="EE29" s="165">
        <v>-18.423100000000002</v>
      </c>
      <c r="EF29" s="165">
        <v>-20.689699999999998</v>
      </c>
      <c r="EG29" s="165">
        <v>-10.996</v>
      </c>
      <c r="EH29" s="165">
        <v>-61.982900000000001</v>
      </c>
      <c r="EI29" s="165">
        <v>-44.376100000000001</v>
      </c>
      <c r="EJ29" s="165" t="s">
        <v>868</v>
      </c>
      <c r="EK29" s="165">
        <v>-13.4793</v>
      </c>
      <c r="EL29" s="165">
        <v>-12.8283</v>
      </c>
      <c r="EM29" s="165">
        <v>19.168600000000001</v>
      </c>
      <c r="EN29" s="165">
        <v>-2.4015</v>
      </c>
      <c r="EO29" s="165">
        <v>-2.2923</v>
      </c>
      <c r="EP29" s="165">
        <v>-6.66</v>
      </c>
      <c r="EQ29" s="165">
        <v>-21.667999999999999</v>
      </c>
      <c r="ER29" s="165">
        <v>-21.338200000000001</v>
      </c>
      <c r="ES29" s="165">
        <v>3.0127000000000002</v>
      </c>
      <c r="ET29" s="238">
        <v>0</v>
      </c>
      <c r="EU29" s="165">
        <v>-5.7</v>
      </c>
      <c r="EV29" s="238">
        <v>0</v>
      </c>
      <c r="EW29" s="165">
        <v>6.0301</v>
      </c>
      <c r="EX29" s="165">
        <v>-7.8235000000000001</v>
      </c>
      <c r="EY29" s="165">
        <v>-11.2104</v>
      </c>
      <c r="EZ29" s="165">
        <v>-11.2645</v>
      </c>
      <c r="FA29" s="165">
        <v>9.2301000000000002</v>
      </c>
      <c r="FB29" s="165">
        <v>1.1202000000000001</v>
      </c>
      <c r="FC29" s="165">
        <v>-19.2485</v>
      </c>
      <c r="FD29" s="165">
        <v>5.2660999999999998</v>
      </c>
      <c r="FE29" s="165" t="s">
        <v>868</v>
      </c>
      <c r="FF29" s="165">
        <v>4.9653999999999998</v>
      </c>
      <c r="FG29" s="238">
        <v>0</v>
      </c>
      <c r="FH29" s="238">
        <v>0</v>
      </c>
      <c r="FI29" s="238">
        <v>0</v>
      </c>
      <c r="FJ29" s="165">
        <v>14.903600000000001</v>
      </c>
      <c r="FK29" s="165">
        <v>14.903600000000001</v>
      </c>
      <c r="FL29" s="165">
        <v>-32.486499999999999</v>
      </c>
      <c r="FM29" s="165">
        <v>18.986499999999999</v>
      </c>
      <c r="FN29" s="165">
        <v>19.004000000000001</v>
      </c>
      <c r="FO29" s="165">
        <v>-15.036199999999999</v>
      </c>
      <c r="FP29" s="165" t="s">
        <v>868</v>
      </c>
      <c r="FQ29" s="165">
        <v>27.701799999999999</v>
      </c>
      <c r="FR29" s="165">
        <v>-18.079999999999998</v>
      </c>
      <c r="FS29" s="165">
        <v>-1.0121</v>
      </c>
      <c r="FT29" s="165">
        <v>0.24929999999999999</v>
      </c>
      <c r="FU29" s="165">
        <v>0.16</v>
      </c>
      <c r="FV29" s="165">
        <v>1.25</v>
      </c>
      <c r="FW29" s="165">
        <v>-27.992699999999999</v>
      </c>
      <c r="FX29" s="165" t="s">
        <v>868</v>
      </c>
      <c r="FY29" s="165">
        <v>2.879</v>
      </c>
      <c r="FZ29" s="165">
        <v>1.165</v>
      </c>
      <c r="GA29" s="165" t="s">
        <v>868</v>
      </c>
      <c r="GB29" s="165">
        <v>6.9</v>
      </c>
      <c r="GC29" s="165">
        <v>-9.4366000000000003</v>
      </c>
      <c r="GD29" s="165">
        <v>-0.66820000000000002</v>
      </c>
      <c r="GE29" s="165">
        <v>-2.95</v>
      </c>
      <c r="GF29" s="165">
        <v>26.666</v>
      </c>
      <c r="GG29" s="165" t="s">
        <v>868</v>
      </c>
      <c r="GH29" s="165">
        <v>32.204599999999999</v>
      </c>
      <c r="GI29" s="165">
        <v>-11.599299999999999</v>
      </c>
      <c r="GJ29" s="165">
        <v>-12.3208</v>
      </c>
      <c r="GK29" s="165">
        <v>3.0114000000000001</v>
      </c>
      <c r="GL29" s="165" t="s">
        <v>868</v>
      </c>
      <c r="GM29" s="165" t="s">
        <v>868</v>
      </c>
      <c r="GN29" s="165">
        <v>-11.7654</v>
      </c>
      <c r="GO29" s="165">
        <v>-13.327999999999999</v>
      </c>
      <c r="GP29" s="165">
        <v>2.5266999999999999</v>
      </c>
      <c r="GQ29" s="165">
        <v>-24.08</v>
      </c>
      <c r="GR29" s="165">
        <v>5.6486000000000001</v>
      </c>
      <c r="GS29" s="165">
        <v>6.1037999999999997</v>
      </c>
      <c r="GT29" s="165">
        <v>147.6765</v>
      </c>
      <c r="GU29" s="165">
        <v>1.5589</v>
      </c>
      <c r="GV29" s="165">
        <v>-6.5023</v>
      </c>
      <c r="GW29" s="165">
        <v>-8.9362999999999992</v>
      </c>
      <c r="GX29" s="165">
        <v>1.0699000000000001</v>
      </c>
      <c r="GY29" s="165">
        <v>10.4831</v>
      </c>
      <c r="GZ29" s="165">
        <v>10.507</v>
      </c>
      <c r="HA29" s="238">
        <v>0</v>
      </c>
      <c r="HB29" s="165">
        <v>-21.927499999999998</v>
      </c>
      <c r="HC29" s="165">
        <v>-20.869299999999999</v>
      </c>
      <c r="HD29" s="165">
        <v>8.3800000000000008</v>
      </c>
      <c r="HE29" s="165">
        <v>-14.0128</v>
      </c>
      <c r="HF29" s="238">
        <v>0</v>
      </c>
      <c r="HG29" s="165">
        <v>26.294699999999999</v>
      </c>
      <c r="HH29" s="165">
        <v>96.932500000000005</v>
      </c>
      <c r="HI29" s="165">
        <v>14.6393</v>
      </c>
      <c r="HJ29" s="165">
        <v>14.2454</v>
      </c>
      <c r="HK29" s="165">
        <v>-9.4739000000000004</v>
      </c>
      <c r="HL29" s="165">
        <v>-9.3107000000000006</v>
      </c>
      <c r="HM29" s="238">
        <v>0</v>
      </c>
      <c r="HN29" s="165">
        <v>-12.5723</v>
      </c>
      <c r="HO29" s="165" t="s">
        <v>868</v>
      </c>
      <c r="HP29" s="165" t="s">
        <v>868</v>
      </c>
      <c r="HQ29" s="165">
        <v>-12.0343</v>
      </c>
      <c r="HR29" s="165">
        <v>-11.496</v>
      </c>
      <c r="HS29" s="165">
        <v>-21.303999999999998</v>
      </c>
      <c r="HT29" s="165">
        <v>-21.482199999999999</v>
      </c>
      <c r="HU29" s="165">
        <v>27.34</v>
      </c>
      <c r="HV29" s="165">
        <v>27.92</v>
      </c>
      <c r="HW29" s="165">
        <v>-25.4</v>
      </c>
      <c r="HX29" s="165">
        <v>-25.5</v>
      </c>
      <c r="HY29" s="165">
        <v>0.61619999999999997</v>
      </c>
      <c r="HZ29" s="165">
        <v>10.24</v>
      </c>
      <c r="IA29" s="165">
        <v>70.349199999999996</v>
      </c>
      <c r="IB29" s="165">
        <v>25.658000000000001</v>
      </c>
      <c r="IC29" s="165">
        <v>25.405999999999999</v>
      </c>
      <c r="ID29" s="165">
        <v>-11.4</v>
      </c>
      <c r="IE29" s="165">
        <v>-32.9</v>
      </c>
      <c r="IF29" s="238">
        <v>-5</v>
      </c>
      <c r="IG29" s="165">
        <v>-5.5</v>
      </c>
      <c r="IH29" s="165">
        <v>-16.6127</v>
      </c>
      <c r="II29" s="165">
        <v>-16.6145</v>
      </c>
      <c r="IJ29" s="165">
        <v>-187.50800000000001</v>
      </c>
      <c r="IK29" s="165">
        <v>-2.4548000000000001</v>
      </c>
      <c r="IL29" s="165">
        <v>-221.18539999999999</v>
      </c>
      <c r="IM29" s="165">
        <v>-23.843599999999999</v>
      </c>
      <c r="IN29" s="165">
        <v>-42.6845</v>
      </c>
      <c r="IO29" s="165">
        <v>65.743799999999993</v>
      </c>
      <c r="IP29" s="165">
        <v>105.35890000000001</v>
      </c>
      <c r="IQ29" s="165">
        <v>96.939300000000003</v>
      </c>
      <c r="IR29" s="165">
        <v>124.8738</v>
      </c>
      <c r="IS29" s="165">
        <v>-9.3140000000000001</v>
      </c>
      <c r="IT29" s="165">
        <v>23.555399999999999</v>
      </c>
      <c r="IU29" s="165">
        <v>27.5152</v>
      </c>
      <c r="IV29" s="165">
        <v>13.1228</v>
      </c>
      <c r="IW29" s="165">
        <v>91.678200000000004</v>
      </c>
      <c r="IX29" s="165" t="s">
        <v>868</v>
      </c>
      <c r="IY29" s="165">
        <v>-8.3362999999999996</v>
      </c>
      <c r="IZ29" s="165">
        <v>6.7112999999999996</v>
      </c>
      <c r="JA29" s="165">
        <v>-3.0701000000000001</v>
      </c>
      <c r="JB29" s="165" t="s">
        <v>868</v>
      </c>
      <c r="JC29" s="165">
        <v>-8.56</v>
      </c>
      <c r="JD29" s="165">
        <v>-0.93300000000000005</v>
      </c>
      <c r="JE29" s="165">
        <v>-0.93600000000000005</v>
      </c>
      <c r="JF29" s="165">
        <v>5.12</v>
      </c>
      <c r="JG29" s="165">
        <v>-2.8</v>
      </c>
      <c r="JH29" s="165">
        <v>-3.2418</v>
      </c>
      <c r="JI29" s="165">
        <v>-3.4836</v>
      </c>
      <c r="JJ29" s="165">
        <v>1.4968999999999999</v>
      </c>
      <c r="JK29" s="165">
        <v>-7.3532999999999999</v>
      </c>
      <c r="JL29" s="165">
        <v>2.2999999999999998</v>
      </c>
      <c r="JM29" s="165">
        <v>0.28100000000000003</v>
      </c>
      <c r="JN29" s="165">
        <v>1.3939999999999999</v>
      </c>
      <c r="JO29" s="165" t="s">
        <v>868</v>
      </c>
      <c r="JP29" s="165" t="s">
        <v>868</v>
      </c>
      <c r="JQ29" s="165">
        <v>2.8512</v>
      </c>
      <c r="JR29" s="165">
        <v>3.1389</v>
      </c>
      <c r="JS29" s="165">
        <v>2.5032000000000001</v>
      </c>
      <c r="JT29" s="165" t="s">
        <v>868</v>
      </c>
      <c r="JU29" s="165">
        <v>17.3</v>
      </c>
      <c r="JV29" s="165">
        <v>0.99480000000000002</v>
      </c>
      <c r="JW29" s="165">
        <v>1.0900000000000001</v>
      </c>
      <c r="JX29" s="165" t="s">
        <v>868</v>
      </c>
      <c r="JY29" s="165">
        <v>-15.134399999999999</v>
      </c>
      <c r="JZ29" s="165">
        <v>-8.5871999999999993</v>
      </c>
      <c r="KA29" s="165">
        <v>-15.426500000000001</v>
      </c>
      <c r="KB29" s="165">
        <v>-11.1791</v>
      </c>
      <c r="KC29" s="165">
        <v>4.5429000000000004</v>
      </c>
      <c r="KD29" s="165">
        <v>-12.9085</v>
      </c>
      <c r="KE29" s="165">
        <v>7.3254000000000001</v>
      </c>
      <c r="KF29" s="165">
        <v>-18.8</v>
      </c>
      <c r="KG29" s="165">
        <v>1.7</v>
      </c>
      <c r="KH29" s="165">
        <v>42.0276</v>
      </c>
      <c r="KI29" s="165">
        <v>-98.194500000000005</v>
      </c>
    </row>
    <row r="30" spans="1:295" ht="18" customHeight="1" x14ac:dyDescent="0.3">
      <c r="A30" s="162" t="s">
        <v>50</v>
      </c>
      <c r="B30" s="162" t="s">
        <v>735</v>
      </c>
      <c r="C30" s="238">
        <v>0</v>
      </c>
      <c r="D30" s="165">
        <v>3.9655999999999998</v>
      </c>
      <c r="E30" s="165">
        <v>-8.6761999999999997</v>
      </c>
      <c r="F30" s="165">
        <v>1.0033000000000001</v>
      </c>
      <c r="G30" s="165">
        <v>11.026</v>
      </c>
      <c r="H30" s="165" t="s">
        <v>868</v>
      </c>
      <c r="I30" s="165">
        <v>16.420100000000001</v>
      </c>
      <c r="J30" s="165" t="s">
        <v>868</v>
      </c>
      <c r="K30" s="165">
        <v>22.014199999999999</v>
      </c>
      <c r="L30" s="165">
        <v>9.9786999999999999</v>
      </c>
      <c r="M30" s="165">
        <v>11.170299999999999</v>
      </c>
      <c r="N30" s="165">
        <v>-28.86</v>
      </c>
      <c r="O30" s="165">
        <v>-37.4</v>
      </c>
      <c r="P30" s="165">
        <v>15.4</v>
      </c>
      <c r="Q30" s="165">
        <v>6.6239999999999997</v>
      </c>
      <c r="R30" s="165" t="s">
        <v>868</v>
      </c>
      <c r="S30" s="165">
        <v>2.6848999999999998</v>
      </c>
      <c r="T30" s="165">
        <v>11.0847</v>
      </c>
      <c r="U30" s="165">
        <v>6.8597999999999999</v>
      </c>
      <c r="V30" s="165">
        <v>6.8856000000000002</v>
      </c>
      <c r="W30" s="165">
        <v>11.992599999999999</v>
      </c>
      <c r="X30" s="165">
        <v>5.1265000000000001</v>
      </c>
      <c r="Y30" s="165">
        <v>0.1588</v>
      </c>
      <c r="Z30" s="165">
        <v>0.51090000000000002</v>
      </c>
      <c r="AA30" s="165" t="s">
        <v>868</v>
      </c>
      <c r="AB30" s="165">
        <v>-0.31940000000000002</v>
      </c>
      <c r="AC30" s="165">
        <v>-1.0069999999999999</v>
      </c>
      <c r="AD30" s="165">
        <v>-0.98499999999999999</v>
      </c>
      <c r="AE30" s="165">
        <v>3.8759999999999999</v>
      </c>
      <c r="AF30" s="165">
        <v>6.66</v>
      </c>
      <c r="AG30" s="165">
        <v>6.6</v>
      </c>
      <c r="AH30" s="165" t="s">
        <v>868</v>
      </c>
      <c r="AI30" s="165" t="s">
        <v>868</v>
      </c>
      <c r="AJ30" s="165">
        <v>-11.8</v>
      </c>
      <c r="AK30" s="165">
        <v>-11.81</v>
      </c>
      <c r="AL30" s="165" t="s">
        <v>868</v>
      </c>
      <c r="AM30" s="165">
        <v>-13.75</v>
      </c>
      <c r="AN30" s="165">
        <v>-13.78</v>
      </c>
      <c r="AO30" s="165">
        <v>7.2065000000000001</v>
      </c>
      <c r="AP30" s="165">
        <v>3.3197000000000001</v>
      </c>
      <c r="AQ30" s="165">
        <v>28.3187</v>
      </c>
      <c r="AR30" s="165">
        <v>30.1523</v>
      </c>
      <c r="AS30" s="165">
        <v>-10.1035</v>
      </c>
      <c r="AT30" s="165">
        <v>-4.6886000000000001</v>
      </c>
      <c r="AU30" s="165">
        <v>-4.6562000000000001</v>
      </c>
      <c r="AV30" s="165">
        <v>2.0182000000000002</v>
      </c>
      <c r="AW30" s="165">
        <v>2.1608999999999998</v>
      </c>
      <c r="AX30" s="165">
        <v>-10.180899999999999</v>
      </c>
      <c r="AY30" s="165">
        <v>-7.0998000000000001</v>
      </c>
      <c r="AZ30" s="165">
        <v>22.5395</v>
      </c>
      <c r="BA30" s="165" t="s">
        <v>868</v>
      </c>
      <c r="BB30" s="165">
        <v>98.610600000000005</v>
      </c>
      <c r="BC30" s="165">
        <v>7.2834000000000003</v>
      </c>
      <c r="BD30" s="165">
        <v>-4.0999999999999996</v>
      </c>
      <c r="BE30" s="165">
        <v>-4.2</v>
      </c>
      <c r="BF30" s="165">
        <v>-30.098600000000001</v>
      </c>
      <c r="BG30" s="165">
        <v>-29.6417</v>
      </c>
      <c r="BH30" s="165">
        <v>-4.4287000000000001</v>
      </c>
      <c r="BI30" s="165" t="s">
        <v>868</v>
      </c>
      <c r="BJ30" s="165">
        <v>11.024900000000001</v>
      </c>
      <c r="BK30" s="165">
        <v>7.0282</v>
      </c>
      <c r="BL30" s="165">
        <v>6.3661000000000003</v>
      </c>
      <c r="BM30" s="165">
        <v>4.1729000000000003</v>
      </c>
      <c r="BN30" s="165">
        <v>-138.9812</v>
      </c>
      <c r="BO30" s="165">
        <v>135.65469999999999</v>
      </c>
      <c r="BP30" s="165">
        <v>135.197</v>
      </c>
      <c r="BQ30" s="165">
        <v>-23.183299999999999</v>
      </c>
      <c r="BR30" s="165">
        <v>-25.359300000000001</v>
      </c>
      <c r="BS30" s="165" t="s">
        <v>868</v>
      </c>
      <c r="BT30" s="165" t="s">
        <v>868</v>
      </c>
      <c r="BU30" s="165" t="s">
        <v>868</v>
      </c>
      <c r="BV30" s="165">
        <v>31.245999999999999</v>
      </c>
      <c r="BW30" s="165">
        <v>10.99</v>
      </c>
      <c r="BX30" s="165">
        <v>10.74</v>
      </c>
      <c r="BY30" s="165">
        <v>-5.08</v>
      </c>
      <c r="BZ30" s="165">
        <v>10.54</v>
      </c>
      <c r="CA30" s="165">
        <v>-24.51</v>
      </c>
      <c r="CB30" s="165">
        <v>-24.51</v>
      </c>
      <c r="CC30" s="165">
        <v>37.201999999999998</v>
      </c>
      <c r="CD30" s="165">
        <v>35.559699999999999</v>
      </c>
      <c r="CE30" s="165">
        <v>-1.8773</v>
      </c>
      <c r="CF30" s="165">
        <v>37.014499999999998</v>
      </c>
      <c r="CG30" s="165">
        <v>36.878900000000002</v>
      </c>
      <c r="CH30" s="165">
        <v>11.1564</v>
      </c>
      <c r="CI30" s="165" t="s">
        <v>868</v>
      </c>
      <c r="CJ30" s="165" t="s">
        <v>868</v>
      </c>
      <c r="CK30" s="165" t="s">
        <v>868</v>
      </c>
      <c r="CL30" s="165">
        <v>-20.9</v>
      </c>
      <c r="CM30" s="165">
        <v>-20.2</v>
      </c>
      <c r="CN30" s="165">
        <v>-3.96</v>
      </c>
      <c r="CO30" s="165">
        <v>40.228999999999999</v>
      </c>
      <c r="CP30" s="165">
        <v>40.122799999999998</v>
      </c>
      <c r="CQ30" s="165">
        <v>38.263199999999998</v>
      </c>
      <c r="CR30" s="165">
        <v>79.472800000000007</v>
      </c>
      <c r="CS30" s="165">
        <v>80.2971</v>
      </c>
      <c r="CT30" s="165">
        <v>-22.242599999999999</v>
      </c>
      <c r="CU30" s="165">
        <v>-74.955500000000001</v>
      </c>
      <c r="CV30" s="165">
        <v>-16.309799999999999</v>
      </c>
      <c r="CW30" s="165">
        <v>3.282</v>
      </c>
      <c r="CX30" s="165">
        <v>31.36</v>
      </c>
      <c r="CY30" s="165">
        <v>12.74</v>
      </c>
      <c r="CZ30" s="165">
        <v>19.536100000000001</v>
      </c>
      <c r="DA30" s="165">
        <v>19.045999999999999</v>
      </c>
      <c r="DB30" s="165">
        <v>-11.14</v>
      </c>
      <c r="DC30" s="165">
        <v>-0.59240000000000004</v>
      </c>
      <c r="DD30" s="165" t="s">
        <v>868</v>
      </c>
      <c r="DE30" s="165" t="s">
        <v>868</v>
      </c>
      <c r="DF30" s="165">
        <v>2.8199999999999999E-2</v>
      </c>
      <c r="DG30" s="165">
        <v>-15.017200000000001</v>
      </c>
      <c r="DH30" s="165">
        <v>-5.7248000000000001</v>
      </c>
      <c r="DI30" s="165">
        <v>-51.5</v>
      </c>
      <c r="DJ30" s="165">
        <v>-51.3</v>
      </c>
      <c r="DK30" s="165">
        <v>-3.2166000000000001</v>
      </c>
      <c r="DL30" s="165">
        <v>6.1771000000000003</v>
      </c>
      <c r="DM30" s="165">
        <v>12.464399999999999</v>
      </c>
      <c r="DN30" s="165">
        <v>15.591699999999999</v>
      </c>
      <c r="DO30" s="165">
        <v>6.7</v>
      </c>
      <c r="DP30" s="165">
        <v>-3.51</v>
      </c>
      <c r="DQ30" s="165">
        <v>9.0519999999999996</v>
      </c>
      <c r="DR30" s="165">
        <v>-0.60750000000000004</v>
      </c>
      <c r="DS30" s="165">
        <v>-4.22</v>
      </c>
      <c r="DT30" s="165">
        <v>-4.2300000000000004</v>
      </c>
      <c r="DU30" s="165">
        <v>19.27</v>
      </c>
      <c r="DV30" s="165">
        <v>24.87</v>
      </c>
      <c r="DW30" s="165">
        <v>-1.1455</v>
      </c>
      <c r="DX30" s="165">
        <v>-0.7</v>
      </c>
      <c r="DY30" s="165">
        <v>-37.8187</v>
      </c>
      <c r="DZ30" s="165">
        <v>-37.309100000000001</v>
      </c>
      <c r="EA30" s="165">
        <v>34.8551</v>
      </c>
      <c r="EB30" s="165">
        <v>11.549300000000001</v>
      </c>
      <c r="EC30" s="165">
        <v>1.4137</v>
      </c>
      <c r="ED30" s="165">
        <v>1.8158000000000001</v>
      </c>
      <c r="EE30" s="165">
        <v>-15.601900000000001</v>
      </c>
      <c r="EF30" s="165">
        <v>-17.929099999999998</v>
      </c>
      <c r="EG30" s="165">
        <v>-10.5</v>
      </c>
      <c r="EH30" s="165">
        <v>-47.924100000000003</v>
      </c>
      <c r="EI30" s="165">
        <v>-48.282899999999998</v>
      </c>
      <c r="EJ30" s="165" t="s">
        <v>868</v>
      </c>
      <c r="EK30" s="165">
        <v>-13.7788</v>
      </c>
      <c r="EL30" s="165">
        <v>-12.976900000000001</v>
      </c>
      <c r="EM30" s="165">
        <v>18.837599999999998</v>
      </c>
      <c r="EN30" s="165">
        <v>-2.6949000000000001</v>
      </c>
      <c r="EO30" s="165">
        <v>-3.0430000000000001</v>
      </c>
      <c r="EP30" s="165">
        <v>-9.2200000000000006</v>
      </c>
      <c r="EQ30" s="165">
        <v>-20.561800000000002</v>
      </c>
      <c r="ER30" s="165">
        <v>-20.271599999999999</v>
      </c>
      <c r="ES30" s="165">
        <v>2.0339999999999998</v>
      </c>
      <c r="ET30" s="165">
        <v>6.3</v>
      </c>
      <c r="EU30" s="165">
        <v>-6.73</v>
      </c>
      <c r="EV30" s="165">
        <v>-0.1</v>
      </c>
      <c r="EW30" s="165">
        <v>5.9619999999999997</v>
      </c>
      <c r="EX30" s="165">
        <v>-8.2990999999999993</v>
      </c>
      <c r="EY30" s="165">
        <v>-10.712300000000001</v>
      </c>
      <c r="EZ30" s="165">
        <v>-10.674200000000001</v>
      </c>
      <c r="FA30" s="165">
        <v>9.3010999999999999</v>
      </c>
      <c r="FB30" s="165">
        <v>1.6867000000000001</v>
      </c>
      <c r="FC30" s="165">
        <v>-19.668700000000001</v>
      </c>
      <c r="FD30" s="165">
        <v>4.9002999999999997</v>
      </c>
      <c r="FE30" s="165" t="s">
        <v>868</v>
      </c>
      <c r="FF30" s="165">
        <v>4.4912000000000001</v>
      </c>
      <c r="FG30" s="238">
        <v>0</v>
      </c>
      <c r="FH30" s="238">
        <v>0</v>
      </c>
      <c r="FI30" s="165" t="s">
        <v>868</v>
      </c>
      <c r="FJ30" s="165">
        <v>14.2338</v>
      </c>
      <c r="FK30" s="165">
        <v>14.0663</v>
      </c>
      <c r="FL30" s="165">
        <v>-32.151600000000002</v>
      </c>
      <c r="FM30" s="165">
        <v>19.8094</v>
      </c>
      <c r="FN30" s="165">
        <v>19.819199999999999</v>
      </c>
      <c r="FO30" s="165">
        <v>-16.183</v>
      </c>
      <c r="FP30" s="165" t="s">
        <v>868</v>
      </c>
      <c r="FQ30" s="165">
        <v>25.538699999999999</v>
      </c>
      <c r="FR30" s="165">
        <v>-19.149999999999999</v>
      </c>
      <c r="FS30" s="165">
        <v>-1.512</v>
      </c>
      <c r="FT30" s="165">
        <v>0.21809999999999999</v>
      </c>
      <c r="FU30" s="165">
        <v>0.21</v>
      </c>
      <c r="FV30" s="165">
        <v>1.26</v>
      </c>
      <c r="FW30" s="165">
        <v>-26.335699999999999</v>
      </c>
      <c r="FX30" s="165" t="s">
        <v>868</v>
      </c>
      <c r="FY30" s="165">
        <v>2.8149999999999999</v>
      </c>
      <c r="FZ30" s="165">
        <v>1.091</v>
      </c>
      <c r="GA30" s="165" t="s">
        <v>868</v>
      </c>
      <c r="GB30" s="165">
        <v>7.34</v>
      </c>
      <c r="GC30" s="165">
        <v>-7.5605000000000002</v>
      </c>
      <c r="GD30" s="165">
        <v>0.2626</v>
      </c>
      <c r="GE30" s="165">
        <v>-2.74</v>
      </c>
      <c r="GF30" s="165">
        <v>26.842600000000001</v>
      </c>
      <c r="GG30" s="165" t="s">
        <v>868</v>
      </c>
      <c r="GH30" s="165">
        <v>31.746400000000001</v>
      </c>
      <c r="GI30" s="165">
        <v>-11.8507</v>
      </c>
      <c r="GJ30" s="165">
        <v>-12.7027</v>
      </c>
      <c r="GK30" s="165">
        <v>3.2128000000000001</v>
      </c>
      <c r="GL30" s="165" t="s">
        <v>868</v>
      </c>
      <c r="GM30" s="165" t="s">
        <v>868</v>
      </c>
      <c r="GN30" s="165">
        <v>-11.9125</v>
      </c>
      <c r="GO30" s="165">
        <v>-14.924300000000001</v>
      </c>
      <c r="GP30" s="165">
        <v>1.7223999999999999</v>
      </c>
      <c r="GQ30" s="165">
        <v>-23.1813</v>
      </c>
      <c r="GR30" s="165">
        <v>5.8608000000000002</v>
      </c>
      <c r="GS30" s="165">
        <v>5.4501999999999997</v>
      </c>
      <c r="GT30" s="165">
        <v>149.3159</v>
      </c>
      <c r="GU30" s="165">
        <v>2.5697999999999999</v>
      </c>
      <c r="GV30" s="165">
        <v>-6.0407000000000002</v>
      </c>
      <c r="GW30" s="165">
        <v>-9.6305999999999994</v>
      </c>
      <c r="GX30" s="165">
        <v>1.6059000000000001</v>
      </c>
      <c r="GY30" s="165">
        <v>10.4978</v>
      </c>
      <c r="GZ30" s="165">
        <v>10.7127</v>
      </c>
      <c r="HA30" s="238">
        <v>1</v>
      </c>
      <c r="HB30" s="165">
        <v>-21.794699999999999</v>
      </c>
      <c r="HC30" s="165">
        <v>-21.2074</v>
      </c>
      <c r="HD30" s="165">
        <v>8.3800000000000008</v>
      </c>
      <c r="HE30" s="165">
        <v>-15.7195</v>
      </c>
      <c r="HF30" s="238">
        <v>0</v>
      </c>
      <c r="HG30" s="165">
        <v>25.970099999999999</v>
      </c>
      <c r="HH30" s="165">
        <v>86.127399999999994</v>
      </c>
      <c r="HI30" s="165">
        <v>15.071</v>
      </c>
      <c r="HJ30" s="165">
        <v>15.751200000000001</v>
      </c>
      <c r="HK30" s="165">
        <v>-11.098000000000001</v>
      </c>
      <c r="HL30" s="165">
        <v>-10.959300000000001</v>
      </c>
      <c r="HM30" s="238">
        <v>0</v>
      </c>
      <c r="HN30" s="165">
        <v>-13.146000000000001</v>
      </c>
      <c r="HO30" s="165" t="s">
        <v>868</v>
      </c>
      <c r="HP30" s="165" t="s">
        <v>868</v>
      </c>
      <c r="HQ30" s="165">
        <v>-11.6608</v>
      </c>
      <c r="HR30" s="165">
        <v>-11.1609</v>
      </c>
      <c r="HS30" s="165">
        <v>-27.240100000000002</v>
      </c>
      <c r="HT30" s="165">
        <v>-27.5152</v>
      </c>
      <c r="HU30" s="165">
        <v>26.6</v>
      </c>
      <c r="HV30" s="165">
        <v>26.56</v>
      </c>
      <c r="HW30" s="165">
        <v>-26.4</v>
      </c>
      <c r="HX30" s="165">
        <v>-26.2</v>
      </c>
      <c r="HY30" s="165">
        <v>0.49349999999999999</v>
      </c>
      <c r="HZ30" s="165">
        <v>10.56</v>
      </c>
      <c r="IA30" s="165">
        <v>69.650400000000005</v>
      </c>
      <c r="IB30" s="165">
        <v>29.570499999999999</v>
      </c>
      <c r="IC30" s="165">
        <v>29.207100000000001</v>
      </c>
      <c r="ID30" s="238">
        <v>-11</v>
      </c>
      <c r="IE30" s="165">
        <v>-33.799999999999997</v>
      </c>
      <c r="IF30" s="165">
        <v>-5.0999999999999996</v>
      </c>
      <c r="IG30" s="165">
        <v>-5.5</v>
      </c>
      <c r="IH30" s="165">
        <v>-17.674900000000001</v>
      </c>
      <c r="II30" s="165">
        <v>-17.499700000000001</v>
      </c>
      <c r="IJ30" s="165">
        <v>-179.92420000000001</v>
      </c>
      <c r="IK30" s="165">
        <v>3.0047999999999999</v>
      </c>
      <c r="IL30" s="165">
        <v>-225.39189999999999</v>
      </c>
      <c r="IM30" s="165">
        <v>-27.125499999999999</v>
      </c>
      <c r="IN30" s="165">
        <v>-40.425899999999999</v>
      </c>
      <c r="IO30" s="165">
        <v>68.037899999999993</v>
      </c>
      <c r="IP30" s="165">
        <v>101.6861</v>
      </c>
      <c r="IQ30" s="165">
        <v>97.299099999999996</v>
      </c>
      <c r="IR30" s="165">
        <v>128.35919999999999</v>
      </c>
      <c r="IS30" s="165">
        <v>-8.0616000000000003</v>
      </c>
      <c r="IT30" s="165">
        <v>25.854099999999999</v>
      </c>
      <c r="IU30" s="165">
        <v>26.135400000000001</v>
      </c>
      <c r="IV30" s="165">
        <v>11.687200000000001</v>
      </c>
      <c r="IW30" s="165">
        <v>96.736099999999993</v>
      </c>
      <c r="IX30" s="165">
        <v>-244.2346</v>
      </c>
      <c r="IY30" s="165">
        <v>-6.6351000000000004</v>
      </c>
      <c r="IZ30" s="165">
        <v>5.3373999999999997</v>
      </c>
      <c r="JA30" s="165">
        <v>-3.0457000000000001</v>
      </c>
      <c r="JB30" s="165" t="s">
        <v>868</v>
      </c>
      <c r="JC30" s="165">
        <v>-6.08</v>
      </c>
      <c r="JD30" s="165">
        <v>-0.94799999999999995</v>
      </c>
      <c r="JE30" s="165">
        <v>-0.94199999999999995</v>
      </c>
      <c r="JF30" s="165">
        <v>2.8</v>
      </c>
      <c r="JG30" s="165">
        <v>-0.08</v>
      </c>
      <c r="JH30" s="165">
        <v>-3.3266</v>
      </c>
      <c r="JI30" s="165">
        <v>-5.742</v>
      </c>
      <c r="JJ30" s="165">
        <v>1.7014</v>
      </c>
      <c r="JK30" s="165">
        <v>-7.5273000000000003</v>
      </c>
      <c r="JL30" s="165">
        <v>4.3</v>
      </c>
      <c r="JM30" s="165">
        <v>1.7030000000000001</v>
      </c>
      <c r="JN30" s="165">
        <v>0.58199999999999996</v>
      </c>
      <c r="JO30" s="165" t="s">
        <v>868</v>
      </c>
      <c r="JP30" s="165" t="s">
        <v>868</v>
      </c>
      <c r="JQ30" s="165">
        <v>3.2088000000000001</v>
      </c>
      <c r="JR30" s="165">
        <v>3.8496999999999999</v>
      </c>
      <c r="JS30" s="165">
        <v>3.2753999999999999</v>
      </c>
      <c r="JT30" s="165" t="s">
        <v>868</v>
      </c>
      <c r="JU30" s="165">
        <v>18.600000000000001</v>
      </c>
      <c r="JV30" s="165">
        <v>2.7612000000000001</v>
      </c>
      <c r="JW30" s="165">
        <v>1.29</v>
      </c>
      <c r="JX30" s="165" t="s">
        <v>868</v>
      </c>
      <c r="JY30" s="165">
        <v>-15.0344</v>
      </c>
      <c r="JZ30" s="165">
        <v>-7.9141000000000004</v>
      </c>
      <c r="KA30" s="165">
        <v>-15.059100000000001</v>
      </c>
      <c r="KB30" s="165">
        <v>-12.1175</v>
      </c>
      <c r="KC30" s="165">
        <v>3.2252000000000001</v>
      </c>
      <c r="KD30" s="165">
        <v>-11.057399999999999</v>
      </c>
      <c r="KE30" s="165">
        <v>7.1044</v>
      </c>
      <c r="KF30" s="165">
        <v>-19.8</v>
      </c>
      <c r="KG30" s="165">
        <v>2.4</v>
      </c>
      <c r="KH30" s="165">
        <v>34.048999999999999</v>
      </c>
      <c r="KI30" s="165">
        <v>-91.768500000000003</v>
      </c>
    </row>
    <row r="31" spans="1:295" ht="18" customHeight="1" x14ac:dyDescent="0.3">
      <c r="A31" s="162" t="s">
        <v>50</v>
      </c>
      <c r="B31" s="162" t="s">
        <v>736</v>
      </c>
      <c r="C31" s="238">
        <v>0</v>
      </c>
      <c r="D31" s="165">
        <v>4.0217999999999998</v>
      </c>
      <c r="E31" s="165">
        <v>-8.8278999999999996</v>
      </c>
      <c r="F31" s="165">
        <v>0.44090000000000001</v>
      </c>
      <c r="G31" s="165">
        <v>13.447900000000001</v>
      </c>
      <c r="H31" s="165" t="s">
        <v>868</v>
      </c>
      <c r="I31" s="165">
        <v>17.9391</v>
      </c>
      <c r="J31" s="165" t="s">
        <v>868</v>
      </c>
      <c r="K31" s="165">
        <v>22.9009</v>
      </c>
      <c r="L31" s="165">
        <v>10.422700000000001</v>
      </c>
      <c r="M31" s="165">
        <v>11.6411</v>
      </c>
      <c r="N31" s="165">
        <v>-28.86</v>
      </c>
      <c r="O31" s="165">
        <v>-39.6</v>
      </c>
      <c r="P31" s="165">
        <v>15.4</v>
      </c>
      <c r="Q31" s="165">
        <v>7.452</v>
      </c>
      <c r="R31" s="165">
        <v>-28.6</v>
      </c>
      <c r="S31" s="165">
        <v>2.5691999999999999</v>
      </c>
      <c r="T31" s="165">
        <v>11.4825</v>
      </c>
      <c r="U31" s="165">
        <v>6.9145000000000003</v>
      </c>
      <c r="V31" s="165">
        <v>6.8769999999999998</v>
      </c>
      <c r="W31" s="165">
        <v>11.8522</v>
      </c>
      <c r="X31" s="165">
        <v>4.2278000000000002</v>
      </c>
      <c r="Y31" s="165">
        <v>0.1731</v>
      </c>
      <c r="Z31" s="165">
        <v>0.4551</v>
      </c>
      <c r="AA31" s="165" t="s">
        <v>868</v>
      </c>
      <c r="AB31" s="165">
        <v>-0.44819999999999999</v>
      </c>
      <c r="AC31" s="165">
        <v>-0.84099999999999997</v>
      </c>
      <c r="AD31" s="165">
        <v>-0.77900000000000003</v>
      </c>
      <c r="AE31" s="165">
        <v>4.1029999999999998</v>
      </c>
      <c r="AF31" s="165">
        <v>6.66</v>
      </c>
      <c r="AG31" s="165">
        <v>8.8000000000000007</v>
      </c>
      <c r="AH31" s="165" t="s">
        <v>868</v>
      </c>
      <c r="AI31" s="165" t="s">
        <v>868</v>
      </c>
      <c r="AJ31" s="165">
        <v>-10.77</v>
      </c>
      <c r="AK31" s="165">
        <v>-10.72</v>
      </c>
      <c r="AL31" s="165" t="s">
        <v>868</v>
      </c>
      <c r="AM31" s="165">
        <v>-13.59</v>
      </c>
      <c r="AN31" s="165">
        <v>-13.73</v>
      </c>
      <c r="AO31" s="165">
        <v>7.6634000000000002</v>
      </c>
      <c r="AP31" s="165">
        <v>3.9971999999999999</v>
      </c>
      <c r="AQ31" s="165">
        <v>25.496400000000001</v>
      </c>
      <c r="AR31" s="165">
        <v>25.546700000000001</v>
      </c>
      <c r="AS31" s="165">
        <v>-18.375900000000001</v>
      </c>
      <c r="AT31" s="165">
        <v>-6.2961</v>
      </c>
      <c r="AU31" s="165">
        <v>-5.5506000000000002</v>
      </c>
      <c r="AV31" s="165">
        <v>11.648</v>
      </c>
      <c r="AW31" s="165">
        <v>13.977600000000001</v>
      </c>
      <c r="AX31" s="165">
        <v>-14.0657</v>
      </c>
      <c r="AY31" s="165">
        <v>-10.716699999999999</v>
      </c>
      <c r="AZ31" s="165">
        <v>54.069499999999998</v>
      </c>
      <c r="BA31" s="165" t="s">
        <v>868</v>
      </c>
      <c r="BB31" s="165">
        <v>109.0998</v>
      </c>
      <c r="BC31" s="165">
        <v>6.7209000000000003</v>
      </c>
      <c r="BD31" s="165">
        <v>-4.2</v>
      </c>
      <c r="BE31" s="165">
        <v>-4.0999999999999996</v>
      </c>
      <c r="BF31" s="165">
        <v>-28.725000000000001</v>
      </c>
      <c r="BG31" s="165">
        <v>-28.166399999999999</v>
      </c>
      <c r="BH31" s="165">
        <v>-4.2263999999999999</v>
      </c>
      <c r="BI31" s="165" t="s">
        <v>868</v>
      </c>
      <c r="BJ31" s="165">
        <v>11.5108</v>
      </c>
      <c r="BK31" s="165">
        <v>7.4378000000000002</v>
      </c>
      <c r="BL31" s="165">
        <v>6.3455000000000004</v>
      </c>
      <c r="BM31" s="165">
        <v>4.1044</v>
      </c>
      <c r="BN31" s="165">
        <v>-115.2379</v>
      </c>
      <c r="BO31" s="165">
        <v>133.9152</v>
      </c>
      <c r="BP31" s="165">
        <v>133.4879</v>
      </c>
      <c r="BQ31" s="165">
        <v>-36.514400000000002</v>
      </c>
      <c r="BR31" s="165">
        <v>-5.0266000000000002</v>
      </c>
      <c r="BS31" s="165" t="s">
        <v>868</v>
      </c>
      <c r="BT31" s="165" t="s">
        <v>868</v>
      </c>
      <c r="BU31" s="165" t="s">
        <v>868</v>
      </c>
      <c r="BV31" s="165">
        <v>31.245999999999999</v>
      </c>
      <c r="BW31" s="165">
        <v>11.04</v>
      </c>
      <c r="BX31" s="165">
        <v>11.1</v>
      </c>
      <c r="BY31" s="165">
        <v>-4.5599999999999996</v>
      </c>
      <c r="BZ31" s="165">
        <v>10.43</v>
      </c>
      <c r="CA31" s="165">
        <v>-24.242000000000001</v>
      </c>
      <c r="CB31" s="165">
        <v>-24.242000000000001</v>
      </c>
      <c r="CC31" s="165">
        <v>38.929200000000002</v>
      </c>
      <c r="CD31" s="165">
        <v>37.843299999999999</v>
      </c>
      <c r="CE31" s="165">
        <v>1.9236</v>
      </c>
      <c r="CF31" s="165">
        <v>38.759700000000002</v>
      </c>
      <c r="CG31" s="165">
        <v>37.885800000000003</v>
      </c>
      <c r="CH31" s="165">
        <v>11.2019</v>
      </c>
      <c r="CI31" s="165" t="s">
        <v>868</v>
      </c>
      <c r="CJ31" s="165" t="s">
        <v>868</v>
      </c>
      <c r="CK31" s="165" t="s">
        <v>868</v>
      </c>
      <c r="CL31" s="238">
        <v>-18</v>
      </c>
      <c r="CM31" s="165">
        <v>-17.600000000000001</v>
      </c>
      <c r="CN31" s="165">
        <v>-4.87</v>
      </c>
      <c r="CO31" s="165">
        <v>42.388300000000001</v>
      </c>
      <c r="CP31" s="165">
        <v>42.278399999999998</v>
      </c>
      <c r="CQ31" s="165">
        <v>40.459899999999998</v>
      </c>
      <c r="CR31" s="165">
        <v>76.959199999999996</v>
      </c>
      <c r="CS31" s="165">
        <v>77.049199999999999</v>
      </c>
      <c r="CT31" s="165">
        <v>-23.166699999999999</v>
      </c>
      <c r="CU31" s="165">
        <v>-71.509200000000007</v>
      </c>
      <c r="CV31" s="165">
        <v>-16.890899999999998</v>
      </c>
      <c r="CW31" s="165">
        <v>3.4870999999999999</v>
      </c>
      <c r="CX31" s="165">
        <v>28.73</v>
      </c>
      <c r="CY31" s="165">
        <v>11.71</v>
      </c>
      <c r="CZ31" s="165">
        <v>19.536100000000001</v>
      </c>
      <c r="DA31" s="165">
        <v>19.241299999999999</v>
      </c>
      <c r="DB31" s="165">
        <v>-11.23</v>
      </c>
      <c r="DC31" s="165">
        <v>-37.676000000000002</v>
      </c>
      <c r="DD31" s="165" t="s">
        <v>868</v>
      </c>
      <c r="DE31" s="165" t="s">
        <v>868</v>
      </c>
      <c r="DF31" s="165">
        <v>0.59940000000000004</v>
      </c>
      <c r="DG31" s="165">
        <v>-14.6799</v>
      </c>
      <c r="DH31" s="165">
        <v>-5.8856999999999999</v>
      </c>
      <c r="DI31" s="165" t="s">
        <v>868</v>
      </c>
      <c r="DJ31" s="165" t="s">
        <v>868</v>
      </c>
      <c r="DK31" s="165">
        <v>-2.2791000000000001</v>
      </c>
      <c r="DL31" s="165">
        <v>6.3640999999999996</v>
      </c>
      <c r="DM31" s="165">
        <v>11.5181</v>
      </c>
      <c r="DN31" s="165">
        <v>15.591699999999999</v>
      </c>
      <c r="DO31" s="165">
        <v>6.76</v>
      </c>
      <c r="DP31" s="165">
        <v>-3.03</v>
      </c>
      <c r="DQ31" s="165">
        <v>9.2690000000000001</v>
      </c>
      <c r="DR31" s="165">
        <v>-0.34749999999999998</v>
      </c>
      <c r="DS31" s="165">
        <v>-5.62</v>
      </c>
      <c r="DT31" s="165">
        <v>-5.81</v>
      </c>
      <c r="DU31" s="165">
        <v>20.27</v>
      </c>
      <c r="DV31" s="165">
        <v>26.16</v>
      </c>
      <c r="DW31" s="165">
        <v>9.0899999999999995E-2</v>
      </c>
      <c r="DX31" s="165">
        <v>0.1091</v>
      </c>
      <c r="DY31" s="165">
        <v>-38.501800000000003</v>
      </c>
      <c r="DZ31" s="165">
        <v>-37.654499999999999</v>
      </c>
      <c r="EA31" s="165">
        <v>37.417499999999997</v>
      </c>
      <c r="EB31" s="165">
        <v>12.662699999999999</v>
      </c>
      <c r="EC31" s="165">
        <v>2.4651000000000001</v>
      </c>
      <c r="ED31" s="165">
        <v>2.7934000000000001</v>
      </c>
      <c r="EE31" s="165">
        <v>-13.658799999999999</v>
      </c>
      <c r="EF31" s="165">
        <v>-15.4231</v>
      </c>
      <c r="EG31" s="165">
        <v>-10.914999999999999</v>
      </c>
      <c r="EH31" s="165">
        <v>-33.702199999999998</v>
      </c>
      <c r="EI31" s="165">
        <v>-48.128399999999999</v>
      </c>
      <c r="EJ31" s="165" t="s">
        <v>868</v>
      </c>
      <c r="EK31" s="165">
        <v>-13.863799999999999</v>
      </c>
      <c r="EL31" s="165">
        <v>-12.8726</v>
      </c>
      <c r="EM31" s="165">
        <v>16.4238</v>
      </c>
      <c r="EN31" s="165">
        <v>-3.9617</v>
      </c>
      <c r="EO31" s="165">
        <v>-4.1609999999999996</v>
      </c>
      <c r="EP31" s="165">
        <v>2.0640000000000001</v>
      </c>
      <c r="EQ31" s="165">
        <v>-20.845800000000001</v>
      </c>
      <c r="ER31" s="165">
        <v>-20.970600000000001</v>
      </c>
      <c r="ES31" s="165">
        <v>0.1045</v>
      </c>
      <c r="ET31" s="165">
        <v>6.17</v>
      </c>
      <c r="EU31" s="165">
        <v>-13.26</v>
      </c>
      <c r="EV31" s="165">
        <v>1.5</v>
      </c>
      <c r="EW31" s="165">
        <v>6.1437999999999997</v>
      </c>
      <c r="EX31" s="165">
        <v>-11.456899999999999</v>
      </c>
      <c r="EY31" s="165">
        <v>-10.6448</v>
      </c>
      <c r="EZ31" s="165">
        <v>-10.6251</v>
      </c>
      <c r="FA31" s="165">
        <v>9.6990999999999996</v>
      </c>
      <c r="FB31" s="165">
        <v>-3.1360999999999999</v>
      </c>
      <c r="FC31" s="165">
        <v>-18.120699999999999</v>
      </c>
      <c r="FD31" s="165">
        <v>4.5312000000000001</v>
      </c>
      <c r="FE31" s="165" t="s">
        <v>868</v>
      </c>
      <c r="FF31" s="165">
        <v>4.2946999999999997</v>
      </c>
      <c r="FG31" s="238">
        <v>0</v>
      </c>
      <c r="FH31" s="238">
        <v>0</v>
      </c>
      <c r="FI31" s="238">
        <v>0</v>
      </c>
      <c r="FJ31" s="165">
        <v>14.2338</v>
      </c>
      <c r="FK31" s="165">
        <v>14.2338</v>
      </c>
      <c r="FL31" s="165">
        <v>-33.658700000000003</v>
      </c>
      <c r="FM31" s="165">
        <v>20.663699999999999</v>
      </c>
      <c r="FN31" s="165">
        <v>20.3629</v>
      </c>
      <c r="FO31" s="165">
        <v>-16.503900000000002</v>
      </c>
      <c r="FP31" s="165" t="s">
        <v>868</v>
      </c>
      <c r="FQ31" s="165">
        <v>26.027000000000001</v>
      </c>
      <c r="FR31" s="165">
        <v>-18.18</v>
      </c>
      <c r="FS31" s="165">
        <v>-0.88759999999999994</v>
      </c>
      <c r="FT31" s="165">
        <v>0.19159999999999999</v>
      </c>
      <c r="FU31" s="165">
        <v>0.11</v>
      </c>
      <c r="FV31" s="165">
        <v>1.24</v>
      </c>
      <c r="FW31" s="165">
        <v>-25.745999999999999</v>
      </c>
      <c r="FX31" s="165" t="s">
        <v>868</v>
      </c>
      <c r="FY31" s="165">
        <v>2.7069999999999999</v>
      </c>
      <c r="FZ31" s="165">
        <v>1.1439999999999999</v>
      </c>
      <c r="GA31" s="165">
        <v>4.4326999999999996</v>
      </c>
      <c r="GB31" s="165">
        <v>7.99</v>
      </c>
      <c r="GC31" s="165">
        <v>-6.5688000000000004</v>
      </c>
      <c r="GD31" s="165">
        <v>0.90190000000000003</v>
      </c>
      <c r="GE31" s="165">
        <v>-2.11</v>
      </c>
      <c r="GF31" s="165">
        <v>26.962900000000001</v>
      </c>
      <c r="GG31" s="165" t="s">
        <v>868</v>
      </c>
      <c r="GH31" s="165">
        <v>34.466299999999997</v>
      </c>
      <c r="GI31" s="165">
        <v>-13.868399999999999</v>
      </c>
      <c r="GJ31" s="165">
        <v>-14.6304</v>
      </c>
      <c r="GK31" s="165">
        <v>3.2399</v>
      </c>
      <c r="GL31" s="165" t="s">
        <v>868</v>
      </c>
      <c r="GM31" s="165" t="s">
        <v>868</v>
      </c>
      <c r="GN31" s="165">
        <v>-12.388199999999999</v>
      </c>
      <c r="GO31" s="165">
        <v>-15.392899999999999</v>
      </c>
      <c r="GP31" s="165">
        <v>1.4198</v>
      </c>
      <c r="GQ31" s="165">
        <v>-23.352</v>
      </c>
      <c r="GR31" s="165">
        <v>7.6642999999999999</v>
      </c>
      <c r="GS31" s="165">
        <v>5.4417</v>
      </c>
      <c r="GT31" s="165">
        <v>157.011</v>
      </c>
      <c r="GU31" s="165">
        <v>3.9030999999999998</v>
      </c>
      <c r="GV31" s="165">
        <v>-4.4676999999999998</v>
      </c>
      <c r="GW31" s="165">
        <v>-12.921900000000001</v>
      </c>
      <c r="GX31" s="165">
        <v>1.3022</v>
      </c>
      <c r="GY31" s="165">
        <v>10.4025</v>
      </c>
      <c r="GZ31" s="165">
        <v>10.6652</v>
      </c>
      <c r="HA31" s="165">
        <v>0.62580000000000002</v>
      </c>
      <c r="HB31" s="165">
        <v>-20.646899999999999</v>
      </c>
      <c r="HC31" s="165">
        <v>-19.817299999999999</v>
      </c>
      <c r="HD31" s="165">
        <v>11.73</v>
      </c>
      <c r="HE31" s="165">
        <v>-17.265799999999999</v>
      </c>
      <c r="HF31" s="165">
        <v>-5.6031000000000004</v>
      </c>
      <c r="HG31" s="165">
        <v>32.451999999999998</v>
      </c>
      <c r="HH31" s="165">
        <v>84.159000000000006</v>
      </c>
      <c r="HI31" s="165">
        <v>14.138299999999999</v>
      </c>
      <c r="HJ31" s="165">
        <v>14.313700000000001</v>
      </c>
      <c r="HK31" s="165">
        <v>-10.286799999999999</v>
      </c>
      <c r="HL31" s="165">
        <v>-10.702999999999999</v>
      </c>
      <c r="HM31" s="238">
        <v>0</v>
      </c>
      <c r="HN31" s="165">
        <v>-10.8992</v>
      </c>
      <c r="HO31" s="165" t="s">
        <v>868</v>
      </c>
      <c r="HP31" s="165" t="s">
        <v>868</v>
      </c>
      <c r="HQ31" s="165">
        <v>-10.9192</v>
      </c>
      <c r="HR31" s="165">
        <v>-10.6995</v>
      </c>
      <c r="HS31" s="165">
        <v>-27.469200000000001</v>
      </c>
      <c r="HT31" s="165">
        <v>-27.6557</v>
      </c>
      <c r="HU31" s="165">
        <v>26.85</v>
      </c>
      <c r="HV31" s="165">
        <v>26.87</v>
      </c>
      <c r="HW31" s="165">
        <v>-26.2</v>
      </c>
      <c r="HX31" s="165">
        <v>-26.7</v>
      </c>
      <c r="HY31" s="165">
        <v>0.49349999999999999</v>
      </c>
      <c r="HZ31" s="165">
        <v>10.88</v>
      </c>
      <c r="IA31" s="165">
        <v>66.371899999999997</v>
      </c>
      <c r="IB31" s="165">
        <v>29.840499999999999</v>
      </c>
      <c r="IC31" s="165">
        <v>29.7531</v>
      </c>
      <c r="ID31" s="165">
        <v>-10.6</v>
      </c>
      <c r="IE31" s="165">
        <v>-34.6</v>
      </c>
      <c r="IF31" s="165">
        <v>-5.5</v>
      </c>
      <c r="IG31" s="238">
        <v>-6</v>
      </c>
      <c r="IH31" s="165">
        <v>-17.8658</v>
      </c>
      <c r="II31" s="165">
        <v>-17.5566</v>
      </c>
      <c r="IJ31" s="165">
        <v>-177.32579999999999</v>
      </c>
      <c r="IK31" s="165">
        <v>8.6213999999999995</v>
      </c>
      <c r="IL31" s="165">
        <v>-227.6267</v>
      </c>
      <c r="IM31" s="165">
        <v>-28.515899999999998</v>
      </c>
      <c r="IN31" s="165">
        <v>-39.843800000000002</v>
      </c>
      <c r="IO31" s="165">
        <v>72.367500000000007</v>
      </c>
      <c r="IP31" s="165">
        <v>97.774799999999999</v>
      </c>
      <c r="IQ31" s="165">
        <v>95.804599999999994</v>
      </c>
      <c r="IR31" s="165">
        <v>129.45820000000001</v>
      </c>
      <c r="IS31" s="165">
        <v>-2.5518000000000001</v>
      </c>
      <c r="IT31" s="165">
        <v>25.9133</v>
      </c>
      <c r="IU31" s="165">
        <v>25.193100000000001</v>
      </c>
      <c r="IV31" s="165">
        <v>12.5707</v>
      </c>
      <c r="IW31" s="165">
        <v>102.1998</v>
      </c>
      <c r="IX31" s="165">
        <v>-244.2338</v>
      </c>
      <c r="IY31" s="165">
        <v>-4.5667999999999997</v>
      </c>
      <c r="IZ31" s="165">
        <v>4.1147</v>
      </c>
      <c r="JA31" s="165">
        <v>-3.7023999999999999</v>
      </c>
      <c r="JB31" s="165" t="s">
        <v>868</v>
      </c>
      <c r="JC31" s="165">
        <v>-6.32</v>
      </c>
      <c r="JD31" s="165">
        <v>-0.93899999999999995</v>
      </c>
      <c r="JE31" s="165">
        <v>-0.93899999999999995</v>
      </c>
      <c r="JF31" s="165">
        <v>2.56</v>
      </c>
      <c r="JG31" s="165">
        <v>-0.4</v>
      </c>
      <c r="JH31" s="165">
        <v>-3.1215000000000002</v>
      </c>
      <c r="JI31" s="165">
        <v>-5.5343999999999998</v>
      </c>
      <c r="JJ31" s="165">
        <v>2.0217999999999998</v>
      </c>
      <c r="JK31" s="165">
        <v>-7.2068000000000003</v>
      </c>
      <c r="JL31" s="165">
        <v>5.2</v>
      </c>
      <c r="JM31" s="165">
        <v>1.379</v>
      </c>
      <c r="JN31" s="165">
        <v>0.755</v>
      </c>
      <c r="JO31" s="165">
        <v>2.6574</v>
      </c>
      <c r="JP31" s="165" t="s">
        <v>868</v>
      </c>
      <c r="JQ31" s="165">
        <v>3.8393999999999999</v>
      </c>
      <c r="JR31" s="165">
        <v>4.5313999999999997</v>
      </c>
      <c r="JS31" s="165">
        <v>2.8327</v>
      </c>
      <c r="JT31" s="165" t="s">
        <v>868</v>
      </c>
      <c r="JU31" s="165">
        <v>18.3</v>
      </c>
      <c r="JV31" s="165">
        <v>2.2400000000000002</v>
      </c>
      <c r="JW31" s="165">
        <v>1.38</v>
      </c>
      <c r="JX31" s="165" t="s">
        <v>868</v>
      </c>
      <c r="JY31" s="165">
        <v>-16.863800000000001</v>
      </c>
      <c r="JZ31" s="165">
        <v>-7.0475000000000003</v>
      </c>
      <c r="KA31" s="165">
        <v>-14.2296</v>
      </c>
      <c r="KB31" s="165">
        <v>-13.612299999999999</v>
      </c>
      <c r="KC31" s="165">
        <v>3.7002000000000002</v>
      </c>
      <c r="KD31" s="165">
        <v>-11.789300000000001</v>
      </c>
      <c r="KE31" s="165">
        <v>7.3929</v>
      </c>
      <c r="KF31" s="165">
        <v>-20.2</v>
      </c>
      <c r="KG31" s="165">
        <v>2.4</v>
      </c>
      <c r="KH31" s="165">
        <v>28.611000000000001</v>
      </c>
      <c r="KI31" s="165">
        <v>-85.326499999999996</v>
      </c>
    </row>
    <row r="32" spans="1:295" ht="18" customHeight="1" x14ac:dyDescent="0.3">
      <c r="A32" s="162" t="s">
        <v>50</v>
      </c>
      <c r="B32" s="162" t="s">
        <v>737</v>
      </c>
      <c r="C32" s="239">
        <v>0</v>
      </c>
      <c r="D32" s="168">
        <v>4.3052999999999999</v>
      </c>
      <c r="E32" s="168">
        <v>-9.1905999999999999</v>
      </c>
      <c r="F32" s="168">
        <v>-1.2704</v>
      </c>
      <c r="G32" s="168">
        <v>13.6129</v>
      </c>
      <c r="H32" s="168" t="s">
        <v>868</v>
      </c>
      <c r="I32" s="168">
        <v>18.4771</v>
      </c>
      <c r="J32" s="168" t="s">
        <v>868</v>
      </c>
      <c r="K32" s="168">
        <v>23.840299999999999</v>
      </c>
      <c r="L32" s="168">
        <v>10.7347</v>
      </c>
      <c r="M32" s="168">
        <v>12.1112</v>
      </c>
      <c r="N32" s="168">
        <v>-31.08</v>
      </c>
      <c r="O32" s="168">
        <v>-37.4</v>
      </c>
      <c r="P32" s="168">
        <v>13.2</v>
      </c>
      <c r="Q32" s="168">
        <v>6.6239999999999997</v>
      </c>
      <c r="R32" s="168">
        <v>-26.4</v>
      </c>
      <c r="S32" s="168">
        <v>2.5449000000000002</v>
      </c>
      <c r="T32" s="168">
        <v>11.505000000000001</v>
      </c>
      <c r="U32" s="168">
        <v>6.7629000000000001</v>
      </c>
      <c r="V32" s="168">
        <v>6.6247999999999996</v>
      </c>
      <c r="W32" s="168">
        <v>11.5617</v>
      </c>
      <c r="X32" s="168">
        <v>3.8767</v>
      </c>
      <c r="Y32" s="168">
        <v>0.19400000000000001</v>
      </c>
      <c r="Z32" s="168">
        <v>0.4652</v>
      </c>
      <c r="AA32" s="168" t="s">
        <v>868</v>
      </c>
      <c r="AB32" s="168">
        <v>-0.51290000000000002</v>
      </c>
      <c r="AC32" s="168">
        <v>-0.82299999999999995</v>
      </c>
      <c r="AD32" s="168">
        <v>-0.82</v>
      </c>
      <c r="AE32" s="168">
        <v>3.5920000000000001</v>
      </c>
      <c r="AF32" s="168">
        <v>8.8800000000000008</v>
      </c>
      <c r="AG32" s="168">
        <v>6.6</v>
      </c>
      <c r="AH32" s="168" t="s">
        <v>868</v>
      </c>
      <c r="AI32" s="168" t="s">
        <v>868</v>
      </c>
      <c r="AJ32" s="168">
        <v>-11.06</v>
      </c>
      <c r="AK32" s="168">
        <v>-10.97</v>
      </c>
      <c r="AL32" s="239">
        <v>-10</v>
      </c>
      <c r="AM32" s="168">
        <v>-12.93</v>
      </c>
      <c r="AN32" s="168">
        <v>-13.09</v>
      </c>
      <c r="AO32" s="168">
        <v>7.5528000000000004</v>
      </c>
      <c r="AP32" s="168">
        <v>3.7263999999999999</v>
      </c>
      <c r="AQ32" s="168">
        <v>24.383500000000002</v>
      </c>
      <c r="AR32" s="168">
        <v>27.150400000000001</v>
      </c>
      <c r="AS32" s="168">
        <v>-15.6539</v>
      </c>
      <c r="AT32" s="168">
        <v>-6.8319000000000001</v>
      </c>
      <c r="AU32" s="168">
        <v>-6.3646000000000003</v>
      </c>
      <c r="AV32" s="168">
        <v>19.572900000000001</v>
      </c>
      <c r="AW32" s="168">
        <v>13.296200000000001</v>
      </c>
      <c r="AX32" s="168">
        <v>-13.262</v>
      </c>
      <c r="AY32" s="168">
        <v>-10.8507</v>
      </c>
      <c r="AZ32" s="168">
        <v>50.026400000000002</v>
      </c>
      <c r="BA32" s="168" t="s">
        <v>868</v>
      </c>
      <c r="BB32" s="168">
        <v>101.7745</v>
      </c>
      <c r="BC32" s="168">
        <v>7.5887000000000002</v>
      </c>
      <c r="BD32" s="168">
        <v>-4.9000000000000004</v>
      </c>
      <c r="BE32" s="168">
        <v>-4.9000000000000004</v>
      </c>
      <c r="BF32" s="168">
        <v>-27.417100000000001</v>
      </c>
      <c r="BG32" s="168">
        <v>-27.752400000000002</v>
      </c>
      <c r="BH32" s="168">
        <v>-4.2995000000000001</v>
      </c>
      <c r="BI32" s="168" t="s">
        <v>868</v>
      </c>
      <c r="BJ32" s="168">
        <v>8.782</v>
      </c>
      <c r="BK32" s="168">
        <v>7.5606999999999998</v>
      </c>
      <c r="BL32" s="168">
        <v>6.6749000000000001</v>
      </c>
      <c r="BM32" s="168">
        <v>4.4801000000000002</v>
      </c>
      <c r="BN32" s="168">
        <v>-116.6722</v>
      </c>
      <c r="BO32" s="168">
        <v>137.66900000000001</v>
      </c>
      <c r="BP32" s="168">
        <v>137.54689999999999</v>
      </c>
      <c r="BQ32" s="168">
        <v>-45.207299999999996</v>
      </c>
      <c r="BR32" s="168">
        <v>-11.1631</v>
      </c>
      <c r="BS32" s="168" t="s">
        <v>868</v>
      </c>
      <c r="BT32" s="168" t="s">
        <v>868</v>
      </c>
      <c r="BU32" s="168" t="s">
        <v>868</v>
      </c>
      <c r="BV32" s="168">
        <v>30.467600000000001</v>
      </c>
      <c r="BW32" s="168">
        <v>10.78</v>
      </c>
      <c r="BX32" s="168">
        <v>10.79</v>
      </c>
      <c r="BY32" s="168">
        <v>-4.8099999999999996</v>
      </c>
      <c r="BZ32" s="168">
        <v>10.29</v>
      </c>
      <c r="CA32" s="168">
        <v>-23.170400000000001</v>
      </c>
      <c r="CB32" s="168">
        <v>-22.500599999999999</v>
      </c>
      <c r="CC32" s="168">
        <v>38.322899999999997</v>
      </c>
      <c r="CD32" s="168">
        <v>37.162199999999999</v>
      </c>
      <c r="CE32" s="168">
        <v>2.0024000000000002</v>
      </c>
      <c r="CF32" s="168">
        <v>35.502899999999997</v>
      </c>
      <c r="CG32" s="168">
        <v>34.883099999999999</v>
      </c>
      <c r="CH32" s="168">
        <v>8.9366000000000003</v>
      </c>
      <c r="CI32" s="168" t="s">
        <v>868</v>
      </c>
      <c r="CJ32" s="168" t="s">
        <v>868</v>
      </c>
      <c r="CK32" s="168" t="s">
        <v>868</v>
      </c>
      <c r="CL32" s="239">
        <v>-18</v>
      </c>
      <c r="CM32" s="168">
        <v>-17.7</v>
      </c>
      <c r="CN32" s="168">
        <v>-4.53</v>
      </c>
      <c r="CO32" s="168">
        <v>41.197899999999997</v>
      </c>
      <c r="CP32" s="168">
        <v>41.7331</v>
      </c>
      <c r="CQ32" s="168">
        <v>39.254399999999997</v>
      </c>
      <c r="CR32" s="168">
        <v>80.280900000000003</v>
      </c>
      <c r="CS32" s="168">
        <v>81.231499999999997</v>
      </c>
      <c r="CT32" s="168">
        <v>-23.401800000000001</v>
      </c>
      <c r="CU32" s="168">
        <v>-73.152500000000003</v>
      </c>
      <c r="CV32" s="168">
        <v>-18.034800000000001</v>
      </c>
      <c r="CW32" s="168">
        <v>3.3896999999999999</v>
      </c>
      <c r="CX32" s="168">
        <v>29.68</v>
      </c>
      <c r="CY32" s="168">
        <v>12.15</v>
      </c>
      <c r="CZ32" s="168">
        <v>19.848600000000001</v>
      </c>
      <c r="DA32" s="168">
        <v>19.534300000000002</v>
      </c>
      <c r="DB32" s="168">
        <v>-11.62</v>
      </c>
      <c r="DC32" s="168">
        <v>-37.676000000000002</v>
      </c>
      <c r="DD32" s="168" t="s">
        <v>868</v>
      </c>
      <c r="DE32" s="168" t="s">
        <v>868</v>
      </c>
      <c r="DF32" s="168">
        <v>-3.0474999999999999</v>
      </c>
      <c r="DG32" s="168">
        <v>-14.3376</v>
      </c>
      <c r="DH32" s="168">
        <v>-5.7994000000000003</v>
      </c>
      <c r="DI32" s="168">
        <v>-54.1</v>
      </c>
      <c r="DJ32" s="168">
        <v>-53.6</v>
      </c>
      <c r="DK32" s="168">
        <v>-2.6221000000000001</v>
      </c>
      <c r="DL32" s="168">
        <v>7.1120999999999999</v>
      </c>
      <c r="DM32" s="168">
        <v>12.7798</v>
      </c>
      <c r="DN32" s="168">
        <v>16.519500000000001</v>
      </c>
      <c r="DO32" s="168">
        <v>7.43</v>
      </c>
      <c r="DP32" s="168">
        <v>-3.42</v>
      </c>
      <c r="DQ32" s="168">
        <v>10.121499999999999</v>
      </c>
      <c r="DR32" s="168">
        <v>2.6627000000000001</v>
      </c>
      <c r="DS32" s="168">
        <v>-6.65</v>
      </c>
      <c r="DT32" s="168">
        <v>-6.8</v>
      </c>
      <c r="DU32" s="168">
        <v>22.46</v>
      </c>
      <c r="DV32" s="168">
        <v>26.04</v>
      </c>
      <c r="DW32" s="168">
        <v>2.9455</v>
      </c>
      <c r="DX32" s="168">
        <v>1.2544999999999999</v>
      </c>
      <c r="DY32" s="168">
        <v>-37.136099999999999</v>
      </c>
      <c r="DZ32" s="168">
        <v>-36.218200000000003</v>
      </c>
      <c r="EA32" s="168">
        <v>40.9621</v>
      </c>
      <c r="EB32" s="168">
        <v>17.765799999999999</v>
      </c>
      <c r="EC32" s="168">
        <v>6.2746000000000004</v>
      </c>
      <c r="ED32" s="168">
        <v>6.1581999999999999</v>
      </c>
      <c r="EE32" s="168">
        <v>-9.3744999999999994</v>
      </c>
      <c r="EF32" s="168">
        <v>-10.7407</v>
      </c>
      <c r="EG32" s="168">
        <v>-10.871</v>
      </c>
      <c r="EH32" s="168">
        <v>-26.218499999999999</v>
      </c>
      <c r="EI32" s="168">
        <v>-37.662999999999997</v>
      </c>
      <c r="EJ32" s="168" t="s">
        <v>868</v>
      </c>
      <c r="EK32" s="168">
        <v>-13.749000000000001</v>
      </c>
      <c r="EL32" s="168">
        <v>-12.9854</v>
      </c>
      <c r="EM32" s="168">
        <v>15.2197</v>
      </c>
      <c r="EN32" s="168">
        <v>-2.3435999999999999</v>
      </c>
      <c r="EO32" s="168">
        <v>-3.3683999999999998</v>
      </c>
      <c r="EP32" s="168">
        <v>13.327999999999999</v>
      </c>
      <c r="EQ32" s="168">
        <v>-20.782299999999999</v>
      </c>
      <c r="ER32" s="168">
        <v>-20.480599999999999</v>
      </c>
      <c r="ES32" s="168">
        <v>-3.601</v>
      </c>
      <c r="ET32" s="168">
        <v>-9.85</v>
      </c>
      <c r="EU32" s="168">
        <v>-7.18</v>
      </c>
      <c r="EV32" s="168">
        <v>1.6</v>
      </c>
      <c r="EW32" s="168">
        <v>6.0336999999999996</v>
      </c>
      <c r="EX32" s="168">
        <v>-9.1103000000000005</v>
      </c>
      <c r="EY32" s="168">
        <v>-9.0252999999999997</v>
      </c>
      <c r="EZ32" s="168">
        <v>-9.0395000000000003</v>
      </c>
      <c r="FA32" s="168">
        <v>7.1535000000000002</v>
      </c>
      <c r="FB32" s="168">
        <v>-4.3353999999999999</v>
      </c>
      <c r="FC32" s="168">
        <v>-13.0023</v>
      </c>
      <c r="FD32" s="168">
        <v>4.9431000000000003</v>
      </c>
      <c r="FE32" s="168" t="s">
        <v>868</v>
      </c>
      <c r="FF32" s="168">
        <v>4.3979999999999997</v>
      </c>
      <c r="FG32" s="239">
        <v>0</v>
      </c>
      <c r="FH32" s="239">
        <v>0</v>
      </c>
      <c r="FI32" s="239">
        <v>0</v>
      </c>
      <c r="FJ32" s="168">
        <v>14.7362</v>
      </c>
      <c r="FK32" s="168">
        <v>13.0616</v>
      </c>
      <c r="FL32" s="168">
        <v>-32.654000000000003</v>
      </c>
      <c r="FM32" s="168">
        <v>17.985600000000002</v>
      </c>
      <c r="FN32" s="168">
        <v>18.167899999999999</v>
      </c>
      <c r="FO32" s="168">
        <v>-16.214700000000001</v>
      </c>
      <c r="FP32" s="168" t="s">
        <v>868</v>
      </c>
      <c r="FQ32" s="168">
        <v>27.609100000000002</v>
      </c>
      <c r="FR32" s="168">
        <v>-18.11</v>
      </c>
      <c r="FS32" s="168">
        <v>-0.49759999999999999</v>
      </c>
      <c r="FT32" s="168">
        <v>0.22639999999999999</v>
      </c>
      <c r="FU32" s="168">
        <v>0.81</v>
      </c>
      <c r="FV32" s="168">
        <v>1.48</v>
      </c>
      <c r="FW32" s="168">
        <v>-26.445399999999999</v>
      </c>
      <c r="FX32" s="168" t="s">
        <v>868</v>
      </c>
      <c r="FY32" s="168">
        <v>2.7</v>
      </c>
      <c r="FZ32" s="168">
        <v>0.879</v>
      </c>
      <c r="GA32" s="168">
        <v>2.375</v>
      </c>
      <c r="GB32" s="168">
        <v>6.38</v>
      </c>
      <c r="GC32" s="168">
        <v>-8.0580999999999996</v>
      </c>
      <c r="GD32" s="168">
        <v>0.1183</v>
      </c>
      <c r="GE32" s="168">
        <v>-3.17</v>
      </c>
      <c r="GF32" s="168">
        <v>24.998899999999999</v>
      </c>
      <c r="GG32" s="168" t="s">
        <v>868</v>
      </c>
      <c r="GH32" s="168">
        <v>34.399099999999997</v>
      </c>
      <c r="GI32" s="168">
        <v>-13.434799999999999</v>
      </c>
      <c r="GJ32" s="168">
        <v>-14.2498</v>
      </c>
      <c r="GK32" s="168">
        <v>3.2637999999999998</v>
      </c>
      <c r="GL32" s="168" t="s">
        <v>868</v>
      </c>
      <c r="GM32" s="168" t="s">
        <v>868</v>
      </c>
      <c r="GN32" s="168">
        <v>-12.763299999999999</v>
      </c>
      <c r="GO32" s="168">
        <v>-15.503299999999999</v>
      </c>
      <c r="GP32" s="168">
        <v>1.5943000000000001</v>
      </c>
      <c r="GQ32" s="168">
        <v>-23.839700000000001</v>
      </c>
      <c r="GR32" s="168">
        <v>6.5518999999999998</v>
      </c>
      <c r="GS32" s="168">
        <v>6.7126000000000001</v>
      </c>
      <c r="GT32" s="168">
        <v>159.3186</v>
      </c>
      <c r="GU32" s="168">
        <v>2.7684000000000002</v>
      </c>
      <c r="GV32" s="168">
        <v>-5.5359999999999996</v>
      </c>
      <c r="GW32" s="168">
        <v>-11.5785</v>
      </c>
      <c r="GX32" s="168">
        <v>1.1851</v>
      </c>
      <c r="GY32" s="168">
        <v>10.5197</v>
      </c>
      <c r="GZ32" s="168">
        <v>10.6256</v>
      </c>
      <c r="HA32" s="168">
        <v>0.4254</v>
      </c>
      <c r="HB32" s="168">
        <v>-22.7194</v>
      </c>
      <c r="HC32" s="168">
        <v>-21.2273</v>
      </c>
      <c r="HD32" s="168">
        <v>7.12</v>
      </c>
      <c r="HE32" s="168">
        <v>-12.237</v>
      </c>
      <c r="HF32" s="239">
        <v>0</v>
      </c>
      <c r="HG32" s="168">
        <v>23.736000000000001</v>
      </c>
      <c r="HH32" s="168">
        <v>87.930800000000005</v>
      </c>
      <c r="HI32" s="168">
        <v>14.805999999999999</v>
      </c>
      <c r="HJ32" s="168">
        <v>14.3575</v>
      </c>
      <c r="HK32" s="168">
        <v>-13.1318</v>
      </c>
      <c r="HL32" s="168">
        <v>-12.5471</v>
      </c>
      <c r="HM32" s="168">
        <v>-11.661099999999999</v>
      </c>
      <c r="HN32" s="168">
        <v>-12.4015</v>
      </c>
      <c r="HO32" s="168" t="s">
        <v>868</v>
      </c>
      <c r="HP32" s="168" t="s">
        <v>868</v>
      </c>
      <c r="HQ32" s="168">
        <v>-11.3642</v>
      </c>
      <c r="HR32" s="168">
        <v>-10.776400000000001</v>
      </c>
      <c r="HS32" s="168">
        <v>-27.422599999999999</v>
      </c>
      <c r="HT32" s="168">
        <v>-27.870999999999999</v>
      </c>
      <c r="HU32" s="168">
        <v>27.4</v>
      </c>
      <c r="HV32" s="168">
        <v>27.37</v>
      </c>
      <c r="HW32" s="239">
        <v>-26</v>
      </c>
      <c r="HX32" s="239">
        <v>-26</v>
      </c>
      <c r="HY32" s="168">
        <v>0.63449999999999995</v>
      </c>
      <c r="HZ32" s="168">
        <v>10.96</v>
      </c>
      <c r="IA32" s="168">
        <v>71.522800000000004</v>
      </c>
      <c r="IB32" s="168">
        <v>27.869399999999999</v>
      </c>
      <c r="IC32" s="168">
        <v>27.9451</v>
      </c>
      <c r="ID32" s="239">
        <v>-11</v>
      </c>
      <c r="IE32" s="168">
        <v>-34.6</v>
      </c>
      <c r="IF32" s="168">
        <v>-6.2</v>
      </c>
      <c r="IG32" s="168">
        <v>-6.4</v>
      </c>
      <c r="IH32" s="168">
        <v>-17.818000000000001</v>
      </c>
      <c r="II32" s="168">
        <v>-17.8535</v>
      </c>
      <c r="IJ32" s="168">
        <v>-179.62690000000001</v>
      </c>
      <c r="IK32" s="168">
        <v>3.7900000000000003E-2</v>
      </c>
      <c r="IL32" s="168">
        <v>-224.70400000000001</v>
      </c>
      <c r="IM32" s="168">
        <v>-26.4207</v>
      </c>
      <c r="IN32" s="168">
        <v>-41.1526</v>
      </c>
      <c r="IO32" s="168">
        <v>70.004300000000001</v>
      </c>
      <c r="IP32" s="168">
        <v>100.2847</v>
      </c>
      <c r="IQ32" s="168">
        <v>97.149699999999996</v>
      </c>
      <c r="IR32" s="168">
        <v>128.68819999999999</v>
      </c>
      <c r="IS32" s="168">
        <v>-8.3681999999999999</v>
      </c>
      <c r="IT32" s="168">
        <v>25.818200000000001</v>
      </c>
      <c r="IU32" s="168">
        <v>23.5471</v>
      </c>
      <c r="IV32" s="168">
        <v>12.8598</v>
      </c>
      <c r="IW32" s="168">
        <v>98.872100000000003</v>
      </c>
      <c r="IX32" s="168">
        <v>-244.113</v>
      </c>
      <c r="IY32" s="168">
        <v>-5.1698000000000004</v>
      </c>
      <c r="IZ32" s="168">
        <v>6.6826999999999996</v>
      </c>
      <c r="JA32" s="168">
        <v>-3.2336999999999998</v>
      </c>
      <c r="JB32" s="168" t="s">
        <v>868</v>
      </c>
      <c r="JC32" s="168">
        <v>-7.04</v>
      </c>
      <c r="JD32" s="168">
        <v>-0.98399999999999999</v>
      </c>
      <c r="JE32" s="168">
        <v>-0.99099999999999999</v>
      </c>
      <c r="JF32" s="168">
        <v>2.88</v>
      </c>
      <c r="JG32" s="168">
        <v>-0.64</v>
      </c>
      <c r="JH32" s="168">
        <v>-3.4136000000000002</v>
      </c>
      <c r="JI32" s="168">
        <v>-6.0929000000000002</v>
      </c>
      <c r="JJ32" s="168">
        <v>5.9499999999999997E-2</v>
      </c>
      <c r="JK32" s="168">
        <v>-7.3228</v>
      </c>
      <c r="JL32" s="168">
        <v>5.6</v>
      </c>
      <c r="JM32" s="168">
        <v>1.177</v>
      </c>
      <c r="JN32" s="168">
        <v>1.7250000000000001</v>
      </c>
      <c r="JO32" s="168">
        <v>2.6507999999999998</v>
      </c>
      <c r="JP32" s="168" t="s">
        <v>868</v>
      </c>
      <c r="JQ32" s="168">
        <v>3.1634000000000002</v>
      </c>
      <c r="JR32" s="168">
        <v>3.4769000000000001</v>
      </c>
      <c r="JS32" s="168">
        <v>2.4839000000000002</v>
      </c>
      <c r="JT32" s="168" t="s">
        <v>868</v>
      </c>
      <c r="JU32" s="168">
        <v>18.600000000000001</v>
      </c>
      <c r="JV32" s="168">
        <v>1.9876</v>
      </c>
      <c r="JW32" s="168">
        <v>1.25</v>
      </c>
      <c r="JX32" s="168" t="s">
        <v>868</v>
      </c>
      <c r="JY32" s="168">
        <v>-14.295999999999999</v>
      </c>
      <c r="JZ32" s="168">
        <v>-7.95</v>
      </c>
      <c r="KA32" s="168">
        <v>-14.707100000000001</v>
      </c>
      <c r="KB32" s="168">
        <v>-11.7857</v>
      </c>
      <c r="KC32" s="168">
        <v>3.3685</v>
      </c>
      <c r="KD32" s="168">
        <v>-10.5618</v>
      </c>
      <c r="KE32" s="168">
        <v>6.8010999999999999</v>
      </c>
      <c r="KF32" s="168">
        <v>-19.8</v>
      </c>
      <c r="KG32" s="168">
        <v>2.6</v>
      </c>
      <c r="KH32" s="168">
        <v>40.648000000000003</v>
      </c>
      <c r="KI32" s="168">
        <v>-93.335899999999995</v>
      </c>
    </row>
    <row r="33" spans="1:295" ht="18" customHeight="1" x14ac:dyDescent="0.3">
      <c r="A33" s="162" t="s">
        <v>50</v>
      </c>
      <c r="B33" s="162" t="s">
        <v>738</v>
      </c>
      <c r="C33" s="237">
        <v>0</v>
      </c>
      <c r="D33" s="163">
        <v>4.1588000000000003</v>
      </c>
      <c r="E33" s="163">
        <v>-8.9609000000000005</v>
      </c>
      <c r="F33" s="163">
        <v>1.3299999999999999E-2</v>
      </c>
      <c r="G33" s="163">
        <v>13.5077</v>
      </c>
      <c r="H33" s="163" t="s">
        <v>868</v>
      </c>
      <c r="I33" s="163">
        <v>18.185400000000001</v>
      </c>
      <c r="J33" s="163" t="s">
        <v>868</v>
      </c>
      <c r="K33" s="163">
        <v>23.210100000000001</v>
      </c>
      <c r="L33" s="163">
        <v>10.326700000000001</v>
      </c>
      <c r="M33" s="163">
        <v>11.7386</v>
      </c>
      <c r="N33" s="163">
        <v>-28.86</v>
      </c>
      <c r="O33" s="163">
        <v>-35.200000000000003</v>
      </c>
      <c r="P33" s="163">
        <v>13.2</v>
      </c>
      <c r="Q33" s="163">
        <v>4.968</v>
      </c>
      <c r="R33" s="163">
        <v>-26.4</v>
      </c>
      <c r="S33" s="163">
        <v>2.528</v>
      </c>
      <c r="T33" s="163">
        <v>11.975199999999999</v>
      </c>
      <c r="U33" s="163">
        <v>6.1955999999999998</v>
      </c>
      <c r="V33" s="163">
        <v>6.1795999999999998</v>
      </c>
      <c r="W33" s="163">
        <v>10.723100000000001</v>
      </c>
      <c r="X33" s="163">
        <v>4.1471999999999998</v>
      </c>
      <c r="Y33" s="163">
        <v>0.22509999999999999</v>
      </c>
      <c r="Z33" s="163">
        <v>0.47289999999999999</v>
      </c>
      <c r="AA33" s="163" t="s">
        <v>868</v>
      </c>
      <c r="AB33" s="163">
        <v>-0.62880000000000003</v>
      </c>
      <c r="AC33" s="163">
        <v>-0.84499999999999997</v>
      </c>
      <c r="AD33" s="163">
        <v>-0.83899999999999997</v>
      </c>
      <c r="AE33" s="163">
        <v>3.2210000000000001</v>
      </c>
      <c r="AF33" s="163">
        <v>6.66</v>
      </c>
      <c r="AG33" s="163">
        <v>4.4000000000000004</v>
      </c>
      <c r="AH33" s="163" t="s">
        <v>868</v>
      </c>
      <c r="AI33" s="163" t="s">
        <v>868</v>
      </c>
      <c r="AJ33" s="163">
        <v>-11.64</v>
      </c>
      <c r="AK33" s="163">
        <v>-11.63</v>
      </c>
      <c r="AL33" s="163" t="s">
        <v>868</v>
      </c>
      <c r="AM33" s="163">
        <v>-12.77</v>
      </c>
      <c r="AN33" s="163">
        <v>-12.9</v>
      </c>
      <c r="AO33" s="163">
        <v>6.7507999999999999</v>
      </c>
      <c r="AP33" s="163">
        <v>4.1070000000000002</v>
      </c>
      <c r="AQ33" s="163">
        <v>25.6874</v>
      </c>
      <c r="AR33" s="163">
        <v>27.693899999999999</v>
      </c>
      <c r="AS33" s="163">
        <v>-15.2501</v>
      </c>
      <c r="AT33" s="163">
        <v>-8.0374999999999996</v>
      </c>
      <c r="AU33" s="163">
        <v>-8.0122999999999998</v>
      </c>
      <c r="AV33" s="163">
        <v>18.249400000000001</v>
      </c>
      <c r="AW33" s="163">
        <v>17.1553</v>
      </c>
      <c r="AX33" s="163">
        <v>-11.9224</v>
      </c>
      <c r="AY33" s="163">
        <v>-8.9753000000000007</v>
      </c>
      <c r="AZ33" s="163">
        <v>34.923400000000001</v>
      </c>
      <c r="BA33" s="163" t="s">
        <v>868</v>
      </c>
      <c r="BB33" s="163">
        <v>99.063699999999997</v>
      </c>
      <c r="BC33" s="163">
        <v>8.4587000000000003</v>
      </c>
      <c r="BD33" s="163">
        <v>-4.8</v>
      </c>
      <c r="BE33" s="163">
        <v>-4.8</v>
      </c>
      <c r="BF33" s="163">
        <v>-27.002600000000001</v>
      </c>
      <c r="BG33" s="163">
        <v>-27.8673</v>
      </c>
      <c r="BH33" s="163">
        <v>-4.3563000000000001</v>
      </c>
      <c r="BI33" s="163" t="s">
        <v>868</v>
      </c>
      <c r="BJ33" s="163">
        <v>7.3277999999999999</v>
      </c>
      <c r="BK33" s="163">
        <v>6.8510999999999997</v>
      </c>
      <c r="BL33" s="163">
        <v>6.1585000000000001</v>
      </c>
      <c r="BM33" s="163">
        <v>4.1006999999999998</v>
      </c>
      <c r="BN33" s="163">
        <v>-117.74039999999999</v>
      </c>
      <c r="BO33" s="163">
        <v>136.35669999999999</v>
      </c>
      <c r="BP33" s="163">
        <v>135.68530000000001</v>
      </c>
      <c r="BQ33" s="163">
        <v>-42.701999999999998</v>
      </c>
      <c r="BR33" s="163">
        <v>-16.3581</v>
      </c>
      <c r="BS33" s="163" t="s">
        <v>868</v>
      </c>
      <c r="BT33" s="163" t="s">
        <v>868</v>
      </c>
      <c r="BU33" s="163" t="s">
        <v>868</v>
      </c>
      <c r="BV33" s="163">
        <v>30.6572</v>
      </c>
      <c r="BW33" s="163">
        <v>10.14</v>
      </c>
      <c r="BX33" s="163">
        <v>10.07</v>
      </c>
      <c r="BY33" s="163">
        <v>-5.13</v>
      </c>
      <c r="BZ33" s="163">
        <v>10.3</v>
      </c>
      <c r="CA33" s="163">
        <v>-22.9025</v>
      </c>
      <c r="CB33" s="163">
        <v>-22.500599999999999</v>
      </c>
      <c r="CC33" s="163">
        <v>39.117699999999999</v>
      </c>
      <c r="CD33" s="163">
        <v>37.7393</v>
      </c>
      <c r="CE33" s="163">
        <v>3.0171000000000001</v>
      </c>
      <c r="CF33" s="163">
        <v>29.991099999999999</v>
      </c>
      <c r="CG33" s="163">
        <v>29.589600000000001</v>
      </c>
      <c r="CH33" s="163">
        <v>7.2824</v>
      </c>
      <c r="CI33" s="163" t="s">
        <v>868</v>
      </c>
      <c r="CJ33" s="163" t="s">
        <v>868</v>
      </c>
      <c r="CK33" s="163" t="s">
        <v>868</v>
      </c>
      <c r="CL33" s="163">
        <v>-8.3000000000000007</v>
      </c>
      <c r="CM33" s="163">
        <v>-8.9</v>
      </c>
      <c r="CN33" s="163">
        <v>-4.51</v>
      </c>
      <c r="CO33" s="163">
        <v>43.020600000000002</v>
      </c>
      <c r="CP33" s="163">
        <v>43.3386</v>
      </c>
      <c r="CQ33" s="163">
        <v>40.984299999999998</v>
      </c>
      <c r="CR33" s="163">
        <v>86.900700000000001</v>
      </c>
      <c r="CS33" s="163">
        <v>86.188400000000001</v>
      </c>
      <c r="CT33" s="163">
        <v>-25.696999999999999</v>
      </c>
      <c r="CU33" s="163">
        <v>-77.835700000000003</v>
      </c>
      <c r="CV33" s="163">
        <v>-19.677399999999999</v>
      </c>
      <c r="CW33" s="163">
        <v>3.1211000000000002</v>
      </c>
      <c r="CX33" s="163">
        <v>29.27</v>
      </c>
      <c r="CY33" s="163">
        <v>11.99</v>
      </c>
      <c r="CZ33" s="163">
        <v>19.067399999999999</v>
      </c>
      <c r="DA33" s="163">
        <v>18.948399999999999</v>
      </c>
      <c r="DB33" s="163">
        <v>-11.63</v>
      </c>
      <c r="DC33" s="163">
        <v>-25.1235</v>
      </c>
      <c r="DD33" s="163" t="s">
        <v>868</v>
      </c>
      <c r="DE33" s="163" t="s">
        <v>868</v>
      </c>
      <c r="DF33" s="163">
        <v>-2.9416000000000002</v>
      </c>
      <c r="DG33" s="163">
        <v>-13.1158</v>
      </c>
      <c r="DH33" s="163">
        <v>-5.9870999999999999</v>
      </c>
      <c r="DI33" s="163">
        <v>-86.3</v>
      </c>
      <c r="DJ33" s="237">
        <v>0</v>
      </c>
      <c r="DK33" s="163">
        <v>-2.6355</v>
      </c>
      <c r="DL33" s="163">
        <v>6.7381000000000002</v>
      </c>
      <c r="DM33" s="163">
        <v>11.5181</v>
      </c>
      <c r="DN33" s="163">
        <v>16.704999999999998</v>
      </c>
      <c r="DO33" s="163">
        <v>7.41</v>
      </c>
      <c r="DP33" s="163">
        <v>-3.04</v>
      </c>
      <c r="DQ33" s="163">
        <v>8.99</v>
      </c>
      <c r="DR33" s="163">
        <v>3.3077000000000001</v>
      </c>
      <c r="DS33" s="163">
        <v>-6.86</v>
      </c>
      <c r="DT33" s="163">
        <v>-6.99</v>
      </c>
      <c r="DU33" s="163">
        <v>23.26</v>
      </c>
      <c r="DV33" s="163">
        <v>24.29</v>
      </c>
      <c r="DW33" s="237">
        <v>3</v>
      </c>
      <c r="DX33" s="163">
        <v>0.9</v>
      </c>
      <c r="DY33" s="163">
        <v>-36.503100000000003</v>
      </c>
      <c r="DZ33" s="163">
        <v>-34.781799999999997</v>
      </c>
      <c r="EA33" s="163">
        <v>38.057499999999997</v>
      </c>
      <c r="EB33" s="163">
        <v>15.632199999999999</v>
      </c>
      <c r="EC33" s="163">
        <v>5.1773999999999996</v>
      </c>
      <c r="ED33" s="163">
        <v>5.8604000000000003</v>
      </c>
      <c r="EE33" s="163">
        <v>-11.464399999999999</v>
      </c>
      <c r="EF33" s="163">
        <v>-14.465199999999999</v>
      </c>
      <c r="EG33" s="163">
        <v>-10.045</v>
      </c>
      <c r="EH33" s="163">
        <v>-27.524699999999999</v>
      </c>
      <c r="EI33" s="163">
        <v>-29.796500000000002</v>
      </c>
      <c r="EJ33" s="163" t="s">
        <v>868</v>
      </c>
      <c r="EK33" s="163">
        <v>-13.9938</v>
      </c>
      <c r="EL33" s="163">
        <v>-13.4313</v>
      </c>
      <c r="EM33" s="163">
        <v>9.9042999999999992</v>
      </c>
      <c r="EN33" s="163">
        <v>0.47360000000000002</v>
      </c>
      <c r="EO33" s="163">
        <v>-0.47189999999999999</v>
      </c>
      <c r="EP33" s="163">
        <v>5.1360000000000001</v>
      </c>
      <c r="EQ33" s="163">
        <v>-20.6404</v>
      </c>
      <c r="ER33" s="163">
        <v>-20.0383</v>
      </c>
      <c r="ES33" s="163">
        <v>-3.3725000000000001</v>
      </c>
      <c r="ET33" s="237">
        <v>0</v>
      </c>
      <c r="EU33" s="163">
        <v>-10.75</v>
      </c>
      <c r="EV33" s="163">
        <v>0.3</v>
      </c>
      <c r="EW33" s="163">
        <v>6.0861000000000001</v>
      </c>
      <c r="EX33" s="163">
        <v>-3.7071000000000001</v>
      </c>
      <c r="EY33" s="163">
        <v>-8.1022999999999996</v>
      </c>
      <c r="EZ33" s="163">
        <v>-8.1415000000000006</v>
      </c>
      <c r="FA33" s="163">
        <v>5.3636999999999997</v>
      </c>
      <c r="FB33" s="163">
        <v>-3.0285000000000002</v>
      </c>
      <c r="FC33" s="163">
        <v>-13.568300000000001</v>
      </c>
      <c r="FD33" s="163">
        <v>5.0015000000000001</v>
      </c>
      <c r="FE33" s="163" t="s">
        <v>868</v>
      </c>
      <c r="FF33" s="163">
        <v>4.7541000000000002</v>
      </c>
      <c r="FG33" s="237">
        <v>0</v>
      </c>
      <c r="FH33" s="237">
        <v>0</v>
      </c>
      <c r="FI33" s="237">
        <v>0</v>
      </c>
      <c r="FJ33" s="163">
        <v>12.224299999999999</v>
      </c>
      <c r="FK33" s="163">
        <v>12.224299999999999</v>
      </c>
      <c r="FL33" s="163">
        <v>-33.156399999999998</v>
      </c>
      <c r="FM33" s="163">
        <v>17.539300000000001</v>
      </c>
      <c r="FN33" s="163">
        <v>17.566700000000001</v>
      </c>
      <c r="FO33" s="163">
        <v>-15.684900000000001</v>
      </c>
      <c r="FP33" s="163" t="s">
        <v>868</v>
      </c>
      <c r="FQ33" s="163">
        <v>27.609100000000002</v>
      </c>
      <c r="FR33" s="163">
        <v>-18.52</v>
      </c>
      <c r="FS33" s="163">
        <v>-1.1879</v>
      </c>
      <c r="FT33" s="163">
        <v>0.2273</v>
      </c>
      <c r="FU33" s="237">
        <v>0</v>
      </c>
      <c r="FV33" s="163">
        <v>0.69</v>
      </c>
      <c r="FW33" s="163">
        <v>-26.925699999999999</v>
      </c>
      <c r="FX33" s="163" t="s">
        <v>868</v>
      </c>
      <c r="FY33" s="163">
        <v>2.6379999999999999</v>
      </c>
      <c r="FZ33" s="163">
        <v>0.995</v>
      </c>
      <c r="GA33" s="163" t="s">
        <v>868</v>
      </c>
      <c r="GB33" s="163">
        <v>5.17</v>
      </c>
      <c r="GC33" s="163">
        <v>-8.7972999999999999</v>
      </c>
      <c r="GD33" s="163">
        <v>0.43680000000000002</v>
      </c>
      <c r="GE33" s="163">
        <v>-3.09</v>
      </c>
      <c r="GF33" s="163">
        <v>23.4908</v>
      </c>
      <c r="GG33" s="163" t="s">
        <v>868</v>
      </c>
      <c r="GH33" s="163">
        <v>34.383899999999997</v>
      </c>
      <c r="GI33" s="163">
        <v>-13.1334</v>
      </c>
      <c r="GJ33" s="163">
        <v>-13.9064</v>
      </c>
      <c r="GK33" s="163">
        <v>3.1534</v>
      </c>
      <c r="GL33" s="163" t="s">
        <v>868</v>
      </c>
      <c r="GM33" s="163" t="s">
        <v>868</v>
      </c>
      <c r="GN33" s="163">
        <v>-12.400499999999999</v>
      </c>
      <c r="GO33" s="163">
        <v>-11.6526</v>
      </c>
      <c r="GP33" s="163">
        <v>0.68969999999999998</v>
      </c>
      <c r="GQ33" s="163">
        <v>-24.741499999999998</v>
      </c>
      <c r="GR33" s="163">
        <v>5.2942999999999998</v>
      </c>
      <c r="GS33" s="163">
        <v>6.1104000000000003</v>
      </c>
      <c r="GT33" s="163">
        <v>151.77340000000001</v>
      </c>
      <c r="GU33" s="163">
        <v>1.1653</v>
      </c>
      <c r="GV33" s="163">
        <v>-5.8611000000000004</v>
      </c>
      <c r="GW33" s="163">
        <v>-10.705</v>
      </c>
      <c r="GX33" s="163">
        <v>1.5425</v>
      </c>
      <c r="GY33" s="163">
        <v>10.1242</v>
      </c>
      <c r="GZ33" s="163">
        <v>10.301299999999999</v>
      </c>
      <c r="HA33" s="237">
        <v>1</v>
      </c>
      <c r="HB33" s="163">
        <v>-22.1004</v>
      </c>
      <c r="HC33" s="163">
        <v>-21.4466</v>
      </c>
      <c r="HD33" s="163">
        <v>4.6100000000000003</v>
      </c>
      <c r="HE33" s="163">
        <v>-12.5867</v>
      </c>
      <c r="HF33" s="237">
        <v>0</v>
      </c>
      <c r="HG33" s="163">
        <v>22.2423</v>
      </c>
      <c r="HH33" s="163">
        <v>94.120999999999995</v>
      </c>
      <c r="HI33" s="163">
        <v>13.028499999999999</v>
      </c>
      <c r="HJ33" s="163">
        <v>13.160600000000001</v>
      </c>
      <c r="HK33" s="163">
        <v>-9.3641000000000005</v>
      </c>
      <c r="HL33" s="163">
        <v>-10.2401</v>
      </c>
      <c r="HM33" s="237">
        <v>0</v>
      </c>
      <c r="HN33" s="163">
        <v>-11.497400000000001</v>
      </c>
      <c r="HO33" s="163" t="s">
        <v>868</v>
      </c>
      <c r="HP33" s="163" t="s">
        <v>868</v>
      </c>
      <c r="HQ33" s="163">
        <v>-11.303699999999999</v>
      </c>
      <c r="HR33" s="163">
        <v>-10.7599</v>
      </c>
      <c r="HS33" s="163">
        <v>-27.158000000000001</v>
      </c>
      <c r="HT33" s="163">
        <v>-26.2683</v>
      </c>
      <c r="HU33" s="163">
        <v>25.52</v>
      </c>
      <c r="HV33" s="163">
        <v>25.53</v>
      </c>
      <c r="HW33" s="163">
        <v>-25.9</v>
      </c>
      <c r="HX33" s="163">
        <v>-25.4</v>
      </c>
      <c r="HY33" s="163">
        <v>0.40560000000000002</v>
      </c>
      <c r="HZ33" s="163">
        <v>10.4</v>
      </c>
      <c r="IA33" s="163">
        <v>71.399799999999999</v>
      </c>
      <c r="IB33" s="163">
        <v>28.707999999999998</v>
      </c>
      <c r="IC33" s="163">
        <v>28.625</v>
      </c>
      <c r="ID33" s="163">
        <v>-11.4</v>
      </c>
      <c r="IE33" s="163">
        <v>-34.6</v>
      </c>
      <c r="IF33" s="163">
        <v>-5.9</v>
      </c>
      <c r="IG33" s="237">
        <v>-6</v>
      </c>
      <c r="IH33" s="163" t="s">
        <v>868</v>
      </c>
      <c r="II33" s="163">
        <v>-17.8474</v>
      </c>
      <c r="IJ33" s="163">
        <v>-185.8646</v>
      </c>
      <c r="IK33" s="163">
        <v>-2.6143999999999998</v>
      </c>
      <c r="IL33" s="163">
        <v>-223.3254</v>
      </c>
      <c r="IM33" s="163">
        <v>-26.189800000000002</v>
      </c>
      <c r="IN33" s="163">
        <v>-41.8767</v>
      </c>
      <c r="IO33" s="163">
        <v>69.085499999999996</v>
      </c>
      <c r="IP33" s="163">
        <v>101.7948</v>
      </c>
      <c r="IQ33" s="163">
        <v>97.904899999999998</v>
      </c>
      <c r="IR33" s="163">
        <v>126.48439999999999</v>
      </c>
      <c r="IS33" s="163">
        <v>-8.1739999999999995</v>
      </c>
      <c r="IT33" s="163">
        <v>22.480799999999999</v>
      </c>
      <c r="IU33" s="163">
        <v>21.681999999999999</v>
      </c>
      <c r="IV33" s="163">
        <v>13.1358</v>
      </c>
      <c r="IW33" s="163">
        <v>95.385599999999997</v>
      </c>
      <c r="IX33" s="163">
        <v>-240.39150000000001</v>
      </c>
      <c r="IY33" s="163">
        <v>-8.8789999999999996</v>
      </c>
      <c r="IZ33" s="163">
        <v>7.617</v>
      </c>
      <c r="JA33" s="163">
        <v>-3.0920999999999998</v>
      </c>
      <c r="JB33" s="163" t="s">
        <v>868</v>
      </c>
      <c r="JC33" s="163">
        <v>-6.56</v>
      </c>
      <c r="JD33" s="163">
        <v>-1.101</v>
      </c>
      <c r="JE33" s="163">
        <v>-1.1100000000000001</v>
      </c>
      <c r="JF33" s="163">
        <v>2.72</v>
      </c>
      <c r="JG33" s="237">
        <v>0</v>
      </c>
      <c r="JH33" s="163">
        <v>-3.3685</v>
      </c>
      <c r="JI33" s="163">
        <v>-6.0044000000000004</v>
      </c>
      <c r="JJ33" s="163">
        <v>1.3199000000000001</v>
      </c>
      <c r="JK33" s="163">
        <v>-7.5853000000000002</v>
      </c>
      <c r="JL33" s="163">
        <v>5.2</v>
      </c>
      <c r="JM33" s="163">
        <v>0.26100000000000001</v>
      </c>
      <c r="JN33" s="163">
        <v>1.95</v>
      </c>
      <c r="JO33" s="163">
        <v>2.6482999999999999</v>
      </c>
      <c r="JP33" s="163" t="s">
        <v>868</v>
      </c>
      <c r="JQ33" s="163">
        <v>4.2666000000000004</v>
      </c>
      <c r="JR33" s="163">
        <v>3.6194000000000002</v>
      </c>
      <c r="JS33" s="163">
        <v>3.5295999999999998</v>
      </c>
      <c r="JT33" s="163" t="s">
        <v>868</v>
      </c>
      <c r="JU33" s="163">
        <v>18.899999999999999</v>
      </c>
      <c r="JV33" s="163">
        <v>2.6175000000000002</v>
      </c>
      <c r="JW33" s="163">
        <v>1.25</v>
      </c>
      <c r="JX33" s="163" t="s">
        <v>868</v>
      </c>
      <c r="JY33" s="163">
        <v>-15.429600000000001</v>
      </c>
      <c r="JZ33" s="163">
        <v>-8.6338000000000008</v>
      </c>
      <c r="KA33" s="163">
        <v>-15.6995</v>
      </c>
      <c r="KB33" s="163">
        <v>-12.2378</v>
      </c>
      <c r="KC33" s="163">
        <v>4.8646000000000003</v>
      </c>
      <c r="KD33" s="163">
        <v>-11.2224</v>
      </c>
      <c r="KE33" s="163">
        <v>6.4972000000000003</v>
      </c>
      <c r="KF33" s="163">
        <v>-20.399999999999999</v>
      </c>
      <c r="KG33" s="237">
        <v>3</v>
      </c>
      <c r="KH33" s="163">
        <v>49.779800000000002</v>
      </c>
      <c r="KI33" s="163">
        <v>-96.234399999999994</v>
      </c>
    </row>
    <row r="34" spans="1:295" ht="18" customHeight="1" x14ac:dyDescent="0.3">
      <c r="A34" s="162" t="s">
        <v>50</v>
      </c>
      <c r="B34" s="162" t="s">
        <v>739</v>
      </c>
      <c r="C34" s="238">
        <v>0</v>
      </c>
      <c r="D34" s="165">
        <v>4.1824000000000003</v>
      </c>
      <c r="E34" s="165">
        <v>-8.9344999999999999</v>
      </c>
      <c r="F34" s="165">
        <v>7.6E-3</v>
      </c>
      <c r="G34" s="165">
        <v>13.343</v>
      </c>
      <c r="H34" s="165" t="s">
        <v>868</v>
      </c>
      <c r="I34" s="165">
        <v>18.233499999999999</v>
      </c>
      <c r="J34" s="165" t="s">
        <v>868</v>
      </c>
      <c r="K34" s="165">
        <v>20.885899999999999</v>
      </c>
      <c r="L34" s="165">
        <v>9.1127000000000002</v>
      </c>
      <c r="M34" s="165">
        <v>10.380699999999999</v>
      </c>
      <c r="N34" s="165">
        <v>-26.64</v>
      </c>
      <c r="O34" s="165">
        <v>-35.200000000000003</v>
      </c>
      <c r="P34" s="238">
        <v>11</v>
      </c>
      <c r="Q34" s="165" t="s">
        <v>868</v>
      </c>
      <c r="R34" s="165">
        <v>-24.2</v>
      </c>
      <c r="S34" s="165">
        <v>2.524</v>
      </c>
      <c r="T34" s="165">
        <v>12.958600000000001</v>
      </c>
      <c r="U34" s="165">
        <v>5.734</v>
      </c>
      <c r="V34" s="165">
        <v>5.6222000000000003</v>
      </c>
      <c r="W34" s="165">
        <v>9.8340999999999994</v>
      </c>
      <c r="X34" s="165">
        <v>4.0255999999999998</v>
      </c>
      <c r="Y34" s="165">
        <v>0.22720000000000001</v>
      </c>
      <c r="Z34" s="165">
        <v>0.4703</v>
      </c>
      <c r="AA34" s="165" t="s">
        <v>868</v>
      </c>
      <c r="AB34" s="165">
        <v>-0.63690000000000002</v>
      </c>
      <c r="AC34" s="165">
        <v>-0.98199999999999998</v>
      </c>
      <c r="AD34" s="165">
        <v>-0.95899999999999996</v>
      </c>
      <c r="AE34" s="165">
        <v>3.1949999999999998</v>
      </c>
      <c r="AF34" s="165">
        <v>4.4400000000000004</v>
      </c>
      <c r="AG34" s="165" t="s">
        <v>868</v>
      </c>
      <c r="AH34" s="165" t="s">
        <v>868</v>
      </c>
      <c r="AI34" s="165" t="s">
        <v>868</v>
      </c>
      <c r="AJ34" s="165">
        <v>-12.03</v>
      </c>
      <c r="AK34" s="165">
        <v>-12.02</v>
      </c>
      <c r="AL34" s="165" t="s">
        <v>868</v>
      </c>
      <c r="AM34" s="165">
        <v>-13.05</v>
      </c>
      <c r="AN34" s="165">
        <v>-12.94</v>
      </c>
      <c r="AO34" s="165">
        <v>6.4051999999999998</v>
      </c>
      <c r="AP34" s="165">
        <v>3.8711000000000002</v>
      </c>
      <c r="AQ34" s="165">
        <v>25.924800000000001</v>
      </c>
      <c r="AR34" s="165">
        <v>28.512599999999999</v>
      </c>
      <c r="AS34" s="165">
        <v>-12.7216</v>
      </c>
      <c r="AT34" s="165">
        <v>-8.4393999999999991</v>
      </c>
      <c r="AU34" s="165">
        <v>-7.8307000000000002</v>
      </c>
      <c r="AV34" s="165">
        <v>10.1432</v>
      </c>
      <c r="AW34" s="165">
        <v>10.0847</v>
      </c>
      <c r="AX34" s="165">
        <v>-11.788399999999999</v>
      </c>
      <c r="AY34" s="165">
        <v>-8.7073</v>
      </c>
      <c r="AZ34" s="165">
        <v>36.305500000000002</v>
      </c>
      <c r="BA34" s="165" t="s">
        <v>868</v>
      </c>
      <c r="BB34" s="165">
        <v>98.370900000000006</v>
      </c>
      <c r="BC34" s="165">
        <v>9.4412000000000003</v>
      </c>
      <c r="BD34" s="165">
        <v>-5.3</v>
      </c>
      <c r="BE34" s="165">
        <v>-5.3</v>
      </c>
      <c r="BF34" s="165">
        <v>-27.930900000000001</v>
      </c>
      <c r="BG34" s="165">
        <v>-27.625800000000002</v>
      </c>
      <c r="BH34" s="165">
        <v>-4.09</v>
      </c>
      <c r="BI34" s="165" t="s">
        <v>868</v>
      </c>
      <c r="BJ34" s="165">
        <v>6.4086999999999996</v>
      </c>
      <c r="BK34" s="165">
        <v>6.9344000000000001</v>
      </c>
      <c r="BL34" s="165">
        <v>5.6182999999999996</v>
      </c>
      <c r="BM34" s="165">
        <v>3.6</v>
      </c>
      <c r="BN34" s="165">
        <v>-136.845</v>
      </c>
      <c r="BO34" s="165">
        <v>137.1807</v>
      </c>
      <c r="BP34" s="165">
        <v>136.17359999999999</v>
      </c>
      <c r="BQ34" s="165">
        <v>-31.408000000000001</v>
      </c>
      <c r="BR34" s="165">
        <v>-26.5121</v>
      </c>
      <c r="BS34" s="165" t="s">
        <v>868</v>
      </c>
      <c r="BT34" s="165" t="s">
        <v>868</v>
      </c>
      <c r="BU34" s="165" t="s">
        <v>868</v>
      </c>
      <c r="BV34" s="165">
        <v>28.621400000000001</v>
      </c>
      <c r="BW34" s="165">
        <v>9.4499999999999993</v>
      </c>
      <c r="BX34" s="165">
        <v>9.4499999999999993</v>
      </c>
      <c r="BY34" s="165">
        <v>-5.94</v>
      </c>
      <c r="BZ34" s="165">
        <v>9.31</v>
      </c>
      <c r="CA34" s="165">
        <v>-25.1797</v>
      </c>
      <c r="CB34" s="165">
        <v>-24.51</v>
      </c>
      <c r="CC34" s="165">
        <v>37.139200000000002</v>
      </c>
      <c r="CD34" s="165">
        <v>35.578099999999999</v>
      </c>
      <c r="CE34" s="165">
        <v>-0.30859999999999999</v>
      </c>
      <c r="CF34" s="165">
        <v>31.006599999999999</v>
      </c>
      <c r="CG34" s="165">
        <v>30.318100000000001</v>
      </c>
      <c r="CH34" s="165">
        <v>6.2072000000000003</v>
      </c>
      <c r="CI34" s="165" t="s">
        <v>868</v>
      </c>
      <c r="CJ34" s="165" t="s">
        <v>868</v>
      </c>
      <c r="CK34" s="165" t="s">
        <v>868</v>
      </c>
      <c r="CL34" s="165">
        <v>-9.4</v>
      </c>
      <c r="CM34" s="238">
        <v>-10</v>
      </c>
      <c r="CN34" s="165">
        <v>-4.53</v>
      </c>
      <c r="CO34" s="165">
        <v>42.722799999999999</v>
      </c>
      <c r="CP34" s="165">
        <v>43.105499999999999</v>
      </c>
      <c r="CQ34" s="165">
        <v>40.621000000000002</v>
      </c>
      <c r="CR34" s="165">
        <v>88.930899999999994</v>
      </c>
      <c r="CS34" s="165">
        <v>89.846500000000006</v>
      </c>
      <c r="CT34" s="165">
        <v>-26.519200000000001</v>
      </c>
      <c r="CU34" s="165">
        <v>-78.415300000000002</v>
      </c>
      <c r="CV34" s="165">
        <v>-20.475000000000001</v>
      </c>
      <c r="CW34" s="165">
        <v>3.1916000000000002</v>
      </c>
      <c r="CX34" s="165">
        <v>28.76</v>
      </c>
      <c r="CY34" s="165">
        <v>11.55</v>
      </c>
      <c r="CZ34" s="165">
        <v>18.598600000000001</v>
      </c>
      <c r="DA34" s="165">
        <v>18.167100000000001</v>
      </c>
      <c r="DB34" s="165">
        <v>-10.97</v>
      </c>
      <c r="DC34" s="165">
        <v>-0.88870000000000005</v>
      </c>
      <c r="DD34" s="165" t="s">
        <v>868</v>
      </c>
      <c r="DE34" s="165" t="s">
        <v>868</v>
      </c>
      <c r="DF34" s="165">
        <v>0.81779999999999997</v>
      </c>
      <c r="DG34" s="165">
        <v>-12.661899999999999</v>
      </c>
      <c r="DH34" s="165">
        <v>-5.6273999999999997</v>
      </c>
      <c r="DI34" s="238">
        <v>-86</v>
      </c>
      <c r="DJ34" s="165" t="s">
        <v>868</v>
      </c>
      <c r="DK34" s="165">
        <v>-3.7964000000000002</v>
      </c>
      <c r="DL34" s="165">
        <v>7.1120999999999999</v>
      </c>
      <c r="DM34" s="165">
        <v>11.833500000000001</v>
      </c>
      <c r="DN34" s="165">
        <v>16.704999999999998</v>
      </c>
      <c r="DO34" s="165">
        <v>7.6</v>
      </c>
      <c r="DP34" s="165">
        <v>-3.04</v>
      </c>
      <c r="DQ34" s="165">
        <v>8.8815000000000008</v>
      </c>
      <c r="DR34" s="165">
        <v>-0.81</v>
      </c>
      <c r="DS34" s="165">
        <v>-7.4</v>
      </c>
      <c r="DT34" s="165">
        <v>-7.59</v>
      </c>
      <c r="DU34" s="165">
        <v>23.72</v>
      </c>
      <c r="DV34" s="165">
        <v>23.61</v>
      </c>
      <c r="DW34" s="165">
        <v>0.94550000000000001</v>
      </c>
      <c r="DX34" s="165">
        <v>-0.14549999999999999</v>
      </c>
      <c r="DY34" s="165">
        <v>-37.490200000000002</v>
      </c>
      <c r="DZ34" s="165">
        <v>-36.136400000000002</v>
      </c>
      <c r="EA34" s="165">
        <v>36.277799999999999</v>
      </c>
      <c r="EB34" s="165">
        <v>14.9597</v>
      </c>
      <c r="EC34" s="165">
        <v>4.0613999999999999</v>
      </c>
      <c r="ED34" s="165">
        <v>4.4154</v>
      </c>
      <c r="EE34" s="165">
        <v>-14.4338</v>
      </c>
      <c r="EF34" s="165">
        <v>-16.677099999999999</v>
      </c>
      <c r="EG34" s="165">
        <v>-10.215</v>
      </c>
      <c r="EH34" s="165">
        <v>-36.837699999999998</v>
      </c>
      <c r="EI34" s="165">
        <v>-31.4879</v>
      </c>
      <c r="EJ34" s="165" t="s">
        <v>868</v>
      </c>
      <c r="EK34" s="165">
        <v>-13.832100000000001</v>
      </c>
      <c r="EL34" s="165">
        <v>-13.069599999999999</v>
      </c>
      <c r="EM34" s="165">
        <v>13.822900000000001</v>
      </c>
      <c r="EN34" s="165">
        <v>1.5046999999999999</v>
      </c>
      <c r="EO34" s="165">
        <v>0.83650000000000002</v>
      </c>
      <c r="EP34" s="165">
        <v>1.04</v>
      </c>
      <c r="EQ34" s="165">
        <v>-22.488</v>
      </c>
      <c r="ER34" s="165">
        <v>-22.2636</v>
      </c>
      <c r="ES34" s="165">
        <v>-1.2231000000000001</v>
      </c>
      <c r="ET34" s="238">
        <v>0</v>
      </c>
      <c r="EU34" s="165">
        <v>-12.54</v>
      </c>
      <c r="EV34" s="238">
        <v>0</v>
      </c>
      <c r="EW34" s="165">
        <v>6.1276000000000002</v>
      </c>
      <c r="EX34" s="165">
        <v>-0.81010000000000004</v>
      </c>
      <c r="EY34" s="165">
        <v>-7.2789000000000001</v>
      </c>
      <c r="EZ34" s="165">
        <v>-7.3345000000000002</v>
      </c>
      <c r="FA34" s="165">
        <v>5.5641999999999996</v>
      </c>
      <c r="FB34" s="165">
        <v>-2.8889999999999998</v>
      </c>
      <c r="FC34" s="165">
        <v>-15.4838</v>
      </c>
      <c r="FD34" s="165">
        <v>4.5129000000000001</v>
      </c>
      <c r="FE34" s="165" t="s">
        <v>868</v>
      </c>
      <c r="FF34" s="165">
        <v>4.1996000000000002</v>
      </c>
      <c r="FG34" s="238">
        <v>0</v>
      </c>
      <c r="FH34" s="238">
        <v>0</v>
      </c>
      <c r="FI34" s="165" t="s">
        <v>868</v>
      </c>
      <c r="FJ34" s="165">
        <v>14.0663</v>
      </c>
      <c r="FK34" s="165">
        <v>13.731400000000001</v>
      </c>
      <c r="FL34" s="165">
        <v>-32.486499999999999</v>
      </c>
      <c r="FM34" s="165">
        <v>18.008099999999999</v>
      </c>
      <c r="FN34" s="165">
        <v>18.828600000000002</v>
      </c>
      <c r="FO34" s="165">
        <v>-15.079700000000001</v>
      </c>
      <c r="FP34" s="165" t="s">
        <v>868</v>
      </c>
      <c r="FQ34" s="165">
        <v>26.0319</v>
      </c>
      <c r="FR34" s="165">
        <v>-17.86</v>
      </c>
      <c r="FS34" s="165">
        <v>-1.2025999999999999</v>
      </c>
      <c r="FT34" s="165">
        <v>0.19159999999999999</v>
      </c>
      <c r="FU34" s="165">
        <v>0.61</v>
      </c>
      <c r="FV34" s="165">
        <v>0.79</v>
      </c>
      <c r="FW34" s="165">
        <v>-26.3918</v>
      </c>
      <c r="FX34" s="165" t="s">
        <v>868</v>
      </c>
      <c r="FY34" s="165">
        <v>2.58</v>
      </c>
      <c r="FZ34" s="165">
        <v>1.0209999999999999</v>
      </c>
      <c r="GA34" s="165" t="s">
        <v>868</v>
      </c>
      <c r="GB34" s="165">
        <v>5.8</v>
      </c>
      <c r="GC34" s="165">
        <v>-9.8107000000000006</v>
      </c>
      <c r="GD34" s="165">
        <v>-1.1128</v>
      </c>
      <c r="GE34" s="165">
        <v>-3.32</v>
      </c>
      <c r="GF34" s="165">
        <v>23.808900000000001</v>
      </c>
      <c r="GG34" s="165" t="s">
        <v>868</v>
      </c>
      <c r="GH34" s="165">
        <v>34.9557</v>
      </c>
      <c r="GI34" s="165">
        <v>-12.755800000000001</v>
      </c>
      <c r="GJ34" s="165">
        <v>-13.6335</v>
      </c>
      <c r="GK34" s="165">
        <v>3.1718999999999999</v>
      </c>
      <c r="GL34" s="165" t="s">
        <v>868</v>
      </c>
      <c r="GM34" s="165" t="s">
        <v>868</v>
      </c>
      <c r="GN34" s="165" t="s">
        <v>868</v>
      </c>
      <c r="GO34" s="165">
        <v>-9.8249999999999993</v>
      </c>
      <c r="GP34" s="165">
        <v>0.88339999999999996</v>
      </c>
      <c r="GQ34" s="165">
        <v>-25.190999999999999</v>
      </c>
      <c r="GR34" s="165">
        <v>4.7614000000000001</v>
      </c>
      <c r="GS34" s="165">
        <v>4.7709999999999999</v>
      </c>
      <c r="GT34" s="165">
        <v>150.56559999999999</v>
      </c>
      <c r="GU34" s="165">
        <v>1.3338000000000001</v>
      </c>
      <c r="GV34" s="165">
        <v>-6.6120999999999999</v>
      </c>
      <c r="GW34" s="165">
        <v>-10.644299999999999</v>
      </c>
      <c r="GX34" s="165">
        <v>0.68600000000000005</v>
      </c>
      <c r="GY34" s="165">
        <v>9.5382999999999996</v>
      </c>
      <c r="GZ34" s="165">
        <v>9.6448</v>
      </c>
      <c r="HA34" s="238">
        <v>0</v>
      </c>
      <c r="HB34" s="165">
        <v>-21.892600000000002</v>
      </c>
      <c r="HC34" s="165">
        <v>-21.509899999999998</v>
      </c>
      <c r="HD34" s="165">
        <v>1.68</v>
      </c>
      <c r="HE34" s="165">
        <v>-9.0416000000000007</v>
      </c>
      <c r="HF34" s="238">
        <v>0</v>
      </c>
      <c r="HG34" s="165">
        <v>18.3306</v>
      </c>
      <c r="HH34" s="165">
        <v>101.0228</v>
      </c>
      <c r="HI34" s="165">
        <v>13.1876</v>
      </c>
      <c r="HJ34" s="165">
        <v>13.6639</v>
      </c>
      <c r="HK34" s="165">
        <v>-11.115600000000001</v>
      </c>
      <c r="HL34" s="165">
        <v>-10.922599999999999</v>
      </c>
      <c r="HM34" s="165">
        <v>-10.516400000000001</v>
      </c>
      <c r="HN34" s="165">
        <v>-10.9833</v>
      </c>
      <c r="HO34" s="165" t="s">
        <v>868</v>
      </c>
      <c r="HP34" s="165" t="s">
        <v>868</v>
      </c>
      <c r="HQ34" s="165">
        <v>-11.5015</v>
      </c>
      <c r="HR34" s="165">
        <v>-11.1389</v>
      </c>
      <c r="HS34" s="165">
        <v>-24.707899999999999</v>
      </c>
      <c r="HT34" s="165">
        <v>-25.976600000000001</v>
      </c>
      <c r="HU34" s="238">
        <v>27</v>
      </c>
      <c r="HV34" s="165">
        <v>26.98</v>
      </c>
      <c r="HW34" s="165">
        <v>-26.8</v>
      </c>
      <c r="HX34" s="165">
        <v>-25.8</v>
      </c>
      <c r="HY34" s="165">
        <v>0.2298</v>
      </c>
      <c r="HZ34" s="165">
        <v>11.92</v>
      </c>
      <c r="IA34" s="165">
        <v>73.0244</v>
      </c>
      <c r="IB34" s="165">
        <v>28.305900000000001</v>
      </c>
      <c r="IC34" s="165">
        <v>28.220099999999999</v>
      </c>
      <c r="ID34" s="165">
        <v>-11.4</v>
      </c>
      <c r="IE34" s="165">
        <v>-35.4</v>
      </c>
      <c r="IF34" s="165">
        <v>-5.4</v>
      </c>
      <c r="IG34" s="238">
        <v>-6</v>
      </c>
      <c r="IH34" s="165" t="s">
        <v>868</v>
      </c>
      <c r="II34" s="165">
        <v>-17.7102</v>
      </c>
      <c r="IJ34" s="165">
        <v>-191.8228</v>
      </c>
      <c r="IK34" s="165">
        <v>-4.1768000000000001</v>
      </c>
      <c r="IL34" s="165">
        <v>-220.66739999999999</v>
      </c>
      <c r="IM34" s="165">
        <v>-22.096800000000002</v>
      </c>
      <c r="IN34" s="165">
        <v>-41.9176</v>
      </c>
      <c r="IO34" s="165">
        <v>66.195300000000003</v>
      </c>
      <c r="IP34" s="165">
        <v>104.3639</v>
      </c>
      <c r="IQ34" s="165">
        <v>97.287000000000006</v>
      </c>
      <c r="IR34" s="165">
        <v>126.0056</v>
      </c>
      <c r="IS34" s="165">
        <v>-10.254899999999999</v>
      </c>
      <c r="IT34" s="165">
        <v>23.370799999999999</v>
      </c>
      <c r="IU34" s="165">
        <v>22.285</v>
      </c>
      <c r="IV34" s="165">
        <v>12.4224</v>
      </c>
      <c r="IW34" s="165">
        <v>91.900099999999995</v>
      </c>
      <c r="IX34" s="165" t="s">
        <v>868</v>
      </c>
      <c r="IY34" s="165">
        <v>-9.4712999999999994</v>
      </c>
      <c r="IZ34" s="165">
        <v>7.7866</v>
      </c>
      <c r="JA34" s="165">
        <v>-2.6697000000000002</v>
      </c>
      <c r="JB34" s="165" t="s">
        <v>868</v>
      </c>
      <c r="JC34" s="165">
        <v>-6.48</v>
      </c>
      <c r="JD34" s="165">
        <v>-1.1060000000000001</v>
      </c>
      <c r="JE34" s="165">
        <v>-1.1120000000000001</v>
      </c>
      <c r="JF34" s="165">
        <v>2.8</v>
      </c>
      <c r="JG34" s="238">
        <v>0</v>
      </c>
      <c r="JH34" s="165">
        <v>-3.3820999999999999</v>
      </c>
      <c r="JI34" s="165">
        <v>-5.9158999999999997</v>
      </c>
      <c r="JJ34" s="165">
        <v>0.55700000000000005</v>
      </c>
      <c r="JK34" s="165">
        <v>-6.6788999999999996</v>
      </c>
      <c r="JL34" s="165">
        <v>5.4</v>
      </c>
      <c r="JM34" s="165">
        <v>1.607</v>
      </c>
      <c r="JN34" s="165">
        <v>0.74199999999999999</v>
      </c>
      <c r="JO34" s="165" t="s">
        <v>868</v>
      </c>
      <c r="JP34" s="165">
        <v>3.1823999999999999</v>
      </c>
      <c r="JQ34" s="165">
        <v>3.6522999999999999</v>
      </c>
      <c r="JR34" s="165">
        <v>3.9275000000000002</v>
      </c>
      <c r="JS34" s="165">
        <v>3.5777999999999999</v>
      </c>
      <c r="JT34" s="165" t="s">
        <v>868</v>
      </c>
      <c r="JU34" s="165">
        <v>19.3</v>
      </c>
      <c r="JV34" s="165">
        <v>3.7149999999999999</v>
      </c>
      <c r="JW34" s="165">
        <v>1.21</v>
      </c>
      <c r="JX34" s="165" t="s">
        <v>868</v>
      </c>
      <c r="JY34" s="165">
        <v>-14.8027</v>
      </c>
      <c r="JZ34" s="165">
        <v>-9.0342000000000002</v>
      </c>
      <c r="KA34" s="165">
        <v>-14.7919</v>
      </c>
      <c r="KB34" s="165">
        <v>-11.738</v>
      </c>
      <c r="KC34" s="165">
        <v>4.6275000000000004</v>
      </c>
      <c r="KD34" s="165">
        <v>-11.2202</v>
      </c>
      <c r="KE34" s="165">
        <v>5.7986000000000004</v>
      </c>
      <c r="KF34" s="165">
        <v>-20.9</v>
      </c>
      <c r="KG34" s="238">
        <v>3</v>
      </c>
      <c r="KH34" s="165">
        <v>47.838700000000003</v>
      </c>
      <c r="KI34" s="165">
        <v>-97.714200000000005</v>
      </c>
    </row>
    <row r="35" spans="1:295" ht="18" customHeight="1" x14ac:dyDescent="0.3">
      <c r="A35" s="162" t="s">
        <v>50</v>
      </c>
      <c r="B35" s="162" t="s">
        <v>740</v>
      </c>
      <c r="C35" s="238">
        <v>0</v>
      </c>
      <c r="D35" s="165">
        <v>4.1980000000000004</v>
      </c>
      <c r="E35" s="165">
        <v>-8.9821000000000009</v>
      </c>
      <c r="F35" s="165">
        <v>0.81469999999999998</v>
      </c>
      <c r="G35" s="165">
        <v>13.208299999999999</v>
      </c>
      <c r="H35" s="165" t="s">
        <v>868</v>
      </c>
      <c r="I35" s="165">
        <v>17.742000000000001</v>
      </c>
      <c r="J35" s="165" t="s">
        <v>868</v>
      </c>
      <c r="K35" s="165">
        <v>19.225100000000001</v>
      </c>
      <c r="L35" s="165">
        <v>8.3427000000000007</v>
      </c>
      <c r="M35" s="165">
        <v>9.7302</v>
      </c>
      <c r="N35" s="165">
        <v>-28.86</v>
      </c>
      <c r="O35" s="165">
        <v>-35.200000000000003</v>
      </c>
      <c r="P35" s="165" t="s">
        <v>868</v>
      </c>
      <c r="Q35" s="165">
        <v>5.7960000000000003</v>
      </c>
      <c r="R35" s="165" t="s">
        <v>868</v>
      </c>
      <c r="S35" s="165">
        <v>2.5448</v>
      </c>
      <c r="T35" s="165">
        <v>13.3439</v>
      </c>
      <c r="U35" s="165">
        <v>5.4367999999999999</v>
      </c>
      <c r="V35" s="165">
        <v>5.3978000000000002</v>
      </c>
      <c r="W35" s="165">
        <v>9.4398999999999997</v>
      </c>
      <c r="X35" s="165">
        <v>3.9062000000000001</v>
      </c>
      <c r="Y35" s="165">
        <v>0.1716</v>
      </c>
      <c r="Z35" s="165">
        <v>0.51739999999999997</v>
      </c>
      <c r="AA35" s="165" t="s">
        <v>868</v>
      </c>
      <c r="AB35" s="165">
        <v>-0.57550000000000001</v>
      </c>
      <c r="AC35" s="165">
        <v>-1.252</v>
      </c>
      <c r="AD35" s="165">
        <v>-1.2470000000000001</v>
      </c>
      <c r="AE35" s="165">
        <v>2.9790000000000001</v>
      </c>
      <c r="AF35" s="165">
        <v>8.8800000000000008</v>
      </c>
      <c r="AG35" s="165" t="s">
        <v>868</v>
      </c>
      <c r="AH35" s="165" t="s">
        <v>868</v>
      </c>
      <c r="AI35" s="165" t="s">
        <v>868</v>
      </c>
      <c r="AJ35" s="165">
        <v>-13.67</v>
      </c>
      <c r="AK35" s="165">
        <v>-13.52</v>
      </c>
      <c r="AL35" s="238">
        <v>-10</v>
      </c>
      <c r="AM35" s="165">
        <v>-13.71</v>
      </c>
      <c r="AN35" s="165">
        <v>-13.8</v>
      </c>
      <c r="AO35" s="165">
        <v>4.0963000000000003</v>
      </c>
      <c r="AP35" s="165">
        <v>3.6884999999999999</v>
      </c>
      <c r="AQ35" s="165">
        <v>28.247399999999999</v>
      </c>
      <c r="AR35" s="165">
        <v>29.511099999999999</v>
      </c>
      <c r="AS35" s="165">
        <v>-11.1241</v>
      </c>
      <c r="AT35" s="165">
        <v>-7.3677000000000001</v>
      </c>
      <c r="AU35" s="165">
        <v>-6.4695999999999998</v>
      </c>
      <c r="AV35" s="165">
        <v>1.8445</v>
      </c>
      <c r="AW35" s="165">
        <v>1.6766000000000001</v>
      </c>
      <c r="AX35" s="165">
        <v>-9.1091999999999995</v>
      </c>
      <c r="AY35" s="165">
        <v>-6.8319000000000001</v>
      </c>
      <c r="AZ35" s="165">
        <v>22.958400000000001</v>
      </c>
      <c r="BA35" s="165">
        <v>-2.8999999999999998E-3</v>
      </c>
      <c r="BB35" s="165">
        <v>98.2517</v>
      </c>
      <c r="BC35" s="165">
        <v>15.34</v>
      </c>
      <c r="BD35" s="238">
        <v>-7</v>
      </c>
      <c r="BE35" s="238">
        <v>-7</v>
      </c>
      <c r="BF35" s="165">
        <v>-29.887799999999999</v>
      </c>
      <c r="BG35" s="165">
        <v>-29.933199999999999</v>
      </c>
      <c r="BH35" s="165">
        <v>-3.2675999999999998</v>
      </c>
      <c r="BI35" s="165" t="s">
        <v>868</v>
      </c>
      <c r="BJ35" s="165">
        <v>8.6033000000000008</v>
      </c>
      <c r="BK35" s="165">
        <v>7.234</v>
      </c>
      <c r="BL35" s="165">
        <v>3.1595</v>
      </c>
      <c r="BM35" s="165">
        <v>2.1419000000000001</v>
      </c>
      <c r="BN35" s="165">
        <v>-137.6995</v>
      </c>
      <c r="BO35" s="165">
        <v>137.24170000000001</v>
      </c>
      <c r="BP35" s="165">
        <v>136.5703</v>
      </c>
      <c r="BQ35" s="165">
        <v>-31.320699999999999</v>
      </c>
      <c r="BR35" s="165">
        <v>-30.958600000000001</v>
      </c>
      <c r="BS35" s="165" t="s">
        <v>868</v>
      </c>
      <c r="BT35" s="165" t="s">
        <v>868</v>
      </c>
      <c r="BU35" s="165" t="s">
        <v>868</v>
      </c>
      <c r="BV35" s="165">
        <v>27.264099999999999</v>
      </c>
      <c r="BW35" s="165">
        <v>9.39</v>
      </c>
      <c r="BX35" s="165">
        <v>9.3000000000000007</v>
      </c>
      <c r="BY35" s="165">
        <v>-6.51</v>
      </c>
      <c r="BZ35" s="165">
        <v>8.81</v>
      </c>
      <c r="CA35" s="165">
        <v>-22.7685</v>
      </c>
      <c r="CB35" s="165">
        <v>-22.232700000000001</v>
      </c>
      <c r="CC35" s="165">
        <v>37.694099999999999</v>
      </c>
      <c r="CD35" s="165">
        <v>36.155000000000001</v>
      </c>
      <c r="CE35" s="165">
        <v>0.16900000000000001</v>
      </c>
      <c r="CF35" s="165">
        <v>32.478400000000001</v>
      </c>
      <c r="CG35" s="165">
        <v>31.860199999999999</v>
      </c>
      <c r="CH35" s="165">
        <v>8.5607000000000006</v>
      </c>
      <c r="CI35" s="165" t="s">
        <v>868</v>
      </c>
      <c r="CJ35" s="165" t="s">
        <v>868</v>
      </c>
      <c r="CK35" s="165" t="s">
        <v>868</v>
      </c>
      <c r="CL35" s="165">
        <v>-11.1</v>
      </c>
      <c r="CM35" s="165">
        <v>-11.5</v>
      </c>
      <c r="CN35" s="165">
        <v>-4.59</v>
      </c>
      <c r="CO35" s="165">
        <v>42.403300000000002</v>
      </c>
      <c r="CP35" s="165">
        <v>42.979799999999997</v>
      </c>
      <c r="CQ35" s="165">
        <v>40.5212</v>
      </c>
      <c r="CR35" s="165">
        <v>90.775000000000006</v>
      </c>
      <c r="CS35" s="165">
        <v>91.220299999999995</v>
      </c>
      <c r="CT35" s="165">
        <v>-24.906400000000001</v>
      </c>
      <c r="CU35" s="165">
        <v>-80.630499999999998</v>
      </c>
      <c r="CV35" s="165">
        <v>-19.485399999999998</v>
      </c>
      <c r="CW35" s="165">
        <v>3.1732</v>
      </c>
      <c r="CX35" s="165">
        <v>27.14</v>
      </c>
      <c r="CY35" s="165">
        <v>10.61</v>
      </c>
      <c r="CZ35" s="165">
        <v>17.504899999999999</v>
      </c>
      <c r="DA35" s="165">
        <v>17.385899999999999</v>
      </c>
      <c r="DB35" s="165">
        <v>-10.52</v>
      </c>
      <c r="DC35" s="165">
        <v>-0.59240000000000004</v>
      </c>
      <c r="DD35" s="165" t="s">
        <v>868</v>
      </c>
      <c r="DE35" s="165" t="s">
        <v>868</v>
      </c>
      <c r="DF35" s="165">
        <v>-0.80569999999999997</v>
      </c>
      <c r="DG35" s="165">
        <v>-12.9763</v>
      </c>
      <c r="DH35" s="165">
        <v>-5.2836999999999996</v>
      </c>
      <c r="DI35" s="165">
        <v>-84.1</v>
      </c>
      <c r="DJ35" s="165" t="s">
        <v>868</v>
      </c>
      <c r="DK35" s="165">
        <v>-3.4399000000000002</v>
      </c>
      <c r="DL35" s="165">
        <v>7.1120999999999999</v>
      </c>
      <c r="DM35" s="165">
        <v>11.045</v>
      </c>
      <c r="DN35" s="165">
        <v>16.704999999999998</v>
      </c>
      <c r="DO35" s="165">
        <v>7.54</v>
      </c>
      <c r="DP35" s="165">
        <v>-2.92</v>
      </c>
      <c r="DQ35" s="165">
        <v>9.5325000000000006</v>
      </c>
      <c r="DR35" s="165">
        <v>0.05</v>
      </c>
      <c r="DS35" s="165">
        <v>-7.62</v>
      </c>
      <c r="DT35" s="165">
        <v>-7.71</v>
      </c>
      <c r="DU35" s="165">
        <v>24.85</v>
      </c>
      <c r="DV35" s="165">
        <v>23.34</v>
      </c>
      <c r="DW35" s="165">
        <v>-1.4181999999999999</v>
      </c>
      <c r="DX35" s="165">
        <v>-0.31819999999999998</v>
      </c>
      <c r="DY35" s="165">
        <v>-35.808700000000002</v>
      </c>
      <c r="DZ35" s="165">
        <v>-34.7727</v>
      </c>
      <c r="EA35" s="165">
        <v>36.204599999999999</v>
      </c>
      <c r="EB35" s="165">
        <v>12.962</v>
      </c>
      <c r="EC35" s="165">
        <v>2.8900999999999999</v>
      </c>
      <c r="ED35" s="165">
        <v>3.0011999999999999</v>
      </c>
      <c r="EE35" s="165">
        <v>-6.2925000000000004</v>
      </c>
      <c r="EF35" s="165">
        <v>-10.4411</v>
      </c>
      <c r="EG35" s="165">
        <v>-9.5120000000000005</v>
      </c>
      <c r="EH35" s="165">
        <v>-41.708399999999997</v>
      </c>
      <c r="EI35" s="165">
        <v>-31.804600000000001</v>
      </c>
      <c r="EJ35" s="165" t="s">
        <v>868</v>
      </c>
      <c r="EK35" s="165">
        <v>-13.2287</v>
      </c>
      <c r="EL35" s="165">
        <v>-12.5806</v>
      </c>
      <c r="EM35" s="165">
        <v>9.4162999999999997</v>
      </c>
      <c r="EN35" s="165">
        <v>-3.0286</v>
      </c>
      <c r="EO35" s="165">
        <v>-3.7551999999999999</v>
      </c>
      <c r="EP35" s="165">
        <v>15.375999999999999</v>
      </c>
      <c r="EQ35" s="165">
        <v>-21.151</v>
      </c>
      <c r="ER35" s="165">
        <v>-20.843499999999999</v>
      </c>
      <c r="ES35" s="165">
        <v>-4.7064000000000004</v>
      </c>
      <c r="ET35" s="238">
        <v>0</v>
      </c>
      <c r="EU35" s="165">
        <v>-18.21</v>
      </c>
      <c r="EV35" s="165">
        <v>0.9</v>
      </c>
      <c r="EW35" s="165">
        <v>5.8891999999999998</v>
      </c>
      <c r="EX35" s="165">
        <v>-8.9091000000000005</v>
      </c>
      <c r="EY35" s="165">
        <v>-8.0023</v>
      </c>
      <c r="EZ35" s="165">
        <v>-8.0236000000000001</v>
      </c>
      <c r="FA35" s="165">
        <v>7.0327000000000002</v>
      </c>
      <c r="FB35" s="165">
        <v>-5.4946000000000002</v>
      </c>
      <c r="FC35" s="165">
        <v>-13.6615</v>
      </c>
      <c r="FD35" s="165">
        <v>4.4260000000000002</v>
      </c>
      <c r="FE35" s="165" t="s">
        <v>868</v>
      </c>
      <c r="FF35" s="165">
        <v>4.1832000000000003</v>
      </c>
      <c r="FG35" s="238">
        <v>0</v>
      </c>
      <c r="FH35" s="238">
        <v>0</v>
      </c>
      <c r="FI35" s="165" t="s">
        <v>868</v>
      </c>
      <c r="FJ35" s="165">
        <v>11.7219</v>
      </c>
      <c r="FK35" s="165">
        <v>11.052099999999999</v>
      </c>
      <c r="FL35" s="165">
        <v>-31.4818</v>
      </c>
      <c r="FM35" s="165">
        <v>17.057400000000001</v>
      </c>
      <c r="FN35" s="165">
        <v>17.063600000000001</v>
      </c>
      <c r="FO35" s="165">
        <v>-15.9466</v>
      </c>
      <c r="FP35" s="238">
        <v>0</v>
      </c>
      <c r="FQ35" s="165">
        <v>25.499700000000001</v>
      </c>
      <c r="FR35" s="165">
        <v>-18.420000000000002</v>
      </c>
      <c r="FS35" s="165">
        <v>-0.79790000000000005</v>
      </c>
      <c r="FT35" s="165">
        <v>0.17419999999999999</v>
      </c>
      <c r="FU35" s="165">
        <v>0.8</v>
      </c>
      <c r="FV35" s="165">
        <v>2.4</v>
      </c>
      <c r="FW35" s="165">
        <v>-24.8461</v>
      </c>
      <c r="FX35" s="165">
        <v>3.0257000000000001</v>
      </c>
      <c r="FY35" s="165">
        <v>2.5270000000000001</v>
      </c>
      <c r="FZ35" s="165">
        <v>1.0720000000000001</v>
      </c>
      <c r="GA35" s="165" t="s">
        <v>868</v>
      </c>
      <c r="GB35" s="165">
        <v>7.78</v>
      </c>
      <c r="GC35" s="165">
        <v>-2.9834000000000001</v>
      </c>
      <c r="GD35" s="165">
        <v>5.1605999999999996</v>
      </c>
      <c r="GE35" s="165">
        <v>-3.65</v>
      </c>
      <c r="GF35" s="165">
        <v>25.811599999999999</v>
      </c>
      <c r="GG35" s="165" t="s">
        <v>868</v>
      </c>
      <c r="GH35" s="165">
        <v>34.166699999999999</v>
      </c>
      <c r="GI35" s="165">
        <v>-12.3988</v>
      </c>
      <c r="GJ35" s="165">
        <v>-13.200900000000001</v>
      </c>
      <c r="GK35" s="165">
        <v>3.1214</v>
      </c>
      <c r="GL35" s="165" t="s">
        <v>868</v>
      </c>
      <c r="GM35" s="165" t="s">
        <v>868</v>
      </c>
      <c r="GN35" s="165" t="s">
        <v>868</v>
      </c>
      <c r="GO35" s="165">
        <v>-11.9862</v>
      </c>
      <c r="GP35" s="165">
        <v>1.81</v>
      </c>
      <c r="GQ35" s="165">
        <v>-25.5474</v>
      </c>
      <c r="GR35" s="165">
        <v>5.1532999999999998</v>
      </c>
      <c r="GS35" s="165">
        <v>5.0671999999999997</v>
      </c>
      <c r="GT35" s="165">
        <v>125.4987</v>
      </c>
      <c r="GU35" s="165">
        <v>2.0297999999999998</v>
      </c>
      <c r="GV35" s="165">
        <v>-6.6993</v>
      </c>
      <c r="GW35" s="165">
        <v>-10.288</v>
      </c>
      <c r="GX35" s="165">
        <v>0.92579999999999996</v>
      </c>
      <c r="GY35" s="165">
        <v>9.4357000000000006</v>
      </c>
      <c r="GZ35" s="165">
        <v>9.5736000000000008</v>
      </c>
      <c r="HA35" s="165">
        <v>0.25309999999999999</v>
      </c>
      <c r="HB35" s="165">
        <v>-21.681999999999999</v>
      </c>
      <c r="HC35" s="165">
        <v>-21.406500000000001</v>
      </c>
      <c r="HD35" s="165">
        <v>0.84</v>
      </c>
      <c r="HE35" s="165">
        <v>-7.6931000000000003</v>
      </c>
      <c r="HF35" s="238">
        <v>0</v>
      </c>
      <c r="HG35" s="165">
        <v>13.886799999999999</v>
      </c>
      <c r="HH35" s="165">
        <v>95.612899999999996</v>
      </c>
      <c r="HI35" s="165">
        <v>12.231199999999999</v>
      </c>
      <c r="HJ35" s="165">
        <v>12.4968</v>
      </c>
      <c r="HK35" s="165">
        <v>-9.7507000000000001</v>
      </c>
      <c r="HL35" s="165">
        <v>-10.583500000000001</v>
      </c>
      <c r="HM35" s="238">
        <v>0</v>
      </c>
      <c r="HN35" s="238">
        <v>0</v>
      </c>
      <c r="HO35" s="165" t="s">
        <v>868</v>
      </c>
      <c r="HP35" s="165" t="s">
        <v>868</v>
      </c>
      <c r="HQ35" s="165">
        <v>-12.1881</v>
      </c>
      <c r="HR35" s="165">
        <v>-11.946400000000001</v>
      </c>
      <c r="HS35" s="165">
        <v>-26.191700000000001</v>
      </c>
      <c r="HT35" s="165">
        <v>-25.396599999999999</v>
      </c>
      <c r="HU35" s="165">
        <v>26.19</v>
      </c>
      <c r="HV35" s="165">
        <v>26.19</v>
      </c>
      <c r="HW35" s="165">
        <v>-26.9</v>
      </c>
      <c r="HX35" s="238">
        <v>-27</v>
      </c>
      <c r="HY35" s="165">
        <v>0.38729999999999998</v>
      </c>
      <c r="HZ35" s="165">
        <v>9.76</v>
      </c>
      <c r="IA35" s="165">
        <v>77.3887</v>
      </c>
      <c r="IB35" s="165">
        <v>24.099299999999999</v>
      </c>
      <c r="IC35" s="165">
        <v>24.4543</v>
      </c>
      <c r="ID35" s="165">
        <v>-11.4</v>
      </c>
      <c r="IE35" s="165">
        <v>-33.299999999999997</v>
      </c>
      <c r="IF35" s="238">
        <v>-5</v>
      </c>
      <c r="IG35" s="165">
        <v>-5.5</v>
      </c>
      <c r="IH35" s="165" t="s">
        <v>868</v>
      </c>
      <c r="II35" s="165">
        <v>-17.7194</v>
      </c>
      <c r="IJ35" s="165">
        <v>-187.149</v>
      </c>
      <c r="IK35" s="165">
        <v>-4.6917999999999997</v>
      </c>
      <c r="IL35" s="165">
        <v>-219.93809999999999</v>
      </c>
      <c r="IM35" s="165">
        <v>-21.299099999999999</v>
      </c>
      <c r="IN35" s="165">
        <v>-41.979199999999999</v>
      </c>
      <c r="IO35" s="165">
        <v>66.430300000000003</v>
      </c>
      <c r="IP35" s="165">
        <v>106.3913</v>
      </c>
      <c r="IQ35" s="165">
        <v>100.08629999999999</v>
      </c>
      <c r="IR35" s="165">
        <v>125.8656</v>
      </c>
      <c r="IS35" s="165">
        <v>-12.1068</v>
      </c>
      <c r="IT35" s="165">
        <v>23.1937</v>
      </c>
      <c r="IU35" s="165">
        <v>20.555299999999999</v>
      </c>
      <c r="IV35" s="165">
        <v>10.5428</v>
      </c>
      <c r="IW35" s="165">
        <v>91.077299999999994</v>
      </c>
      <c r="IX35" s="165">
        <v>-240.61330000000001</v>
      </c>
      <c r="IY35" s="165">
        <v>-11.523300000000001</v>
      </c>
      <c r="IZ35" s="165">
        <v>10.7437</v>
      </c>
      <c r="JA35" s="165">
        <v>-2.2254</v>
      </c>
      <c r="JB35" s="165" t="s">
        <v>868</v>
      </c>
      <c r="JC35" s="165">
        <v>-5.68</v>
      </c>
      <c r="JD35" s="165">
        <v>-0.98199999999999998</v>
      </c>
      <c r="JE35" s="165">
        <v>-0.98799999999999999</v>
      </c>
      <c r="JF35" s="165">
        <v>1.6</v>
      </c>
      <c r="JG35" s="165">
        <v>-0.16</v>
      </c>
      <c r="JH35" s="165">
        <v>-2.625</v>
      </c>
      <c r="JI35" s="165">
        <v>-5.8884999999999996</v>
      </c>
      <c r="JJ35" s="165">
        <v>0.70340000000000003</v>
      </c>
      <c r="JK35" s="165">
        <v>-6.0624000000000002</v>
      </c>
      <c r="JL35" s="238">
        <v>4</v>
      </c>
      <c r="JM35" s="165">
        <v>0.64700000000000002</v>
      </c>
      <c r="JN35" s="165">
        <v>1.131</v>
      </c>
      <c r="JO35" s="165" t="s">
        <v>868</v>
      </c>
      <c r="JP35" s="165">
        <v>2.8963999999999999</v>
      </c>
      <c r="JQ35" s="165">
        <v>5.0720999999999998</v>
      </c>
      <c r="JR35" s="165">
        <v>3.7568999999999999</v>
      </c>
      <c r="JS35" s="165">
        <v>3.5615999999999999</v>
      </c>
      <c r="JT35" s="165" t="s">
        <v>868</v>
      </c>
      <c r="JU35" s="165">
        <v>17.600000000000001</v>
      </c>
      <c r="JV35" s="165">
        <v>1.6950000000000001</v>
      </c>
      <c r="JW35" s="165">
        <v>1.34</v>
      </c>
      <c r="JX35" s="165" t="s">
        <v>868</v>
      </c>
      <c r="JY35" s="165">
        <v>-15.530799999999999</v>
      </c>
      <c r="JZ35" s="165">
        <v>-8.5711999999999993</v>
      </c>
      <c r="KA35" s="165">
        <v>-15.0595</v>
      </c>
      <c r="KB35" s="165">
        <v>-12.092000000000001</v>
      </c>
      <c r="KC35" s="165">
        <v>4.7434000000000003</v>
      </c>
      <c r="KD35" s="165">
        <v>-11.0749</v>
      </c>
      <c r="KE35" s="165">
        <v>5.8643999999999998</v>
      </c>
      <c r="KF35" s="165">
        <v>-19.5</v>
      </c>
      <c r="KG35" s="165">
        <v>1.3</v>
      </c>
      <c r="KH35" s="165">
        <v>48.718800000000002</v>
      </c>
      <c r="KI35" s="165">
        <v>-104.32170000000001</v>
      </c>
    </row>
    <row r="36" spans="1:295" ht="18" customHeight="1" x14ac:dyDescent="0.3">
      <c r="A36" s="162" t="s">
        <v>50</v>
      </c>
      <c r="B36" s="162" t="s">
        <v>741</v>
      </c>
      <c r="C36" s="238">
        <v>0</v>
      </c>
      <c r="D36" s="165">
        <v>4.5303000000000004</v>
      </c>
      <c r="E36" s="165">
        <v>-9.5168999999999997</v>
      </c>
      <c r="F36" s="165">
        <v>-0.1908</v>
      </c>
      <c r="G36" s="165">
        <v>13.0731</v>
      </c>
      <c r="H36" s="165" t="s">
        <v>868</v>
      </c>
      <c r="I36" s="165">
        <v>17.8992</v>
      </c>
      <c r="J36" s="165" t="s">
        <v>868</v>
      </c>
      <c r="K36" s="165">
        <v>19.023700000000002</v>
      </c>
      <c r="L36" s="165">
        <v>8.3706999999999994</v>
      </c>
      <c r="M36" s="165">
        <v>9.7233999999999998</v>
      </c>
      <c r="N36" s="165">
        <v>-28.86</v>
      </c>
      <c r="O36" s="165">
        <v>-37.4</v>
      </c>
      <c r="P36" s="165">
        <v>13.2</v>
      </c>
      <c r="Q36" s="165">
        <v>5.7960000000000003</v>
      </c>
      <c r="R36" s="165">
        <v>-26.4</v>
      </c>
      <c r="S36" s="165">
        <v>2.3262</v>
      </c>
      <c r="T36" s="165">
        <v>12.754799999999999</v>
      </c>
      <c r="U36" s="165">
        <v>5.7172999999999998</v>
      </c>
      <c r="V36" s="165">
        <v>5.5625</v>
      </c>
      <c r="W36" s="165">
        <v>9.8112999999999992</v>
      </c>
      <c r="X36" s="165">
        <v>4.1627000000000001</v>
      </c>
      <c r="Y36" s="165">
        <v>0.1721</v>
      </c>
      <c r="Z36" s="165">
        <v>0.50080000000000002</v>
      </c>
      <c r="AA36" s="165" t="s">
        <v>868</v>
      </c>
      <c r="AB36" s="165">
        <v>-0.69210000000000005</v>
      </c>
      <c r="AC36" s="165">
        <v>-1.052</v>
      </c>
      <c r="AD36" s="165">
        <v>-1.0449999999999999</v>
      </c>
      <c r="AE36" s="165">
        <v>3.2469999999999999</v>
      </c>
      <c r="AF36" s="165">
        <v>6.66</v>
      </c>
      <c r="AG36" s="165">
        <v>6.6</v>
      </c>
      <c r="AH36" s="165" t="s">
        <v>868</v>
      </c>
      <c r="AI36" s="165" t="s">
        <v>868</v>
      </c>
      <c r="AJ36" s="165">
        <v>-12.71</v>
      </c>
      <c r="AK36" s="165">
        <v>-12.8</v>
      </c>
      <c r="AL36" s="238">
        <v>-10</v>
      </c>
      <c r="AM36" s="165">
        <v>-13.6</v>
      </c>
      <c r="AN36" s="165">
        <v>-13.39</v>
      </c>
      <c r="AO36" s="165">
        <v>4.1494</v>
      </c>
      <c r="AP36" s="165">
        <v>3.5592000000000001</v>
      </c>
      <c r="AQ36" s="165">
        <v>25.872499999999999</v>
      </c>
      <c r="AR36" s="165">
        <v>27.967199999999998</v>
      </c>
      <c r="AS36" s="165">
        <v>-14.466900000000001</v>
      </c>
      <c r="AT36" s="165">
        <v>-6.0282</v>
      </c>
      <c r="AU36" s="165">
        <v>-6.2544000000000004</v>
      </c>
      <c r="AV36" s="165">
        <v>14.595000000000001</v>
      </c>
      <c r="AW36" s="165">
        <v>18.093299999999999</v>
      </c>
      <c r="AX36" s="165">
        <v>-12.5922</v>
      </c>
      <c r="AY36" s="165">
        <v>-9.5111000000000008</v>
      </c>
      <c r="AZ36" s="165">
        <v>37.885399999999997</v>
      </c>
      <c r="BA36" s="165" t="s">
        <v>868</v>
      </c>
      <c r="BB36" s="165">
        <v>97.599800000000002</v>
      </c>
      <c r="BC36" s="165">
        <v>13.7905</v>
      </c>
      <c r="BD36" s="165">
        <v>-6.5</v>
      </c>
      <c r="BE36" s="165">
        <v>-6.4</v>
      </c>
      <c r="BF36" s="165">
        <v>-28.984300000000001</v>
      </c>
      <c r="BG36" s="165">
        <v>-28.792300000000001</v>
      </c>
      <c r="BH36" s="165">
        <v>-3.22</v>
      </c>
      <c r="BI36" s="165" t="s">
        <v>868</v>
      </c>
      <c r="BJ36" s="165">
        <v>9.3078000000000003</v>
      </c>
      <c r="BK36" s="165">
        <v>6.8441000000000001</v>
      </c>
      <c r="BL36" s="165">
        <v>3.0116000000000001</v>
      </c>
      <c r="BM36" s="165">
        <v>2.1149</v>
      </c>
      <c r="BN36" s="165">
        <v>-121.18899999999999</v>
      </c>
      <c r="BO36" s="165">
        <v>136.29560000000001</v>
      </c>
      <c r="BP36" s="165">
        <v>136.3261</v>
      </c>
      <c r="BQ36" s="165">
        <v>-39.274299999999997</v>
      </c>
      <c r="BR36" s="165">
        <v>-16.4941</v>
      </c>
      <c r="BS36" s="165" t="s">
        <v>868</v>
      </c>
      <c r="BT36" s="165" t="s">
        <v>868</v>
      </c>
      <c r="BU36" s="165" t="s">
        <v>868</v>
      </c>
      <c r="BV36" s="165">
        <v>29.4696</v>
      </c>
      <c r="BW36" s="165">
        <v>9.85</v>
      </c>
      <c r="BX36" s="165">
        <v>9.92</v>
      </c>
      <c r="BY36" s="165">
        <v>-5.62</v>
      </c>
      <c r="BZ36" s="165">
        <v>9.64</v>
      </c>
      <c r="CA36" s="165">
        <v>-24.51</v>
      </c>
      <c r="CB36" s="165">
        <v>-25.0458</v>
      </c>
      <c r="CC36" s="165">
        <v>36.857199999999999</v>
      </c>
      <c r="CD36" s="165">
        <v>35.588900000000002</v>
      </c>
      <c r="CE36" s="165">
        <v>-0.50560000000000005</v>
      </c>
      <c r="CF36" s="165">
        <v>33.398200000000003</v>
      </c>
      <c r="CG36" s="165">
        <v>32.549199999999999</v>
      </c>
      <c r="CH36" s="165">
        <v>10.197800000000001</v>
      </c>
      <c r="CI36" s="165" t="s">
        <v>868</v>
      </c>
      <c r="CJ36" s="165" t="s">
        <v>868</v>
      </c>
      <c r="CK36" s="165" t="s">
        <v>868</v>
      </c>
      <c r="CL36" s="165">
        <v>-11.3</v>
      </c>
      <c r="CM36" s="165">
        <v>-11.6</v>
      </c>
      <c r="CN36" s="165">
        <v>-4.62</v>
      </c>
      <c r="CO36" s="165">
        <v>43.132800000000003</v>
      </c>
      <c r="CP36" s="165">
        <v>43.689900000000002</v>
      </c>
      <c r="CQ36" s="165">
        <v>41.64</v>
      </c>
      <c r="CR36" s="165">
        <v>88.885199999999998</v>
      </c>
      <c r="CS36" s="165">
        <v>88.991699999999994</v>
      </c>
      <c r="CT36" s="165">
        <v>-22.546099999999999</v>
      </c>
      <c r="CU36" s="165">
        <v>-82.398600000000002</v>
      </c>
      <c r="CV36" s="165">
        <v>-16.5885</v>
      </c>
      <c r="CW36" s="165">
        <v>3.2263999999999999</v>
      </c>
      <c r="CX36" s="165">
        <v>27.07</v>
      </c>
      <c r="CY36" s="165">
        <v>10.71</v>
      </c>
      <c r="CZ36" s="165">
        <v>18.442399999999999</v>
      </c>
      <c r="DA36" s="165">
        <v>18.362400000000001</v>
      </c>
      <c r="DB36" s="165">
        <v>-10.57</v>
      </c>
      <c r="DC36" s="165">
        <v>-37.676000000000002</v>
      </c>
      <c r="DD36" s="165" t="s">
        <v>868</v>
      </c>
      <c r="DE36" s="165" t="s">
        <v>868</v>
      </c>
      <c r="DF36" s="165">
        <v>-1.2904</v>
      </c>
      <c r="DG36" s="165">
        <v>-13.8573</v>
      </c>
      <c r="DH36" s="165">
        <v>-5.4363999999999999</v>
      </c>
      <c r="DI36" s="165">
        <v>-84.4</v>
      </c>
      <c r="DJ36" s="165" t="s">
        <v>868</v>
      </c>
      <c r="DK36" s="165">
        <v>-3.5596000000000001</v>
      </c>
      <c r="DL36" s="165">
        <v>6.7381000000000002</v>
      </c>
      <c r="DM36" s="165">
        <v>11.5181</v>
      </c>
      <c r="DN36" s="165">
        <v>16.519500000000001</v>
      </c>
      <c r="DO36" s="165">
        <v>7.53</v>
      </c>
      <c r="DP36" s="165">
        <v>-3.02</v>
      </c>
      <c r="DQ36" s="165">
        <v>9.61</v>
      </c>
      <c r="DR36" s="165">
        <v>0.25</v>
      </c>
      <c r="DS36" s="165">
        <v>-8.33</v>
      </c>
      <c r="DT36" s="165">
        <v>-8.4</v>
      </c>
      <c r="DU36" s="165">
        <v>25.26</v>
      </c>
      <c r="DV36" s="165">
        <v>23.95</v>
      </c>
      <c r="DW36" s="165">
        <v>-0.30909999999999999</v>
      </c>
      <c r="DX36" s="165">
        <v>-0.5091</v>
      </c>
      <c r="DY36" s="165">
        <v>-37.369199999999999</v>
      </c>
      <c r="DZ36" s="165">
        <v>-35.590899999999998</v>
      </c>
      <c r="EA36" s="165">
        <v>37.625500000000002</v>
      </c>
      <c r="EB36" s="165">
        <v>14.5449</v>
      </c>
      <c r="EC36" s="165">
        <v>4.0914000000000001</v>
      </c>
      <c r="ED36" s="165">
        <v>4.9278000000000004</v>
      </c>
      <c r="EE36" s="165">
        <v>-12.7662</v>
      </c>
      <c r="EF36" s="165">
        <v>-12.768800000000001</v>
      </c>
      <c r="EG36" s="165">
        <v>-9.5090000000000003</v>
      </c>
      <c r="EH36" s="165">
        <v>-32.912300000000002</v>
      </c>
      <c r="EI36" s="165">
        <v>-38.084299999999999</v>
      </c>
      <c r="EJ36" s="165" t="s">
        <v>868</v>
      </c>
      <c r="EK36" s="165">
        <v>-12.887499999999999</v>
      </c>
      <c r="EL36" s="165">
        <v>-11.7768</v>
      </c>
      <c r="EM36" s="165">
        <v>14.979799999999999</v>
      </c>
      <c r="EN36" s="165">
        <v>-4.4494999999999996</v>
      </c>
      <c r="EO36" s="165">
        <v>-5.1228999999999996</v>
      </c>
      <c r="EP36" s="165">
        <v>14.864000000000001</v>
      </c>
      <c r="EQ36" s="165">
        <v>-20.699200000000001</v>
      </c>
      <c r="ER36" s="165">
        <v>-20.474900000000002</v>
      </c>
      <c r="ES36" s="165">
        <v>-2.5847000000000002</v>
      </c>
      <c r="ET36" s="238">
        <v>0</v>
      </c>
      <c r="EU36" s="165">
        <v>-17.100000000000001</v>
      </c>
      <c r="EV36" s="165">
        <v>-0.3</v>
      </c>
      <c r="EW36" s="165">
        <v>5.8220000000000001</v>
      </c>
      <c r="EX36" s="165">
        <v>-10.745900000000001</v>
      </c>
      <c r="EY36" s="165">
        <v>-8.7637</v>
      </c>
      <c r="EZ36" s="165">
        <v>-8.7838999999999992</v>
      </c>
      <c r="FA36" s="165">
        <v>8.4244000000000003</v>
      </c>
      <c r="FB36" s="165">
        <v>-3.0474999999999999</v>
      </c>
      <c r="FC36" s="165">
        <v>-17.1175</v>
      </c>
      <c r="FD36" s="165">
        <v>4.5484999999999998</v>
      </c>
      <c r="FE36" s="165" t="s">
        <v>868</v>
      </c>
      <c r="FF36" s="165">
        <v>4.2659000000000002</v>
      </c>
      <c r="FG36" s="238">
        <v>0</v>
      </c>
      <c r="FH36" s="165">
        <v>2.4045999999999998</v>
      </c>
      <c r="FI36" s="165" t="s">
        <v>868</v>
      </c>
      <c r="FJ36" s="165">
        <v>12.224299999999999</v>
      </c>
      <c r="FK36" s="165">
        <v>13.0616</v>
      </c>
      <c r="FL36" s="165">
        <v>-28.802499999999998</v>
      </c>
      <c r="FM36" s="165">
        <v>17.482399999999998</v>
      </c>
      <c r="FN36" s="165">
        <v>17.674600000000002</v>
      </c>
      <c r="FO36" s="165">
        <v>-15.5731</v>
      </c>
      <c r="FP36" s="165" t="s">
        <v>868</v>
      </c>
      <c r="FQ36" s="165">
        <v>26.0319</v>
      </c>
      <c r="FR36" s="165">
        <v>-18.77</v>
      </c>
      <c r="FS36" s="165">
        <v>-1.2007000000000001</v>
      </c>
      <c r="FT36" s="165">
        <v>0.23549999999999999</v>
      </c>
      <c r="FU36" s="165">
        <v>0.41</v>
      </c>
      <c r="FV36" s="165">
        <v>1.1200000000000001</v>
      </c>
      <c r="FW36" s="165">
        <v>-26.649799999999999</v>
      </c>
      <c r="FX36" s="165" t="s">
        <v>868</v>
      </c>
      <c r="FY36" s="165">
        <v>2.5710000000000002</v>
      </c>
      <c r="FZ36" s="165">
        <v>1.0720000000000001</v>
      </c>
      <c r="GA36" s="165" t="s">
        <v>868</v>
      </c>
      <c r="GB36" s="165">
        <v>8.3800000000000008</v>
      </c>
      <c r="GC36" s="165">
        <v>-2.2559</v>
      </c>
      <c r="GD36" s="165">
        <v>5.4429999999999996</v>
      </c>
      <c r="GE36" s="165">
        <v>-3.34</v>
      </c>
      <c r="GF36" s="165">
        <v>26.696400000000001</v>
      </c>
      <c r="GG36" s="165" t="s">
        <v>868</v>
      </c>
      <c r="GH36" s="165">
        <v>34.475000000000001</v>
      </c>
      <c r="GI36" s="165">
        <v>-12.757400000000001</v>
      </c>
      <c r="GJ36" s="165">
        <v>-13.618399999999999</v>
      </c>
      <c r="GK36" s="165">
        <v>3.0693000000000001</v>
      </c>
      <c r="GL36" s="165" t="s">
        <v>868</v>
      </c>
      <c r="GM36" s="165" t="s">
        <v>868</v>
      </c>
      <c r="GN36" s="165">
        <v>-12.731</v>
      </c>
      <c r="GO36" s="165">
        <v>-14.2521</v>
      </c>
      <c r="GP36" s="165">
        <v>1.8197000000000001</v>
      </c>
      <c r="GQ36" s="165">
        <v>-25.6435</v>
      </c>
      <c r="GR36" s="165">
        <v>5.7180999999999997</v>
      </c>
      <c r="GS36" s="165">
        <v>4.6923000000000004</v>
      </c>
      <c r="GT36" s="165">
        <v>129.1071</v>
      </c>
      <c r="GU36" s="165">
        <v>2.5945999999999998</v>
      </c>
      <c r="GV36" s="165">
        <v>-6.0549999999999997</v>
      </c>
      <c r="GW36" s="165">
        <v>-11.3233</v>
      </c>
      <c r="GX36" s="165">
        <v>0.79900000000000004</v>
      </c>
      <c r="GY36" s="165">
        <v>9.5236000000000001</v>
      </c>
      <c r="GZ36" s="165">
        <v>9.6763999999999992</v>
      </c>
      <c r="HA36" s="238">
        <v>0</v>
      </c>
      <c r="HB36" s="165">
        <v>-22.843399999999999</v>
      </c>
      <c r="HC36" s="165">
        <v>-22.043600000000001</v>
      </c>
      <c r="HD36" s="165">
        <v>5.87</v>
      </c>
      <c r="HE36" s="165">
        <v>-12.3537</v>
      </c>
      <c r="HF36" s="165">
        <v>2.2265000000000001</v>
      </c>
      <c r="HG36" s="165">
        <v>18.2836</v>
      </c>
      <c r="HH36" s="165">
        <v>91.239099999999993</v>
      </c>
      <c r="HI36" s="165">
        <v>14.402100000000001</v>
      </c>
      <c r="HJ36" s="165">
        <v>13.882999999999999</v>
      </c>
      <c r="HK36" s="165">
        <v>-10.290100000000001</v>
      </c>
      <c r="HL36" s="165">
        <v>-11.127800000000001</v>
      </c>
      <c r="HM36" s="165">
        <v>-11.039</v>
      </c>
      <c r="HN36" s="165">
        <v>-11.038600000000001</v>
      </c>
      <c r="HO36" s="165" t="s">
        <v>868</v>
      </c>
      <c r="HP36" s="165" t="s">
        <v>868</v>
      </c>
      <c r="HQ36" s="165">
        <v>-11.6608</v>
      </c>
      <c r="HR36" s="165">
        <v>-11.484999999999999</v>
      </c>
      <c r="HS36" s="165">
        <v>-25.845700000000001</v>
      </c>
      <c r="HT36" s="165">
        <v>-24.8947</v>
      </c>
      <c r="HU36" s="165">
        <v>24.21</v>
      </c>
      <c r="HV36" s="165">
        <v>23.95</v>
      </c>
      <c r="HW36" s="165">
        <v>-27.5</v>
      </c>
      <c r="HX36" s="165">
        <v>-27.4</v>
      </c>
      <c r="HY36" s="165">
        <v>0.1767</v>
      </c>
      <c r="HZ36" s="165">
        <v>8.8800000000000008</v>
      </c>
      <c r="IA36" s="165">
        <v>75.516800000000003</v>
      </c>
      <c r="IB36" s="165">
        <v>26.317399999999999</v>
      </c>
      <c r="IC36" s="165">
        <v>26.234500000000001</v>
      </c>
      <c r="ID36" s="165">
        <v>-11.3</v>
      </c>
      <c r="IE36" s="238">
        <v>-35</v>
      </c>
      <c r="IF36" s="165">
        <v>-5.6</v>
      </c>
      <c r="IG36" s="165">
        <v>-6.4</v>
      </c>
      <c r="IH36" s="165" t="s">
        <v>868</v>
      </c>
      <c r="II36" s="165" t="s">
        <v>868</v>
      </c>
      <c r="IJ36" s="165">
        <v>-183.29329999999999</v>
      </c>
      <c r="IK36" s="165">
        <v>-2.4855</v>
      </c>
      <c r="IL36" s="165">
        <v>-222.04580000000001</v>
      </c>
      <c r="IM36" s="165">
        <v>-22.937200000000001</v>
      </c>
      <c r="IN36" s="165">
        <v>-41.7288</v>
      </c>
      <c r="IO36" s="165">
        <v>67.647999999999996</v>
      </c>
      <c r="IP36" s="165">
        <v>103.7281</v>
      </c>
      <c r="IQ36" s="165">
        <v>98.339799999999997</v>
      </c>
      <c r="IR36" s="165">
        <v>127.81789999999999</v>
      </c>
      <c r="IS36" s="165">
        <v>-9.9971999999999994</v>
      </c>
      <c r="IT36" s="165">
        <v>17.497499999999999</v>
      </c>
      <c r="IU36" s="165">
        <v>15.510999999999999</v>
      </c>
      <c r="IV36" s="165">
        <v>12.5</v>
      </c>
      <c r="IW36" s="165">
        <v>94.863799999999998</v>
      </c>
      <c r="IX36" s="165">
        <v>-243.8006</v>
      </c>
      <c r="IY36" s="165">
        <v>-10.5837</v>
      </c>
      <c r="IZ36" s="165">
        <v>11.16</v>
      </c>
      <c r="JA36" s="165">
        <v>-2.6476999999999999</v>
      </c>
      <c r="JB36" s="165" t="s">
        <v>868</v>
      </c>
      <c r="JC36" s="165">
        <v>-5.68</v>
      </c>
      <c r="JD36" s="165">
        <v>-1.004</v>
      </c>
      <c r="JE36" s="165">
        <v>-1.0109999999999999</v>
      </c>
      <c r="JF36" s="165">
        <v>2.16</v>
      </c>
      <c r="JG36" s="165">
        <v>-1.6</v>
      </c>
      <c r="JH36" s="165">
        <v>-1.9628000000000001</v>
      </c>
      <c r="JI36" s="165">
        <v>-4.5090000000000003</v>
      </c>
      <c r="JJ36" s="165">
        <v>1.8753</v>
      </c>
      <c r="JK36" s="165">
        <v>-9.8131000000000004</v>
      </c>
      <c r="JL36" s="165">
        <v>4.8</v>
      </c>
      <c r="JM36" s="165">
        <v>1.3839999999999999</v>
      </c>
      <c r="JN36" s="165">
        <v>0.73499999999999999</v>
      </c>
      <c r="JO36" s="165" t="s">
        <v>868</v>
      </c>
      <c r="JP36" s="165">
        <v>2.8845999999999998</v>
      </c>
      <c r="JQ36" s="165">
        <v>4.0788000000000002</v>
      </c>
      <c r="JR36" s="165">
        <v>3.6118999999999999</v>
      </c>
      <c r="JS36" s="165">
        <v>2.6699000000000002</v>
      </c>
      <c r="JT36" s="165" t="s">
        <v>868</v>
      </c>
      <c r="JU36" s="165">
        <v>20.100000000000001</v>
      </c>
      <c r="JV36" s="165">
        <v>1.9908999999999999</v>
      </c>
      <c r="JW36" s="165">
        <v>1.25</v>
      </c>
      <c r="JX36" s="165" t="s">
        <v>868</v>
      </c>
      <c r="JY36" s="165">
        <v>-14.7759</v>
      </c>
      <c r="JZ36" s="165">
        <v>-8.8984000000000005</v>
      </c>
      <c r="KA36" s="165">
        <v>-14.854799999999999</v>
      </c>
      <c r="KB36" s="165">
        <v>-11.3559</v>
      </c>
      <c r="KC36" s="165">
        <v>4.4564000000000004</v>
      </c>
      <c r="KD36" s="165">
        <v>-11.471399999999999</v>
      </c>
      <c r="KE36" s="165">
        <v>6.2363</v>
      </c>
      <c r="KF36" s="238">
        <v>-22</v>
      </c>
      <c r="KG36" s="165">
        <v>4.8</v>
      </c>
      <c r="KH36" s="165">
        <v>43.541800000000002</v>
      </c>
      <c r="KI36" s="165">
        <v>-97.129400000000004</v>
      </c>
    </row>
    <row r="37" spans="1:295" ht="18" customHeight="1" x14ac:dyDescent="0.3">
      <c r="A37" s="162" t="s">
        <v>50</v>
      </c>
      <c r="B37" s="162" t="s">
        <v>742</v>
      </c>
      <c r="C37" s="238">
        <v>0</v>
      </c>
      <c r="D37" s="165">
        <v>5.8193000000000001</v>
      </c>
      <c r="E37" s="165">
        <v>-10.316800000000001</v>
      </c>
      <c r="F37" s="165">
        <v>-0.70669999999999999</v>
      </c>
      <c r="G37" s="165">
        <v>13.0753</v>
      </c>
      <c r="H37" s="165" t="s">
        <v>868</v>
      </c>
      <c r="I37" s="165">
        <v>18.7254</v>
      </c>
      <c r="J37" s="165" t="s">
        <v>868</v>
      </c>
      <c r="K37" s="165">
        <v>20.9848</v>
      </c>
      <c r="L37" s="165">
        <v>9.2546999999999997</v>
      </c>
      <c r="M37" s="165">
        <v>10.586</v>
      </c>
      <c r="N37" s="165">
        <v>-28.86</v>
      </c>
      <c r="O37" s="165">
        <v>-37.4</v>
      </c>
      <c r="P37" s="165">
        <v>13.2</v>
      </c>
      <c r="Q37" s="165">
        <v>6.6239999999999997</v>
      </c>
      <c r="R37" s="165">
        <v>-26.4</v>
      </c>
      <c r="S37" s="165">
        <v>2.1524999999999999</v>
      </c>
      <c r="T37" s="165">
        <v>12.7399</v>
      </c>
      <c r="U37" s="165">
        <v>5.867</v>
      </c>
      <c r="V37" s="165">
        <v>5.8236999999999997</v>
      </c>
      <c r="W37" s="165">
        <v>10.107799999999999</v>
      </c>
      <c r="X37" s="165">
        <v>4.2276999999999996</v>
      </c>
      <c r="Y37" s="165">
        <v>0.16639999999999999</v>
      </c>
      <c r="Z37" s="165">
        <v>0.59750000000000003</v>
      </c>
      <c r="AA37" s="165" t="s">
        <v>868</v>
      </c>
      <c r="AB37" s="165">
        <v>-0.62370000000000003</v>
      </c>
      <c r="AC37" s="165">
        <v>-0.95299999999999996</v>
      </c>
      <c r="AD37" s="165">
        <v>-0.93100000000000005</v>
      </c>
      <c r="AE37" s="165">
        <v>3.3149999999999999</v>
      </c>
      <c r="AF37" s="165">
        <v>6.66</v>
      </c>
      <c r="AG37" s="165">
        <v>6.6</v>
      </c>
      <c r="AH37" s="165" t="s">
        <v>868</v>
      </c>
      <c r="AI37" s="165" t="s">
        <v>868</v>
      </c>
      <c r="AJ37" s="165">
        <v>-11.62</v>
      </c>
      <c r="AK37" s="165">
        <v>-11.62</v>
      </c>
      <c r="AL37" s="165" t="s">
        <v>868</v>
      </c>
      <c r="AM37" s="165">
        <v>-13.49</v>
      </c>
      <c r="AN37" s="165">
        <v>-13.53</v>
      </c>
      <c r="AO37" s="165">
        <v>5.1112000000000002</v>
      </c>
      <c r="AP37" s="165">
        <v>3.6217000000000001</v>
      </c>
      <c r="AQ37" s="165">
        <v>27.4742</v>
      </c>
      <c r="AR37" s="165">
        <v>27.758099999999999</v>
      </c>
      <c r="AS37" s="165">
        <v>-14.5456</v>
      </c>
      <c r="AT37" s="165">
        <v>-7.3677000000000001</v>
      </c>
      <c r="AU37" s="165">
        <v>-5.3804999999999996</v>
      </c>
      <c r="AV37" s="165">
        <v>3.8792</v>
      </c>
      <c r="AW37" s="165">
        <v>6.2161999999999997</v>
      </c>
      <c r="AX37" s="165">
        <v>-13.128</v>
      </c>
      <c r="AY37" s="165">
        <v>-9.7789999999999999</v>
      </c>
      <c r="AZ37" s="165">
        <v>31.4801</v>
      </c>
      <c r="BA37" s="165" t="s">
        <v>868</v>
      </c>
      <c r="BB37" s="165">
        <v>98.022900000000007</v>
      </c>
      <c r="BC37" s="165">
        <v>13.8245</v>
      </c>
      <c r="BD37" s="165">
        <v>-6.4</v>
      </c>
      <c r="BE37" s="165">
        <v>-6.4</v>
      </c>
      <c r="BF37" s="165">
        <v>-30.108699999999999</v>
      </c>
      <c r="BG37" s="165">
        <v>-29.473400000000002</v>
      </c>
      <c r="BH37" s="165">
        <v>-3.2450000000000001</v>
      </c>
      <c r="BI37" s="165" t="s">
        <v>868</v>
      </c>
      <c r="BJ37" s="165">
        <v>8.9877000000000002</v>
      </c>
      <c r="BK37" s="165">
        <v>7.1711</v>
      </c>
      <c r="BL37" s="165">
        <v>3.2694999999999999</v>
      </c>
      <c r="BM37" s="165">
        <v>2.2948</v>
      </c>
      <c r="BN37" s="165">
        <v>-133.15219999999999</v>
      </c>
      <c r="BO37" s="165">
        <v>141.81950000000001</v>
      </c>
      <c r="BP37" s="165">
        <v>142.15520000000001</v>
      </c>
      <c r="BQ37" s="165">
        <v>-44.357900000000001</v>
      </c>
      <c r="BR37" s="165">
        <v>-18.947199999999999</v>
      </c>
      <c r="BS37" s="165" t="s">
        <v>868</v>
      </c>
      <c r="BT37" s="165" t="s">
        <v>868</v>
      </c>
      <c r="BU37" s="165" t="s">
        <v>868</v>
      </c>
      <c r="BV37" s="165">
        <v>34.908499999999997</v>
      </c>
      <c r="BW37" s="165">
        <v>11.43</v>
      </c>
      <c r="BX37" s="165">
        <v>11.59</v>
      </c>
      <c r="BY37" s="165">
        <v>-3.43</v>
      </c>
      <c r="BZ37" s="165">
        <v>11.49</v>
      </c>
      <c r="CA37" s="165">
        <v>-24.911799999999999</v>
      </c>
      <c r="CB37" s="165">
        <v>-24.911799999999999</v>
      </c>
      <c r="CC37" s="165">
        <v>38.882800000000003</v>
      </c>
      <c r="CD37" s="165">
        <v>37.674199999999999</v>
      </c>
      <c r="CE37" s="165">
        <v>-1.7468999999999999</v>
      </c>
      <c r="CF37" s="165">
        <v>31.7499</v>
      </c>
      <c r="CG37" s="165">
        <v>30.901399999999999</v>
      </c>
      <c r="CH37" s="165">
        <v>8.9129000000000005</v>
      </c>
      <c r="CI37" s="165" t="s">
        <v>868</v>
      </c>
      <c r="CJ37" s="165" t="s">
        <v>868</v>
      </c>
      <c r="CK37" s="165" t="s">
        <v>868</v>
      </c>
      <c r="CL37" s="165">
        <v>-7.6</v>
      </c>
      <c r="CM37" s="165">
        <v>-8.4</v>
      </c>
      <c r="CN37" s="165">
        <v>-5.23</v>
      </c>
      <c r="CO37" s="165">
        <v>44.528100000000002</v>
      </c>
      <c r="CP37" s="165">
        <v>44.6479</v>
      </c>
      <c r="CQ37" s="165">
        <v>42.816400000000002</v>
      </c>
      <c r="CR37" s="165">
        <v>87.699200000000005</v>
      </c>
      <c r="CS37" s="165">
        <v>88.210400000000007</v>
      </c>
      <c r="CT37" s="165">
        <v>-23.224599999999999</v>
      </c>
      <c r="CU37" s="165">
        <v>-83.309200000000004</v>
      </c>
      <c r="CV37" s="165">
        <v>-17.650600000000001</v>
      </c>
      <c r="CW37" s="165">
        <v>3.2776000000000001</v>
      </c>
      <c r="CX37" s="165">
        <v>30.76</v>
      </c>
      <c r="CY37" s="165">
        <v>12.62</v>
      </c>
      <c r="CZ37" s="165">
        <v>19.848600000000001</v>
      </c>
      <c r="DA37" s="165">
        <v>19.729600000000001</v>
      </c>
      <c r="DB37" s="165">
        <v>-11.57</v>
      </c>
      <c r="DC37" s="165">
        <v>0.30549999999999999</v>
      </c>
      <c r="DD37" s="165" t="s">
        <v>868</v>
      </c>
      <c r="DE37" s="165" t="s">
        <v>868</v>
      </c>
      <c r="DF37" s="165">
        <v>-2.7101999999999999</v>
      </c>
      <c r="DG37" s="165">
        <v>-14.647600000000001</v>
      </c>
      <c r="DH37" s="165">
        <v>-6.1208999999999998</v>
      </c>
      <c r="DI37" s="165">
        <v>-88.2</v>
      </c>
      <c r="DJ37" s="165" t="s">
        <v>868</v>
      </c>
      <c r="DK37" s="165">
        <v>-3.1505999999999998</v>
      </c>
      <c r="DL37" s="165">
        <v>6.5510999999999999</v>
      </c>
      <c r="DM37" s="165">
        <v>12.7798</v>
      </c>
      <c r="DN37" s="165">
        <v>15.9628</v>
      </c>
      <c r="DO37" s="165">
        <v>7.12</v>
      </c>
      <c r="DP37" s="165">
        <v>-3.62</v>
      </c>
      <c r="DQ37" s="165">
        <v>11.144500000000001</v>
      </c>
      <c r="DR37" s="165">
        <v>2.2625999999999999</v>
      </c>
      <c r="DS37" s="165">
        <v>-7.81</v>
      </c>
      <c r="DT37" s="238">
        <v>-8</v>
      </c>
      <c r="DU37" s="165">
        <v>26.34</v>
      </c>
      <c r="DV37" s="165">
        <v>26.39</v>
      </c>
      <c r="DW37" s="165">
        <v>2.8908999999999998</v>
      </c>
      <c r="DX37" s="165">
        <v>1.1091</v>
      </c>
      <c r="DY37" s="165">
        <v>-38.0745</v>
      </c>
      <c r="DZ37" s="165">
        <v>-36.181800000000003</v>
      </c>
      <c r="EA37" s="165">
        <v>42.301400000000001</v>
      </c>
      <c r="EB37" s="165">
        <v>16.475899999999999</v>
      </c>
      <c r="EC37" s="165">
        <v>6.4804000000000004</v>
      </c>
      <c r="ED37" s="165">
        <v>6.3331999999999997</v>
      </c>
      <c r="EE37" s="165">
        <v>-8.6171000000000006</v>
      </c>
      <c r="EF37" s="165">
        <v>-10.000500000000001</v>
      </c>
      <c r="EG37" s="165">
        <v>-10.563000000000001</v>
      </c>
      <c r="EH37" s="165">
        <v>-27.683900000000001</v>
      </c>
      <c r="EI37" s="165">
        <v>-42.229399999999998</v>
      </c>
      <c r="EJ37" s="165" t="s">
        <v>868</v>
      </c>
      <c r="EK37" s="165">
        <v>-12.983000000000001</v>
      </c>
      <c r="EL37" s="165">
        <v>-12.236499999999999</v>
      </c>
      <c r="EM37" s="165">
        <v>12.9603</v>
      </c>
      <c r="EN37" s="165">
        <v>-5.7319000000000004</v>
      </c>
      <c r="EO37" s="165">
        <v>-6.7191000000000001</v>
      </c>
      <c r="EP37" s="165">
        <v>21.007999999999999</v>
      </c>
      <c r="EQ37" s="165">
        <v>-21.2349</v>
      </c>
      <c r="ER37" s="165">
        <v>-20.817599999999999</v>
      </c>
      <c r="ES37" s="165">
        <v>-3.0911</v>
      </c>
      <c r="ET37" s="238">
        <v>0</v>
      </c>
      <c r="EU37" s="165">
        <v>-20.149999999999999</v>
      </c>
      <c r="EV37" s="165">
        <v>0.8</v>
      </c>
      <c r="EW37" s="165">
        <v>5.7343999999999999</v>
      </c>
      <c r="EX37" s="165">
        <v>-12.834199999999999</v>
      </c>
      <c r="EY37" s="165">
        <v>-9.0670000000000002</v>
      </c>
      <c r="EZ37" s="165">
        <v>-8.8928999999999991</v>
      </c>
      <c r="FA37" s="165">
        <v>7.6976000000000004</v>
      </c>
      <c r="FB37" s="165">
        <v>-5.8159000000000001</v>
      </c>
      <c r="FC37" s="165">
        <v>-13.935700000000001</v>
      </c>
      <c r="FD37" s="165">
        <v>4.4267000000000003</v>
      </c>
      <c r="FE37" s="165" t="s">
        <v>868</v>
      </c>
      <c r="FF37" s="165">
        <v>4.1521999999999997</v>
      </c>
      <c r="FG37" s="238">
        <v>0</v>
      </c>
      <c r="FH37" s="238">
        <v>0</v>
      </c>
      <c r="FI37" s="238">
        <v>0</v>
      </c>
      <c r="FJ37" s="165">
        <v>14.0663</v>
      </c>
      <c r="FK37" s="165">
        <v>14.5687</v>
      </c>
      <c r="FL37" s="165">
        <v>-32.654000000000003</v>
      </c>
      <c r="FM37" s="165">
        <v>19.4664</v>
      </c>
      <c r="FN37" s="165">
        <v>19.331</v>
      </c>
      <c r="FO37" s="165">
        <v>-16.199400000000001</v>
      </c>
      <c r="FP37" s="165" t="s">
        <v>868</v>
      </c>
      <c r="FQ37" s="165">
        <v>26.891300000000001</v>
      </c>
      <c r="FR37" s="165">
        <v>-18.93</v>
      </c>
      <c r="FS37" s="165">
        <v>-0.99019999999999997</v>
      </c>
      <c r="FT37" s="165">
        <v>0.2273</v>
      </c>
      <c r="FU37" s="165">
        <v>0.42</v>
      </c>
      <c r="FV37" s="165">
        <v>1.53</v>
      </c>
      <c r="FW37" s="165">
        <v>-25.8687</v>
      </c>
      <c r="FX37" s="165" t="s">
        <v>868</v>
      </c>
      <c r="FY37" s="165">
        <v>2.5830000000000002</v>
      </c>
      <c r="FZ37" s="165">
        <v>1.06</v>
      </c>
      <c r="GA37" s="165" t="s">
        <v>868</v>
      </c>
      <c r="GB37" s="165">
        <v>7.38</v>
      </c>
      <c r="GC37" s="165">
        <v>-8.1814999999999998</v>
      </c>
      <c r="GD37" s="165">
        <v>0.24030000000000001</v>
      </c>
      <c r="GE37" s="165">
        <v>-2.61</v>
      </c>
      <c r="GF37" s="165">
        <v>26.946300000000001</v>
      </c>
      <c r="GG37" s="165" t="s">
        <v>868</v>
      </c>
      <c r="GH37" s="165">
        <v>34.675899999999999</v>
      </c>
      <c r="GI37" s="165">
        <v>-13.0869</v>
      </c>
      <c r="GJ37" s="165">
        <v>-14.116099999999999</v>
      </c>
      <c r="GK37" s="165">
        <v>3.1366000000000001</v>
      </c>
      <c r="GL37" s="165" t="s">
        <v>868</v>
      </c>
      <c r="GM37" s="165" t="s">
        <v>868</v>
      </c>
      <c r="GN37" s="165">
        <v>-12.1595</v>
      </c>
      <c r="GO37" s="165">
        <v>-16.6738</v>
      </c>
      <c r="GP37" s="165">
        <v>2.2412000000000001</v>
      </c>
      <c r="GQ37" s="165">
        <v>-24.238199999999999</v>
      </c>
      <c r="GR37" s="165">
        <v>5.2169999999999996</v>
      </c>
      <c r="GS37" s="165">
        <v>4.4962</v>
      </c>
      <c r="GT37" s="165">
        <v>149.81280000000001</v>
      </c>
      <c r="GU37" s="165">
        <v>3.0670000000000002</v>
      </c>
      <c r="GV37" s="165">
        <v>-5.5244999999999997</v>
      </c>
      <c r="GW37" s="165">
        <v>-11.693300000000001</v>
      </c>
      <c r="GX37" s="165">
        <v>1.1133999999999999</v>
      </c>
      <c r="GY37" s="165">
        <v>10.168200000000001</v>
      </c>
      <c r="GZ37" s="165">
        <v>10.412100000000001</v>
      </c>
      <c r="HA37" s="165" t="s">
        <v>868</v>
      </c>
      <c r="HB37" s="165">
        <v>-22.553799999999999</v>
      </c>
      <c r="HC37" s="165">
        <v>-22.0563</v>
      </c>
      <c r="HD37" s="165">
        <v>5.45</v>
      </c>
      <c r="HE37" s="165">
        <v>-11.915800000000001</v>
      </c>
      <c r="HF37" s="165">
        <v>4.9245000000000001</v>
      </c>
      <c r="HG37" s="165">
        <v>18.667899999999999</v>
      </c>
      <c r="HH37" s="165">
        <v>86.274900000000002</v>
      </c>
      <c r="HI37" s="165">
        <v>15.099399999999999</v>
      </c>
      <c r="HJ37" s="165">
        <v>15.234999999999999</v>
      </c>
      <c r="HK37" s="165">
        <v>-9.6737000000000002</v>
      </c>
      <c r="HL37" s="165">
        <v>-10.999700000000001</v>
      </c>
      <c r="HM37" s="165">
        <v>-10.0761</v>
      </c>
      <c r="HN37" s="165">
        <v>-12.3353</v>
      </c>
      <c r="HO37" s="165" t="s">
        <v>868</v>
      </c>
      <c r="HP37" s="165" t="s">
        <v>868</v>
      </c>
      <c r="HQ37" s="165">
        <v>-11.3202</v>
      </c>
      <c r="HR37" s="165">
        <v>-11.067500000000001</v>
      </c>
      <c r="HS37" s="165">
        <v>-25.571200000000001</v>
      </c>
      <c r="HT37" s="165">
        <v>-25.101900000000001</v>
      </c>
      <c r="HU37" s="165">
        <v>26.27</v>
      </c>
      <c r="HV37" s="165">
        <v>26.01</v>
      </c>
      <c r="HW37" s="165">
        <v>-28.7</v>
      </c>
      <c r="HX37" s="165">
        <v>-28.7</v>
      </c>
      <c r="HY37" s="165">
        <v>0.3342</v>
      </c>
      <c r="HZ37" s="165">
        <v>7.36</v>
      </c>
      <c r="IA37" s="165">
        <v>72.249300000000005</v>
      </c>
      <c r="IB37" s="165">
        <v>29.3217</v>
      </c>
      <c r="IC37" s="165">
        <v>28.908100000000001</v>
      </c>
      <c r="ID37" s="238">
        <v>-11</v>
      </c>
      <c r="IE37" s="165">
        <v>-37.1</v>
      </c>
      <c r="IF37" s="165">
        <v>-5.4</v>
      </c>
      <c r="IG37" s="165">
        <v>-5.9</v>
      </c>
      <c r="IH37" s="165">
        <v>-17.808700000000002</v>
      </c>
      <c r="II37" s="165">
        <v>-17.588899999999999</v>
      </c>
      <c r="IJ37" s="165">
        <v>-179.02969999999999</v>
      </c>
      <c r="IK37" s="165">
        <v>-0.67789999999999995</v>
      </c>
      <c r="IL37" s="165">
        <v>-223.6189</v>
      </c>
      <c r="IM37" s="165">
        <v>-25.664400000000001</v>
      </c>
      <c r="IN37" s="165">
        <v>-40.549999999999997</v>
      </c>
      <c r="IO37" s="165">
        <v>70.066900000000004</v>
      </c>
      <c r="IP37" s="165">
        <v>100.7907</v>
      </c>
      <c r="IQ37" s="165">
        <v>97.427099999999996</v>
      </c>
      <c r="IR37" s="165">
        <v>129.33009999999999</v>
      </c>
      <c r="IS37" s="165">
        <v>-9.8425999999999991</v>
      </c>
      <c r="IT37" s="165">
        <v>19.560300000000002</v>
      </c>
      <c r="IU37" s="165">
        <v>16.598500000000001</v>
      </c>
      <c r="IV37" s="165">
        <v>14.2636</v>
      </c>
      <c r="IW37" s="165">
        <v>96.086399999999998</v>
      </c>
      <c r="IX37" s="165">
        <v>-243.82470000000001</v>
      </c>
      <c r="IY37" s="165">
        <v>-7.7678000000000003</v>
      </c>
      <c r="IZ37" s="165">
        <v>7.8941999999999997</v>
      </c>
      <c r="JA37" s="165">
        <v>-3.0213000000000001</v>
      </c>
      <c r="JB37" s="165" t="s">
        <v>868</v>
      </c>
      <c r="JC37" s="165">
        <v>-6.24</v>
      </c>
      <c r="JD37" s="165">
        <v>-0.54700000000000004</v>
      </c>
      <c r="JE37" s="165">
        <v>-0.55400000000000005</v>
      </c>
      <c r="JF37" s="165">
        <v>3.28</v>
      </c>
      <c r="JG37" s="165">
        <v>-2.64</v>
      </c>
      <c r="JH37" s="165">
        <v>-1.5322</v>
      </c>
      <c r="JI37" s="165">
        <v>-3.3371</v>
      </c>
      <c r="JJ37" s="165">
        <v>4.4541000000000004</v>
      </c>
      <c r="JK37" s="165">
        <v>-12.8893</v>
      </c>
      <c r="JL37" s="165">
        <v>4.0999999999999996</v>
      </c>
      <c r="JM37" s="165">
        <v>-0.434</v>
      </c>
      <c r="JN37" s="165">
        <v>0.13100000000000001</v>
      </c>
      <c r="JO37" s="165" t="s">
        <v>868</v>
      </c>
      <c r="JP37" s="165">
        <v>2.8580999999999999</v>
      </c>
      <c r="JQ37" s="165">
        <v>3.9228999999999998</v>
      </c>
      <c r="JR37" s="165">
        <v>3.9255</v>
      </c>
      <c r="JS37" s="165">
        <v>3.2623000000000002</v>
      </c>
      <c r="JT37" s="165" t="s">
        <v>868</v>
      </c>
      <c r="JU37" s="165">
        <v>22.8</v>
      </c>
      <c r="JV37" s="165">
        <v>2.2961999999999998</v>
      </c>
      <c r="JW37" s="165">
        <v>1.31</v>
      </c>
      <c r="JX37" s="165" t="s">
        <v>868</v>
      </c>
      <c r="JY37" s="165">
        <v>-15.379300000000001</v>
      </c>
      <c r="JZ37" s="165">
        <v>-8.6844999999999999</v>
      </c>
      <c r="KA37" s="165">
        <v>-15.6469</v>
      </c>
      <c r="KB37" s="165">
        <v>-13.0032</v>
      </c>
      <c r="KC37" s="165">
        <v>4.2363999999999997</v>
      </c>
      <c r="KD37" s="165">
        <v>-12.012499999999999</v>
      </c>
      <c r="KE37" s="165">
        <v>6.6772999999999998</v>
      </c>
      <c r="KF37" s="165">
        <v>-24.7</v>
      </c>
      <c r="KG37" s="165">
        <v>7.3</v>
      </c>
      <c r="KH37" s="165">
        <v>41.481499999999997</v>
      </c>
      <c r="KI37" s="165">
        <v>-92.663799999999995</v>
      </c>
    </row>
    <row r="38" spans="1:295" ht="18" customHeight="1" x14ac:dyDescent="0.3">
      <c r="A38" s="162" t="s">
        <v>50</v>
      </c>
      <c r="B38" s="162" t="s">
        <v>743</v>
      </c>
      <c r="C38" s="238">
        <v>0</v>
      </c>
      <c r="D38" s="165">
        <v>5.9504999999999999</v>
      </c>
      <c r="E38" s="165">
        <v>-11.062099999999999</v>
      </c>
      <c r="F38" s="165">
        <v>-1.0710999999999999</v>
      </c>
      <c r="G38" s="165">
        <v>13.252700000000001</v>
      </c>
      <c r="H38" s="165" t="s">
        <v>868</v>
      </c>
      <c r="I38" s="165">
        <v>18.602900000000002</v>
      </c>
      <c r="J38" s="165" t="s">
        <v>868</v>
      </c>
      <c r="K38" s="165">
        <v>21.485900000000001</v>
      </c>
      <c r="L38" s="165">
        <v>9.4867000000000008</v>
      </c>
      <c r="M38" s="165">
        <v>10.757199999999999</v>
      </c>
      <c r="N38" s="165">
        <v>-28.86</v>
      </c>
      <c r="O38" s="165">
        <v>-39.6</v>
      </c>
      <c r="P38" s="165">
        <v>15.4</v>
      </c>
      <c r="Q38" s="165">
        <v>7.452</v>
      </c>
      <c r="R38" s="165">
        <v>-28.6</v>
      </c>
      <c r="S38" s="165">
        <v>3.2300000000000002E-2</v>
      </c>
      <c r="T38" s="165">
        <v>13.255699999999999</v>
      </c>
      <c r="U38" s="165">
        <v>6.0369999999999999</v>
      </c>
      <c r="V38" s="165">
        <v>6.1242999999999999</v>
      </c>
      <c r="W38" s="165">
        <v>10.6404</v>
      </c>
      <c r="X38" s="165">
        <v>4.2084000000000001</v>
      </c>
      <c r="Y38" s="165">
        <v>0.18690000000000001</v>
      </c>
      <c r="Z38" s="165">
        <v>0.54330000000000001</v>
      </c>
      <c r="AA38" s="165" t="s">
        <v>868</v>
      </c>
      <c r="AB38" s="165">
        <v>-0.65249999999999997</v>
      </c>
      <c r="AC38" s="165">
        <v>-0.97599999999999998</v>
      </c>
      <c r="AD38" s="165">
        <v>-0.97299999999999998</v>
      </c>
      <c r="AE38" s="165">
        <v>2.9390000000000001</v>
      </c>
      <c r="AF38" s="165">
        <v>6.66</v>
      </c>
      <c r="AG38" s="165">
        <v>8.8000000000000007</v>
      </c>
      <c r="AH38" s="165" t="s">
        <v>868</v>
      </c>
      <c r="AI38" s="165" t="s">
        <v>868</v>
      </c>
      <c r="AJ38" s="165">
        <v>-11.48</v>
      </c>
      <c r="AK38" s="165">
        <v>-11.46</v>
      </c>
      <c r="AL38" s="165" t="s">
        <v>868</v>
      </c>
      <c r="AM38" s="238">
        <v>-14</v>
      </c>
      <c r="AN38" s="165">
        <v>-14.23</v>
      </c>
      <c r="AO38" s="165">
        <v>5.9814999999999996</v>
      </c>
      <c r="AP38" s="165">
        <v>3.351</v>
      </c>
      <c r="AQ38" s="165">
        <v>27.464200000000002</v>
      </c>
      <c r="AR38" s="165">
        <v>29.339700000000001</v>
      </c>
      <c r="AS38" s="165">
        <v>-13.9663</v>
      </c>
      <c r="AT38" s="165">
        <v>-5.7602000000000002</v>
      </c>
      <c r="AU38" s="165">
        <v>-5.5528000000000004</v>
      </c>
      <c r="AV38" s="165">
        <v>1.0723</v>
      </c>
      <c r="AW38" s="165">
        <v>1.1506000000000001</v>
      </c>
      <c r="AX38" s="165">
        <v>-10.180899999999999</v>
      </c>
      <c r="AY38" s="165">
        <v>-7.5016999999999996</v>
      </c>
      <c r="AZ38" s="165">
        <v>20.8934</v>
      </c>
      <c r="BA38" s="165" t="s">
        <v>868</v>
      </c>
      <c r="BB38" s="165">
        <v>102.60129999999999</v>
      </c>
      <c r="BC38" s="165">
        <v>13.918799999999999</v>
      </c>
      <c r="BD38" s="165">
        <v>-6.5</v>
      </c>
      <c r="BE38" s="165">
        <v>-6.5</v>
      </c>
      <c r="BF38" s="165">
        <v>-30.414400000000001</v>
      </c>
      <c r="BG38" s="165">
        <v>-29.864699999999999</v>
      </c>
      <c r="BH38" s="165">
        <v>-3.3586999999999998</v>
      </c>
      <c r="BI38" s="165" t="s">
        <v>868</v>
      </c>
      <c r="BJ38" s="165">
        <v>8.7216000000000005</v>
      </c>
      <c r="BK38" s="165">
        <v>7.7176999999999998</v>
      </c>
      <c r="BL38" s="165">
        <v>3.5552999999999999</v>
      </c>
      <c r="BM38" s="165">
        <v>2.5101</v>
      </c>
      <c r="BN38" s="165">
        <v>-131.5652</v>
      </c>
      <c r="BO38" s="165">
        <v>139.28639999999999</v>
      </c>
      <c r="BP38" s="165">
        <v>138.37090000000001</v>
      </c>
      <c r="BQ38" s="165">
        <v>-34.7395</v>
      </c>
      <c r="BR38" s="165">
        <v>-17.841200000000001</v>
      </c>
      <c r="BS38" s="165" t="s">
        <v>868</v>
      </c>
      <c r="BT38" s="165" t="s">
        <v>868</v>
      </c>
      <c r="BU38" s="165" t="s">
        <v>868</v>
      </c>
      <c r="BV38" s="165">
        <v>34.020299999999999</v>
      </c>
      <c r="BW38" s="165">
        <v>10.94</v>
      </c>
      <c r="BX38" s="165">
        <v>11.58</v>
      </c>
      <c r="BY38" s="165">
        <v>-3.29</v>
      </c>
      <c r="BZ38" s="165">
        <v>11.14</v>
      </c>
      <c r="CA38" s="165">
        <v>-25.849499999999999</v>
      </c>
      <c r="CB38" s="165">
        <v>-25.313700000000001</v>
      </c>
      <c r="CC38" s="165">
        <v>38.622999999999998</v>
      </c>
      <c r="CD38" s="165">
        <v>37.6496</v>
      </c>
      <c r="CE38" s="165">
        <v>-2.1714000000000002</v>
      </c>
      <c r="CF38" s="165">
        <v>31.8127</v>
      </c>
      <c r="CG38" s="165">
        <v>31.1113</v>
      </c>
      <c r="CH38" s="165">
        <v>8.5327999999999999</v>
      </c>
      <c r="CI38" s="165" t="s">
        <v>868</v>
      </c>
      <c r="CJ38" s="165" t="s">
        <v>868</v>
      </c>
      <c r="CK38" s="165" t="s">
        <v>868</v>
      </c>
      <c r="CL38" s="165">
        <v>-9.6999999999999993</v>
      </c>
      <c r="CM38" s="165">
        <v>-10.3</v>
      </c>
      <c r="CN38" s="165">
        <v>-4.91</v>
      </c>
      <c r="CO38" s="165">
        <v>44.058799999999998</v>
      </c>
      <c r="CP38" s="165">
        <v>44.347700000000003</v>
      </c>
      <c r="CQ38" s="165">
        <v>42.3354</v>
      </c>
      <c r="CR38" s="165">
        <v>86.850700000000003</v>
      </c>
      <c r="CS38" s="165">
        <v>87.057199999999995</v>
      </c>
      <c r="CT38" s="165">
        <v>-25.233499999999999</v>
      </c>
      <c r="CU38" s="165">
        <v>-81.481800000000007</v>
      </c>
      <c r="CV38" s="165">
        <v>-19.0717</v>
      </c>
      <c r="CW38" s="165">
        <v>3.3142999999999998</v>
      </c>
      <c r="CX38" s="165">
        <v>30.43</v>
      </c>
      <c r="CY38" s="165">
        <v>12.63</v>
      </c>
      <c r="CZ38" s="165">
        <v>20.473600000000001</v>
      </c>
      <c r="DA38" s="165">
        <v>20.2179</v>
      </c>
      <c r="DB38" s="165">
        <v>-12.22</v>
      </c>
      <c r="DC38" s="165">
        <v>-25.1235</v>
      </c>
      <c r="DD38" s="165" t="s">
        <v>868</v>
      </c>
      <c r="DE38" s="165" t="s">
        <v>868</v>
      </c>
      <c r="DF38" s="165">
        <v>-1.9781</v>
      </c>
      <c r="DG38" s="165">
        <v>-14.822900000000001</v>
      </c>
      <c r="DH38" s="165">
        <v>-6.3388999999999998</v>
      </c>
      <c r="DI38" s="165">
        <v>-87.6</v>
      </c>
      <c r="DJ38" s="165" t="s">
        <v>868</v>
      </c>
      <c r="DK38" s="165">
        <v>-2.8711000000000002</v>
      </c>
      <c r="DL38" s="165">
        <v>6.3640999999999996</v>
      </c>
      <c r="DM38" s="165">
        <v>12.148999999999999</v>
      </c>
      <c r="DN38" s="165">
        <v>15.7773</v>
      </c>
      <c r="DO38" s="165">
        <v>6.88</v>
      </c>
      <c r="DP38" s="165">
        <v>-3.48</v>
      </c>
      <c r="DQ38" s="165">
        <v>10.23</v>
      </c>
      <c r="DR38" s="165">
        <v>1.5401</v>
      </c>
      <c r="DS38" s="165">
        <v>-7.24</v>
      </c>
      <c r="DT38" s="165">
        <v>-7.26</v>
      </c>
      <c r="DU38" s="165">
        <v>23.93</v>
      </c>
      <c r="DV38" s="165">
        <v>26.34</v>
      </c>
      <c r="DW38" s="165">
        <v>2.0909</v>
      </c>
      <c r="DX38" s="165">
        <v>0.61819999999999997</v>
      </c>
      <c r="DY38" s="165">
        <v>-38.333300000000001</v>
      </c>
      <c r="DZ38" s="165">
        <v>-37.436399999999999</v>
      </c>
      <c r="EA38" s="165">
        <v>39.981900000000003</v>
      </c>
      <c r="EB38" s="165">
        <v>16.145700000000001</v>
      </c>
      <c r="EC38" s="165">
        <v>5.3647999999999998</v>
      </c>
      <c r="ED38" s="165">
        <v>6.2205000000000004</v>
      </c>
      <c r="EE38" s="165">
        <v>-7.6684999999999999</v>
      </c>
      <c r="EF38" s="165">
        <v>-10.4747</v>
      </c>
      <c r="EG38" s="165">
        <v>-10.734</v>
      </c>
      <c r="EH38" s="165">
        <v>-32.975200000000001</v>
      </c>
      <c r="EI38" s="165">
        <v>-44.801299999999998</v>
      </c>
      <c r="EJ38" s="165" t="s">
        <v>868</v>
      </c>
      <c r="EK38" s="165">
        <v>-12.6432</v>
      </c>
      <c r="EL38" s="165">
        <v>-11.8483</v>
      </c>
      <c r="EM38" s="165">
        <v>17.232700000000001</v>
      </c>
      <c r="EN38" s="165">
        <v>-4.2697000000000003</v>
      </c>
      <c r="EO38" s="165">
        <v>-4.9661999999999997</v>
      </c>
      <c r="EP38" s="165">
        <v>19.984000000000002</v>
      </c>
      <c r="EQ38" s="165">
        <v>-22.265000000000001</v>
      </c>
      <c r="ER38" s="165">
        <v>-22.941400000000002</v>
      </c>
      <c r="ES38" s="165">
        <v>-2.8214000000000001</v>
      </c>
      <c r="ET38" s="238">
        <v>0</v>
      </c>
      <c r="EU38" s="165">
        <v>-19.690000000000001</v>
      </c>
      <c r="EV38" s="165">
        <v>0.2</v>
      </c>
      <c r="EW38" s="165">
        <v>5.8338000000000001</v>
      </c>
      <c r="EX38" s="165">
        <v>-10.918799999999999</v>
      </c>
      <c r="EY38" s="165">
        <v>-9.0251999999999999</v>
      </c>
      <c r="EZ38" s="165">
        <v>-9.1357999999999997</v>
      </c>
      <c r="FA38" s="165">
        <v>7.5137999999999998</v>
      </c>
      <c r="FB38" s="165">
        <v>-6.2404000000000002</v>
      </c>
      <c r="FC38" s="165">
        <v>-16.220600000000001</v>
      </c>
      <c r="FD38" s="165">
        <v>4.6064999999999996</v>
      </c>
      <c r="FE38" s="165" t="s">
        <v>868</v>
      </c>
      <c r="FF38" s="165">
        <v>4.3564999999999996</v>
      </c>
      <c r="FG38" s="238">
        <v>0</v>
      </c>
      <c r="FH38" s="238">
        <v>0</v>
      </c>
      <c r="FI38" s="165" t="s">
        <v>868</v>
      </c>
      <c r="FJ38" s="165">
        <v>14.7362</v>
      </c>
      <c r="FK38" s="165">
        <v>14.0663</v>
      </c>
      <c r="FL38" s="165">
        <v>-31.816700000000001</v>
      </c>
      <c r="FM38" s="165">
        <v>19.5563</v>
      </c>
      <c r="FN38" s="165">
        <v>19.426600000000001</v>
      </c>
      <c r="FO38" s="165">
        <v>-15.7484</v>
      </c>
      <c r="FP38" s="165" t="s">
        <v>868</v>
      </c>
      <c r="FQ38" s="165">
        <v>27.096399999999999</v>
      </c>
      <c r="FR38" s="165">
        <v>-19.2</v>
      </c>
      <c r="FS38" s="165">
        <v>-0.60750000000000004</v>
      </c>
      <c r="FT38" s="165">
        <v>0.22270000000000001</v>
      </c>
      <c r="FU38" s="165">
        <v>0.32</v>
      </c>
      <c r="FV38" s="165">
        <v>1.79</v>
      </c>
      <c r="FW38" s="165">
        <v>-25.953299999999999</v>
      </c>
      <c r="FX38" s="165" t="s">
        <v>868</v>
      </c>
      <c r="FY38" s="165">
        <v>2.6139999999999999</v>
      </c>
      <c r="FZ38" s="165">
        <v>0.81899999999999995</v>
      </c>
      <c r="GA38" s="165" t="s">
        <v>868</v>
      </c>
      <c r="GB38" s="165">
        <v>7.8</v>
      </c>
      <c r="GC38" s="165">
        <v>-8.3445999999999998</v>
      </c>
      <c r="GD38" s="165">
        <v>0.76200000000000001</v>
      </c>
      <c r="GE38" s="165">
        <v>-2.65</v>
      </c>
      <c r="GF38" s="165">
        <v>27.828499999999998</v>
      </c>
      <c r="GG38" s="165" t="s">
        <v>868</v>
      </c>
      <c r="GH38" s="165">
        <v>31.673500000000001</v>
      </c>
      <c r="GI38" s="165">
        <v>-11.497299999999999</v>
      </c>
      <c r="GJ38" s="165">
        <v>-12.2241</v>
      </c>
      <c r="GK38" s="165">
        <v>3.1775000000000002</v>
      </c>
      <c r="GL38" s="165" t="s">
        <v>868</v>
      </c>
      <c r="GM38" s="165" t="s">
        <v>868</v>
      </c>
      <c r="GN38" s="165" t="s">
        <v>868</v>
      </c>
      <c r="GO38" s="165">
        <v>-17.97</v>
      </c>
      <c r="GP38" s="165">
        <v>1.8965000000000001</v>
      </c>
      <c r="GQ38" s="165">
        <v>-22.572199999999999</v>
      </c>
      <c r="GR38" s="165">
        <v>6.2864000000000004</v>
      </c>
      <c r="GS38" s="165">
        <v>5.9229000000000003</v>
      </c>
      <c r="GT38" s="165">
        <v>148.90440000000001</v>
      </c>
      <c r="GU38" s="165">
        <v>-1.6997</v>
      </c>
      <c r="GV38" s="165">
        <v>-6.6931000000000003</v>
      </c>
      <c r="GW38" s="165">
        <v>-18.1906</v>
      </c>
      <c r="GX38" s="165">
        <v>2.5405000000000002</v>
      </c>
      <c r="GY38" s="165">
        <v>10.1389</v>
      </c>
      <c r="GZ38" s="165">
        <v>10.2301</v>
      </c>
      <c r="HA38" s="238">
        <v>3</v>
      </c>
      <c r="HB38" s="165">
        <v>-22.926300000000001</v>
      </c>
      <c r="HC38" s="165">
        <v>-21.203099999999999</v>
      </c>
      <c r="HD38" s="165">
        <v>5.03</v>
      </c>
      <c r="HE38" s="165">
        <v>-12.408300000000001</v>
      </c>
      <c r="HF38" s="238">
        <v>0</v>
      </c>
      <c r="HG38" s="165">
        <v>18.730499999999999</v>
      </c>
      <c r="HH38" s="165">
        <v>86.995900000000006</v>
      </c>
      <c r="HI38" s="165">
        <v>15.6358</v>
      </c>
      <c r="HJ38" s="165">
        <v>15.8965</v>
      </c>
      <c r="HK38" s="165">
        <v>-10.6637</v>
      </c>
      <c r="HL38" s="165">
        <v>-11.2491</v>
      </c>
      <c r="HM38" s="165">
        <v>-11.4969</v>
      </c>
      <c r="HN38" s="165">
        <v>-13.141400000000001</v>
      </c>
      <c r="HO38" s="165" t="s">
        <v>868</v>
      </c>
      <c r="HP38" s="165" t="s">
        <v>868</v>
      </c>
      <c r="HQ38" s="165">
        <v>-11.2927</v>
      </c>
      <c r="HR38" s="165">
        <v>-10.721399999999999</v>
      </c>
      <c r="HS38" s="165">
        <v>-24.921099999999999</v>
      </c>
      <c r="HT38" s="165">
        <v>-24.271000000000001</v>
      </c>
      <c r="HU38" s="165">
        <v>25.57</v>
      </c>
      <c r="HV38" s="165">
        <v>25.54</v>
      </c>
      <c r="HW38" s="165">
        <v>-27.2</v>
      </c>
      <c r="HX38" s="165">
        <v>-27.3</v>
      </c>
      <c r="HY38" s="165">
        <v>0.2994</v>
      </c>
      <c r="HZ38" s="165">
        <v>4.6399999999999997</v>
      </c>
      <c r="IA38" s="165">
        <v>68.073599999999999</v>
      </c>
      <c r="IB38" s="165">
        <v>29.866700000000002</v>
      </c>
      <c r="IC38" s="165">
        <v>29.527000000000001</v>
      </c>
      <c r="ID38" s="238">
        <v>-11</v>
      </c>
      <c r="IE38" s="165">
        <v>-36.4</v>
      </c>
      <c r="IF38" s="165">
        <v>-5.9</v>
      </c>
      <c r="IG38" s="165">
        <v>-6.3</v>
      </c>
      <c r="IH38" s="165" t="s">
        <v>868</v>
      </c>
      <c r="II38" s="165" t="s">
        <v>868</v>
      </c>
      <c r="IJ38" s="165">
        <v>-182.77430000000001</v>
      </c>
      <c r="IK38" s="165">
        <v>1.0920000000000001</v>
      </c>
      <c r="IL38" s="165">
        <v>-227.01390000000001</v>
      </c>
      <c r="IM38" s="165">
        <v>-25.063300000000002</v>
      </c>
      <c r="IN38" s="165">
        <v>-41.914700000000003</v>
      </c>
      <c r="IO38" s="165">
        <v>67.318299999999994</v>
      </c>
      <c r="IP38" s="165">
        <v>99.534700000000001</v>
      </c>
      <c r="IQ38" s="165">
        <v>96.101399999999998</v>
      </c>
      <c r="IR38" s="165">
        <v>129.51009999999999</v>
      </c>
      <c r="IS38" s="165">
        <v>-7.7196999999999996</v>
      </c>
      <c r="IT38" s="165">
        <v>20.260999999999999</v>
      </c>
      <c r="IU38" s="165">
        <v>18.882899999999999</v>
      </c>
      <c r="IV38" s="165">
        <v>11.6357</v>
      </c>
      <c r="IW38" s="165">
        <v>98.249099999999999</v>
      </c>
      <c r="IX38" s="165" t="s">
        <v>868</v>
      </c>
      <c r="IY38" s="165">
        <v>-5.0911</v>
      </c>
      <c r="IZ38" s="165">
        <v>6.4499000000000004</v>
      </c>
      <c r="JA38" s="165">
        <v>-3.3264999999999998</v>
      </c>
      <c r="JB38" s="165" t="s">
        <v>868</v>
      </c>
      <c r="JC38" s="165">
        <v>-5.92</v>
      </c>
      <c r="JD38" s="165">
        <v>-0.77300000000000002</v>
      </c>
      <c r="JE38" s="165">
        <v>-0.78</v>
      </c>
      <c r="JF38" s="165">
        <v>3.04</v>
      </c>
      <c r="JG38" s="165">
        <v>-2.3199999999999998</v>
      </c>
      <c r="JH38" s="165">
        <v>-1.6656</v>
      </c>
      <c r="JI38" s="165">
        <v>-3.3096999999999999</v>
      </c>
      <c r="JJ38" s="165">
        <v>4.1611000000000002</v>
      </c>
      <c r="JK38" s="165">
        <v>-13.621700000000001</v>
      </c>
      <c r="JL38" s="165">
        <v>5.3</v>
      </c>
      <c r="JM38" s="165">
        <v>2.7440000000000002</v>
      </c>
      <c r="JN38" s="165">
        <v>1.804</v>
      </c>
      <c r="JO38" s="165">
        <v>2.6284999999999998</v>
      </c>
      <c r="JP38" s="165" t="s">
        <v>868</v>
      </c>
      <c r="JQ38" s="165">
        <v>3.6869000000000001</v>
      </c>
      <c r="JR38" s="165">
        <v>2.9685000000000001</v>
      </c>
      <c r="JS38" s="165">
        <v>3.5293000000000001</v>
      </c>
      <c r="JT38" s="165" t="s">
        <v>868</v>
      </c>
      <c r="JU38" s="165">
        <v>22.4</v>
      </c>
      <c r="JV38" s="165">
        <v>1.9041999999999999</v>
      </c>
      <c r="JW38" s="165">
        <v>1.2</v>
      </c>
      <c r="JX38" s="165" t="s">
        <v>868</v>
      </c>
      <c r="JY38" s="165">
        <v>-15.0482</v>
      </c>
      <c r="JZ38" s="165">
        <v>-8.0465</v>
      </c>
      <c r="KA38" s="165">
        <v>-15.641500000000001</v>
      </c>
      <c r="KB38" s="165">
        <v>-12.348800000000001</v>
      </c>
      <c r="KC38" s="165">
        <v>3.5287000000000002</v>
      </c>
      <c r="KD38" s="165">
        <v>-11.806900000000001</v>
      </c>
      <c r="KE38" s="165">
        <v>7.3422000000000001</v>
      </c>
      <c r="KF38" s="165">
        <v>-24.5</v>
      </c>
      <c r="KG38" s="165">
        <v>8.1</v>
      </c>
      <c r="KH38" s="165">
        <v>39.546700000000001</v>
      </c>
      <c r="KI38" s="165">
        <v>-92.674899999999994</v>
      </c>
    </row>
    <row r="39" spans="1:295" ht="18" customHeight="1" x14ac:dyDescent="0.3">
      <c r="A39" s="162" t="s">
        <v>50</v>
      </c>
      <c r="B39" s="162" t="s">
        <v>744</v>
      </c>
      <c r="C39" s="238">
        <v>0</v>
      </c>
      <c r="D39" s="165">
        <v>5.8150000000000004</v>
      </c>
      <c r="E39" s="165">
        <v>-10.893800000000001</v>
      </c>
      <c r="F39" s="165">
        <v>-0.50980000000000003</v>
      </c>
      <c r="G39" s="165">
        <v>13.7156</v>
      </c>
      <c r="H39" s="165" t="s">
        <v>868</v>
      </c>
      <c r="I39" s="165">
        <v>18.037199999999999</v>
      </c>
      <c r="J39" s="165" t="s">
        <v>868</v>
      </c>
      <c r="K39" s="165">
        <v>22.1022</v>
      </c>
      <c r="L39" s="165">
        <v>9.8196999999999992</v>
      </c>
      <c r="M39" s="165">
        <v>11.1296</v>
      </c>
      <c r="N39" s="165">
        <v>-28.86</v>
      </c>
      <c r="O39" s="165">
        <v>-39.6</v>
      </c>
      <c r="P39" s="165">
        <v>15.4</v>
      </c>
      <c r="Q39" s="165" t="s">
        <v>868</v>
      </c>
      <c r="R39" s="165">
        <v>-26.4</v>
      </c>
      <c r="S39" s="165">
        <v>-1.2503</v>
      </c>
      <c r="T39" s="165">
        <v>13.387600000000001</v>
      </c>
      <c r="U39" s="165">
        <v>6.4745999999999997</v>
      </c>
      <c r="V39" s="165">
        <v>6.4390999999999998</v>
      </c>
      <c r="W39" s="165">
        <v>11.254899999999999</v>
      </c>
      <c r="X39" s="165">
        <v>4.2729999999999997</v>
      </c>
      <c r="Y39" s="165">
        <v>0.16930000000000001</v>
      </c>
      <c r="Z39" s="165">
        <v>0.52259999999999995</v>
      </c>
      <c r="AA39" s="165" t="s">
        <v>868</v>
      </c>
      <c r="AB39" s="165">
        <v>-1.0052000000000001</v>
      </c>
      <c r="AC39" s="165">
        <v>-0.96</v>
      </c>
      <c r="AD39" s="165">
        <v>-0.94299999999999995</v>
      </c>
      <c r="AE39" s="165">
        <v>3.3540000000000001</v>
      </c>
      <c r="AF39" s="165">
        <v>6.66</v>
      </c>
      <c r="AG39" s="165">
        <v>8.8000000000000007</v>
      </c>
      <c r="AH39" s="165" t="s">
        <v>868</v>
      </c>
      <c r="AI39" s="165" t="s">
        <v>868</v>
      </c>
      <c r="AJ39" s="165">
        <v>-11.73</v>
      </c>
      <c r="AK39" s="165">
        <v>-11.79</v>
      </c>
      <c r="AL39" s="165" t="s">
        <v>868</v>
      </c>
      <c r="AM39" s="165">
        <v>-13.62</v>
      </c>
      <c r="AN39" s="165">
        <v>-13.68</v>
      </c>
      <c r="AO39" s="165">
        <v>5.5301</v>
      </c>
      <c r="AP39" s="165">
        <v>3.4977999999999998</v>
      </c>
      <c r="AQ39" s="165">
        <v>27.8017</v>
      </c>
      <c r="AR39" s="165">
        <v>29.081700000000001</v>
      </c>
      <c r="AS39" s="165">
        <v>-12.9748</v>
      </c>
      <c r="AT39" s="165">
        <v>-6.0282</v>
      </c>
      <c r="AU39" s="165">
        <v>-5.9349999999999996</v>
      </c>
      <c r="AV39" s="165">
        <v>3.0985999999999998</v>
      </c>
      <c r="AW39" s="165">
        <v>3.2484000000000002</v>
      </c>
      <c r="AX39" s="165">
        <v>-10.3148</v>
      </c>
      <c r="AY39" s="165">
        <v>-7.9036</v>
      </c>
      <c r="AZ39" s="165">
        <v>24.350100000000001</v>
      </c>
      <c r="BA39" s="165" t="s">
        <v>868</v>
      </c>
      <c r="BB39" s="165">
        <v>101.63500000000001</v>
      </c>
      <c r="BC39" s="165">
        <v>14.313000000000001</v>
      </c>
      <c r="BD39" s="165">
        <v>-6.7</v>
      </c>
      <c r="BE39" s="165">
        <v>-6.8</v>
      </c>
      <c r="BF39" s="165">
        <v>-29.792200000000001</v>
      </c>
      <c r="BG39" s="165">
        <v>-29.5823</v>
      </c>
      <c r="BH39" s="165">
        <v>-3.3389000000000002</v>
      </c>
      <c r="BI39" s="165" t="s">
        <v>868</v>
      </c>
      <c r="BJ39" s="165">
        <v>8.3971</v>
      </c>
      <c r="BK39" s="165">
        <v>7.7789999999999999</v>
      </c>
      <c r="BL39" s="165">
        <v>3.5807000000000002</v>
      </c>
      <c r="BM39" s="165">
        <v>2.4321000000000002</v>
      </c>
      <c r="BN39" s="165">
        <v>-133.27430000000001</v>
      </c>
      <c r="BO39" s="165">
        <v>139.5916</v>
      </c>
      <c r="BP39" s="165">
        <v>139.62209999999999</v>
      </c>
      <c r="BQ39" s="165">
        <v>-26.730899999999998</v>
      </c>
      <c r="BR39" s="165">
        <v>-17.120100000000001</v>
      </c>
      <c r="BS39" s="165" t="s">
        <v>868</v>
      </c>
      <c r="BT39" s="165" t="s">
        <v>868</v>
      </c>
      <c r="BU39" s="165" t="s">
        <v>868</v>
      </c>
      <c r="BV39" s="165">
        <v>34.159999999999997</v>
      </c>
      <c r="BW39" s="165">
        <v>11.2</v>
      </c>
      <c r="BX39" s="165">
        <v>11.29</v>
      </c>
      <c r="BY39" s="165">
        <v>-3.37</v>
      </c>
      <c r="BZ39" s="165">
        <v>11.48</v>
      </c>
      <c r="CA39" s="165">
        <v>-25.849499999999999</v>
      </c>
      <c r="CB39" s="165">
        <v>-25.849499999999999</v>
      </c>
      <c r="CC39" s="165">
        <v>39.348799999999997</v>
      </c>
      <c r="CD39" s="165">
        <v>38.063699999999997</v>
      </c>
      <c r="CE39" s="165">
        <v>-2.1669999999999998</v>
      </c>
      <c r="CF39" s="165">
        <v>30.077500000000001</v>
      </c>
      <c r="CG39" s="165">
        <v>29.751000000000001</v>
      </c>
      <c r="CH39" s="165">
        <v>8.4544999999999995</v>
      </c>
      <c r="CI39" s="165" t="s">
        <v>868</v>
      </c>
      <c r="CJ39" s="165" t="s">
        <v>868</v>
      </c>
      <c r="CK39" s="165" t="s">
        <v>868</v>
      </c>
      <c r="CL39" s="165">
        <v>-8.4</v>
      </c>
      <c r="CM39" s="165">
        <v>-9.1</v>
      </c>
      <c r="CN39" s="165">
        <v>-4.82</v>
      </c>
      <c r="CO39" s="165">
        <v>44.046399999999998</v>
      </c>
      <c r="CP39" s="165">
        <v>44.3874</v>
      </c>
      <c r="CQ39" s="165">
        <v>41.8812</v>
      </c>
      <c r="CR39" s="165">
        <v>87.708699999999993</v>
      </c>
      <c r="CS39" s="165">
        <v>88.380600000000001</v>
      </c>
      <c r="CT39" s="165">
        <v>-25.305800000000001</v>
      </c>
      <c r="CU39" s="165">
        <v>-81.807699999999997</v>
      </c>
      <c r="CV39" s="165">
        <v>-19.285499999999999</v>
      </c>
      <c r="CW39" s="165">
        <v>3.234</v>
      </c>
      <c r="CX39" s="165">
        <v>30.76</v>
      </c>
      <c r="CY39" s="165">
        <v>12.86</v>
      </c>
      <c r="CZ39" s="165">
        <v>20.161100000000001</v>
      </c>
      <c r="DA39" s="165">
        <v>19.827300000000001</v>
      </c>
      <c r="DB39" s="165">
        <v>-12.24</v>
      </c>
      <c r="DC39" s="165">
        <v>50.635800000000003</v>
      </c>
      <c r="DD39" s="165" t="s">
        <v>868</v>
      </c>
      <c r="DE39" s="165" t="s">
        <v>868</v>
      </c>
      <c r="DF39" s="165">
        <v>-0.1726</v>
      </c>
      <c r="DG39" s="165">
        <v>-14.378299999999999</v>
      </c>
      <c r="DH39" s="165">
        <v>-6.4013</v>
      </c>
      <c r="DI39" s="165">
        <v>-87.4</v>
      </c>
      <c r="DJ39" s="165" t="s">
        <v>868</v>
      </c>
      <c r="DK39" s="165">
        <v>-2.9125999999999999</v>
      </c>
      <c r="DL39" s="165">
        <v>5.9901</v>
      </c>
      <c r="DM39" s="165">
        <v>11.5181</v>
      </c>
      <c r="DN39" s="165">
        <v>15.220599999999999</v>
      </c>
      <c r="DO39" s="165">
        <v>6.5</v>
      </c>
      <c r="DP39" s="165">
        <v>-3.2</v>
      </c>
      <c r="DQ39" s="165">
        <v>11.129</v>
      </c>
      <c r="DR39" s="165">
        <v>-0.28499999999999998</v>
      </c>
      <c r="DS39" s="165">
        <v>-6.58</v>
      </c>
      <c r="DT39" s="165">
        <v>-6.66</v>
      </c>
      <c r="DU39" s="165">
        <v>23.4</v>
      </c>
      <c r="DV39" s="165">
        <v>26.36</v>
      </c>
      <c r="DW39" s="165">
        <v>0.2545</v>
      </c>
      <c r="DX39" s="165">
        <v>-0.1</v>
      </c>
      <c r="DY39" s="165">
        <v>-39.8005</v>
      </c>
      <c r="DZ39" s="165">
        <v>-37.945500000000003</v>
      </c>
      <c r="EA39" s="165">
        <v>40.910299999999999</v>
      </c>
      <c r="EB39" s="165">
        <v>16.506</v>
      </c>
      <c r="EC39" s="165">
        <v>5.1172000000000004</v>
      </c>
      <c r="ED39" s="165">
        <v>5.4744999999999999</v>
      </c>
      <c r="EE39" s="165">
        <v>-9.8847000000000005</v>
      </c>
      <c r="EF39" s="165">
        <v>-12.806900000000001</v>
      </c>
      <c r="EG39" s="165">
        <v>-11.291</v>
      </c>
      <c r="EH39" s="165">
        <v>-38.900199999999998</v>
      </c>
      <c r="EI39" s="165">
        <v>-46.203200000000002</v>
      </c>
      <c r="EJ39" s="165" t="s">
        <v>868</v>
      </c>
      <c r="EK39" s="165">
        <v>-13.3086</v>
      </c>
      <c r="EL39" s="165">
        <v>-12.1456</v>
      </c>
      <c r="EM39" s="165">
        <v>12.7218</v>
      </c>
      <c r="EN39" s="165">
        <v>-3.8138999999999998</v>
      </c>
      <c r="EO39" s="165">
        <v>-3.6438999999999999</v>
      </c>
      <c r="EP39" s="165">
        <v>25.616</v>
      </c>
      <c r="EQ39" s="165">
        <v>-26.199100000000001</v>
      </c>
      <c r="ER39" s="165">
        <v>-25.729199999999999</v>
      </c>
      <c r="ES39" s="165">
        <v>-3.1456</v>
      </c>
      <c r="ET39" s="165">
        <v>-13.02</v>
      </c>
      <c r="EU39" s="165">
        <v>-20.7</v>
      </c>
      <c r="EV39" s="238">
        <v>0</v>
      </c>
      <c r="EW39" s="165">
        <v>5.8670999999999998</v>
      </c>
      <c r="EX39" s="165">
        <v>-10.6099</v>
      </c>
      <c r="EY39" s="165">
        <v>-10.063599999999999</v>
      </c>
      <c r="EZ39" s="165">
        <v>-9.9863999999999997</v>
      </c>
      <c r="FA39" s="165">
        <v>7.4709000000000003</v>
      </c>
      <c r="FB39" s="165">
        <v>-5.9547999999999996</v>
      </c>
      <c r="FC39" s="165">
        <v>-14.646000000000001</v>
      </c>
      <c r="FD39" s="165">
        <v>5.0739000000000001</v>
      </c>
      <c r="FE39" s="165" t="s">
        <v>868</v>
      </c>
      <c r="FF39" s="165">
        <v>4.8582000000000001</v>
      </c>
      <c r="FG39" s="238">
        <v>0</v>
      </c>
      <c r="FH39" s="238">
        <v>0</v>
      </c>
      <c r="FI39" s="165" t="s">
        <v>868</v>
      </c>
      <c r="FJ39" s="165">
        <v>15.071099999999999</v>
      </c>
      <c r="FK39" s="165">
        <v>14.5687</v>
      </c>
      <c r="FL39" s="165">
        <v>-31.314299999999999</v>
      </c>
      <c r="FM39" s="165">
        <v>20.361999999999998</v>
      </c>
      <c r="FN39" s="165">
        <v>20.190200000000001</v>
      </c>
      <c r="FO39" s="165">
        <v>-13.561500000000001</v>
      </c>
      <c r="FP39" s="165" t="s">
        <v>868</v>
      </c>
      <c r="FQ39" s="165">
        <v>27.423500000000001</v>
      </c>
      <c r="FR39" s="165">
        <v>-22.37</v>
      </c>
      <c r="FS39" s="165">
        <v>-1.1147</v>
      </c>
      <c r="FT39" s="165">
        <v>0.21809999999999999</v>
      </c>
      <c r="FU39" s="165">
        <v>0.2</v>
      </c>
      <c r="FV39" s="165">
        <v>2.35</v>
      </c>
      <c r="FW39" s="165">
        <v>-27.404699999999998</v>
      </c>
      <c r="FX39" s="165" t="s">
        <v>868</v>
      </c>
      <c r="FY39" s="165">
        <v>2.7130000000000001</v>
      </c>
      <c r="FZ39" s="165">
        <v>1.0820000000000001</v>
      </c>
      <c r="GA39" s="165" t="s">
        <v>868</v>
      </c>
      <c r="GB39" s="165">
        <v>16.62</v>
      </c>
      <c r="GC39" s="165">
        <v>-10.7216</v>
      </c>
      <c r="GD39" s="165">
        <v>-1.3468</v>
      </c>
      <c r="GE39" s="165">
        <v>-1.87</v>
      </c>
      <c r="GF39" s="165">
        <v>26.518699999999999</v>
      </c>
      <c r="GG39" s="165" t="s">
        <v>868</v>
      </c>
      <c r="GH39" s="165">
        <v>32.548400000000001</v>
      </c>
      <c r="GI39" s="165">
        <v>-12.178599999999999</v>
      </c>
      <c r="GJ39" s="165">
        <v>-12.879200000000001</v>
      </c>
      <c r="GK39" s="165">
        <v>3.2509000000000001</v>
      </c>
      <c r="GL39" s="165" t="s">
        <v>868</v>
      </c>
      <c r="GM39" s="165" t="s">
        <v>868</v>
      </c>
      <c r="GN39" s="165">
        <v>-11.642899999999999</v>
      </c>
      <c r="GO39" s="165">
        <v>-18.4361</v>
      </c>
      <c r="GP39" s="165">
        <v>1.2878000000000001</v>
      </c>
      <c r="GQ39" s="165">
        <v>-22.753699999999998</v>
      </c>
      <c r="GR39" s="165">
        <v>5.7516999999999996</v>
      </c>
      <c r="GS39" s="165">
        <v>3.9409000000000001</v>
      </c>
      <c r="GT39" s="165">
        <v>146.85380000000001</v>
      </c>
      <c r="GU39" s="165">
        <v>-1.3384</v>
      </c>
      <c r="GV39" s="165">
        <v>-5.9363999999999999</v>
      </c>
      <c r="GW39" s="165">
        <v>-19.965800000000002</v>
      </c>
      <c r="GX39" s="165">
        <v>3.0626000000000002</v>
      </c>
      <c r="GY39" s="165">
        <v>10.4465</v>
      </c>
      <c r="GZ39" s="165">
        <v>10.657299999999999</v>
      </c>
      <c r="HA39" s="238">
        <v>3</v>
      </c>
      <c r="HB39" s="165">
        <v>-21.8842</v>
      </c>
      <c r="HC39" s="165">
        <v>-20.3993</v>
      </c>
      <c r="HD39" s="165">
        <v>8.3800000000000008</v>
      </c>
      <c r="HE39" s="165">
        <v>-15.353300000000001</v>
      </c>
      <c r="HF39" s="165">
        <v>-7.1108000000000002</v>
      </c>
      <c r="HG39" s="165">
        <v>24.287800000000001</v>
      </c>
      <c r="HH39" s="165">
        <v>95.776300000000006</v>
      </c>
      <c r="HI39" s="165">
        <v>15.212300000000001</v>
      </c>
      <c r="HJ39" s="165">
        <v>15.6448</v>
      </c>
      <c r="HK39" s="165">
        <v>-10.760899999999999</v>
      </c>
      <c r="HL39" s="165">
        <v>-10.7666</v>
      </c>
      <c r="HM39" s="165">
        <v>-11.0571</v>
      </c>
      <c r="HN39" s="165">
        <v>-11.6966</v>
      </c>
      <c r="HO39" s="165" t="s">
        <v>868</v>
      </c>
      <c r="HP39" s="165" t="s">
        <v>868</v>
      </c>
      <c r="HQ39" s="165">
        <v>-11.303699999999999</v>
      </c>
      <c r="HR39" s="165">
        <v>-10.705</v>
      </c>
      <c r="HS39" s="165">
        <v>-23.903500000000001</v>
      </c>
      <c r="HT39" s="165">
        <v>-24.435199999999998</v>
      </c>
      <c r="HU39" s="165">
        <v>25.28</v>
      </c>
      <c r="HV39" s="165">
        <v>25.03</v>
      </c>
      <c r="HW39" s="165">
        <v>-29.3</v>
      </c>
      <c r="HX39" s="165">
        <v>-28.8</v>
      </c>
      <c r="HY39" s="165">
        <v>0.37080000000000002</v>
      </c>
      <c r="HZ39" s="165">
        <v>4.96</v>
      </c>
      <c r="IA39" s="165">
        <v>69.991799999999998</v>
      </c>
      <c r="IB39" s="165">
        <v>30.6219</v>
      </c>
      <c r="IC39" s="165">
        <v>30.675699999999999</v>
      </c>
      <c r="ID39" s="238">
        <v>-11</v>
      </c>
      <c r="IE39" s="165">
        <v>-36.700000000000003</v>
      </c>
      <c r="IF39" s="165">
        <v>-5.9</v>
      </c>
      <c r="IG39" s="165">
        <v>-6.4</v>
      </c>
      <c r="IH39" s="165" t="s">
        <v>868</v>
      </c>
      <c r="II39" s="165" t="s">
        <v>868</v>
      </c>
      <c r="IJ39" s="165">
        <v>-187.8623</v>
      </c>
      <c r="IK39" s="165">
        <v>-0.50739999999999996</v>
      </c>
      <c r="IL39" s="165">
        <v>-224.5275</v>
      </c>
      <c r="IM39" s="165">
        <v>-25.143899999999999</v>
      </c>
      <c r="IN39" s="165">
        <v>-44.073799999999999</v>
      </c>
      <c r="IO39" s="165">
        <v>70.105699999999999</v>
      </c>
      <c r="IP39" s="165">
        <v>99.0715</v>
      </c>
      <c r="IQ39" s="165">
        <v>98.522199999999998</v>
      </c>
      <c r="IR39" s="165">
        <v>130.869</v>
      </c>
      <c r="IS39" s="165">
        <v>-6.3775000000000004</v>
      </c>
      <c r="IT39" s="165">
        <v>19.533899999999999</v>
      </c>
      <c r="IU39" s="165">
        <v>18.497800000000002</v>
      </c>
      <c r="IV39" s="165">
        <v>12.0246</v>
      </c>
      <c r="IW39" s="165">
        <v>102.61060000000001</v>
      </c>
      <c r="IX39" s="165">
        <v>-246.25020000000001</v>
      </c>
      <c r="IY39" s="165">
        <v>-1.1183000000000001</v>
      </c>
      <c r="IZ39" s="165">
        <v>2.9971999999999999</v>
      </c>
      <c r="JA39" s="165">
        <v>-3.3973</v>
      </c>
      <c r="JB39" s="165" t="s">
        <v>868</v>
      </c>
      <c r="JC39" s="165">
        <v>-6.32</v>
      </c>
      <c r="JD39" s="165">
        <v>-0.78200000000000003</v>
      </c>
      <c r="JE39" s="165">
        <v>-0.78800000000000003</v>
      </c>
      <c r="JF39" s="165">
        <v>3.2</v>
      </c>
      <c r="JG39" s="165">
        <v>-3.2</v>
      </c>
      <c r="JH39" s="165">
        <v>-1.2793000000000001</v>
      </c>
      <c r="JI39" s="165">
        <v>-2.9862000000000002</v>
      </c>
      <c r="JJ39" s="165">
        <v>4.4541000000000004</v>
      </c>
      <c r="JK39" s="165">
        <v>-13.0083</v>
      </c>
      <c r="JL39" s="165">
        <v>3.8</v>
      </c>
      <c r="JM39" s="165">
        <v>-2.64</v>
      </c>
      <c r="JN39" s="165">
        <v>-2.488</v>
      </c>
      <c r="JO39" s="165">
        <v>2.5564</v>
      </c>
      <c r="JP39" s="165" t="s">
        <v>868</v>
      </c>
      <c r="JQ39" s="165">
        <v>3.3483000000000001</v>
      </c>
      <c r="JR39" s="165">
        <v>4.3127000000000004</v>
      </c>
      <c r="JS39" s="165">
        <v>3.6922000000000001</v>
      </c>
      <c r="JT39" s="165" t="s">
        <v>868</v>
      </c>
      <c r="JU39" s="165">
        <v>22.5</v>
      </c>
      <c r="JV39" s="165">
        <v>1.5963000000000001</v>
      </c>
      <c r="JW39" s="165">
        <v>1.1399999999999999</v>
      </c>
      <c r="JX39" s="165" t="s">
        <v>868</v>
      </c>
      <c r="JY39" s="165">
        <v>-15.5304</v>
      </c>
      <c r="JZ39" s="165">
        <v>-8.0241000000000007</v>
      </c>
      <c r="KA39" s="165">
        <v>-15.4848</v>
      </c>
      <c r="KB39" s="165">
        <v>-12.7271</v>
      </c>
      <c r="KC39" s="165">
        <v>3.8812000000000002</v>
      </c>
      <c r="KD39" s="165">
        <v>-11.847099999999999</v>
      </c>
      <c r="KE39" s="165">
        <v>7.0884999999999998</v>
      </c>
      <c r="KF39" s="238">
        <v>-24</v>
      </c>
      <c r="KG39" s="165">
        <v>7.4</v>
      </c>
      <c r="KH39" s="165">
        <v>32.551699999999997</v>
      </c>
      <c r="KI39" s="165">
        <v>-93.796199999999999</v>
      </c>
    </row>
    <row r="40" spans="1:295" ht="18" customHeight="1" x14ac:dyDescent="0.3">
      <c r="A40" s="162" t="s">
        <v>50</v>
      </c>
      <c r="B40" s="162" t="s">
        <v>745</v>
      </c>
      <c r="C40" s="239">
        <v>0</v>
      </c>
      <c r="D40" s="168">
        <v>6.0130999999999997</v>
      </c>
      <c r="E40" s="168">
        <v>-11.1401</v>
      </c>
      <c r="F40" s="168">
        <v>-1.4092</v>
      </c>
      <c r="G40" s="168">
        <v>13.536</v>
      </c>
      <c r="H40" s="168" t="s">
        <v>868</v>
      </c>
      <c r="I40" s="168">
        <v>17.799399999999999</v>
      </c>
      <c r="J40" s="168" t="s">
        <v>868</v>
      </c>
      <c r="K40" s="168">
        <v>21.303599999999999</v>
      </c>
      <c r="L40" s="168">
        <v>9.5137</v>
      </c>
      <c r="M40" s="168">
        <v>10.7691</v>
      </c>
      <c r="N40" s="168">
        <v>-28.86</v>
      </c>
      <c r="O40" s="168">
        <v>-35.200000000000003</v>
      </c>
      <c r="P40" s="168">
        <v>13.2</v>
      </c>
      <c r="Q40" s="168">
        <v>6.6239999999999997</v>
      </c>
      <c r="R40" s="168">
        <v>-26.4</v>
      </c>
      <c r="S40" s="168">
        <v>2.3243999999999998</v>
      </c>
      <c r="T40" s="168">
        <v>12.861000000000001</v>
      </c>
      <c r="U40" s="168">
        <v>6.4561000000000002</v>
      </c>
      <c r="V40" s="168">
        <v>6.4480000000000004</v>
      </c>
      <c r="W40" s="168">
        <v>10.973100000000001</v>
      </c>
      <c r="X40" s="168">
        <v>4.3093000000000004</v>
      </c>
      <c r="Y40" s="168">
        <v>0.1603</v>
      </c>
      <c r="Z40" s="168">
        <v>0.52390000000000003</v>
      </c>
      <c r="AA40" s="168" t="s">
        <v>868</v>
      </c>
      <c r="AB40" s="168">
        <v>-1.0253000000000001</v>
      </c>
      <c r="AC40" s="168">
        <v>-0.86699999999999999</v>
      </c>
      <c r="AD40" s="168">
        <v>-0.83399999999999996</v>
      </c>
      <c r="AE40" s="168">
        <v>3.2650000000000001</v>
      </c>
      <c r="AF40" s="168">
        <v>4.4400000000000004</v>
      </c>
      <c r="AG40" s="168">
        <v>4.4000000000000004</v>
      </c>
      <c r="AH40" s="168" t="s">
        <v>868</v>
      </c>
      <c r="AI40" s="168" t="s">
        <v>868</v>
      </c>
      <c r="AJ40" s="168">
        <v>-11.31</v>
      </c>
      <c r="AK40" s="168">
        <v>-11.28</v>
      </c>
      <c r="AL40" s="168" t="s">
        <v>868</v>
      </c>
      <c r="AM40" s="168">
        <v>-13.28</v>
      </c>
      <c r="AN40" s="168">
        <v>-13.02</v>
      </c>
      <c r="AO40" s="168">
        <v>6.6909000000000001</v>
      </c>
      <c r="AP40" s="168">
        <v>3.6629999999999998</v>
      </c>
      <c r="AQ40" s="168">
        <v>26.220300000000002</v>
      </c>
      <c r="AR40" s="168">
        <v>27.085000000000001</v>
      </c>
      <c r="AS40" s="168">
        <v>-15.3703</v>
      </c>
      <c r="AT40" s="168">
        <v>-6.2961</v>
      </c>
      <c r="AU40" s="168">
        <v>-6.2392000000000003</v>
      </c>
      <c r="AV40" s="168">
        <v>20.084399999999999</v>
      </c>
      <c r="AW40" s="168">
        <v>8.6599000000000004</v>
      </c>
      <c r="AX40" s="168">
        <v>-12.324199999999999</v>
      </c>
      <c r="AY40" s="168">
        <v>-10.716699999999999</v>
      </c>
      <c r="AZ40" s="168">
        <v>35.865600000000001</v>
      </c>
      <c r="BA40" s="168" t="s">
        <v>868</v>
      </c>
      <c r="BB40" s="168">
        <v>97.814400000000006</v>
      </c>
      <c r="BC40" s="168">
        <v>12.8782</v>
      </c>
      <c r="BD40" s="168">
        <v>-5.8</v>
      </c>
      <c r="BE40" s="168">
        <v>-5.7</v>
      </c>
      <c r="BF40" s="168">
        <v>-27.796399999999998</v>
      </c>
      <c r="BG40" s="168">
        <v>-28.468800000000002</v>
      </c>
      <c r="BH40" s="168">
        <v>-3.1259999999999999</v>
      </c>
      <c r="BI40" s="168" t="s">
        <v>868</v>
      </c>
      <c r="BJ40" s="168">
        <v>8.7065000000000001</v>
      </c>
      <c r="BK40" s="168">
        <v>7.5236999999999998</v>
      </c>
      <c r="BL40" s="168">
        <v>3.5888</v>
      </c>
      <c r="BM40" s="168">
        <v>2.4390000000000001</v>
      </c>
      <c r="BN40" s="168">
        <v>-123.41679999999999</v>
      </c>
      <c r="BO40" s="168">
        <v>137.1807</v>
      </c>
      <c r="BP40" s="168">
        <v>136.90600000000001</v>
      </c>
      <c r="BQ40" s="168">
        <v>-26.673400000000001</v>
      </c>
      <c r="BR40" s="168">
        <v>-14.353899999999999</v>
      </c>
      <c r="BS40" s="168" t="s">
        <v>868</v>
      </c>
      <c r="BT40" s="168" t="s">
        <v>868</v>
      </c>
      <c r="BU40" s="168" t="s">
        <v>868</v>
      </c>
      <c r="BV40" s="168">
        <v>32.9026</v>
      </c>
      <c r="BW40" s="168">
        <v>11.04</v>
      </c>
      <c r="BX40" s="168">
        <v>11.44</v>
      </c>
      <c r="BY40" s="168">
        <v>-3.5</v>
      </c>
      <c r="BZ40" s="168">
        <v>10.78</v>
      </c>
      <c r="CA40" s="168">
        <v>-26.385400000000001</v>
      </c>
      <c r="CB40" s="168">
        <v>-27.055099999999999</v>
      </c>
      <c r="CC40" s="168">
        <v>40.506799999999998</v>
      </c>
      <c r="CD40" s="168">
        <v>38.696800000000003</v>
      </c>
      <c r="CE40" s="168">
        <v>-1.7344999999999999</v>
      </c>
      <c r="CF40" s="168">
        <v>31.315000000000001</v>
      </c>
      <c r="CG40" s="168">
        <v>31.232099999999999</v>
      </c>
      <c r="CH40" s="168">
        <v>8.3294999999999995</v>
      </c>
      <c r="CI40" s="168" t="s">
        <v>868</v>
      </c>
      <c r="CJ40" s="168" t="s">
        <v>868</v>
      </c>
      <c r="CK40" s="168" t="s">
        <v>868</v>
      </c>
      <c r="CL40" s="239">
        <v>-10</v>
      </c>
      <c r="CM40" s="168">
        <v>-10.5</v>
      </c>
      <c r="CN40" s="168">
        <v>-4.87</v>
      </c>
      <c r="CO40" s="168">
        <v>43.428600000000003</v>
      </c>
      <c r="CP40" s="168">
        <v>44.378599999999999</v>
      </c>
      <c r="CQ40" s="168">
        <v>41.706899999999997</v>
      </c>
      <c r="CR40" s="168">
        <v>87.4452</v>
      </c>
      <c r="CS40" s="168">
        <v>87.674099999999996</v>
      </c>
      <c r="CT40" s="168">
        <v>-24.694600000000001</v>
      </c>
      <c r="CU40" s="168">
        <v>-81.679199999999994</v>
      </c>
      <c r="CV40" s="168">
        <v>-18.618300000000001</v>
      </c>
      <c r="CW40" s="168">
        <v>3.1745000000000001</v>
      </c>
      <c r="CX40" s="168">
        <v>29.83</v>
      </c>
      <c r="CY40" s="168">
        <v>12.47</v>
      </c>
      <c r="CZ40" s="168">
        <v>19.536100000000001</v>
      </c>
      <c r="DA40" s="168">
        <v>19.143699999999999</v>
      </c>
      <c r="DB40" s="168">
        <v>-11.95</v>
      </c>
      <c r="DC40" s="168">
        <v>50.635800000000003</v>
      </c>
      <c r="DD40" s="168" t="s">
        <v>868</v>
      </c>
      <c r="DE40" s="168" t="s">
        <v>868</v>
      </c>
      <c r="DF40" s="168">
        <v>-0.70189999999999997</v>
      </c>
      <c r="DG40" s="168">
        <v>-14.142099999999999</v>
      </c>
      <c r="DH40" s="168">
        <v>-6.2121000000000004</v>
      </c>
      <c r="DI40" s="168">
        <v>-87.7</v>
      </c>
      <c r="DJ40" s="168" t="s">
        <v>868</v>
      </c>
      <c r="DK40" s="168">
        <v>-2.9382000000000001</v>
      </c>
      <c r="DL40" s="168">
        <v>5.4291</v>
      </c>
      <c r="DM40" s="168">
        <v>11.2027</v>
      </c>
      <c r="DN40" s="168">
        <v>14.4785</v>
      </c>
      <c r="DO40" s="168">
        <v>5.95</v>
      </c>
      <c r="DP40" s="168">
        <v>-2.93</v>
      </c>
      <c r="DQ40" s="168">
        <v>10.788</v>
      </c>
      <c r="DR40" s="168">
        <v>0.39500000000000002</v>
      </c>
      <c r="DS40" s="168">
        <v>-6.56</v>
      </c>
      <c r="DT40" s="168">
        <v>-6.78</v>
      </c>
      <c r="DU40" s="168">
        <v>23.13</v>
      </c>
      <c r="DV40" s="168">
        <v>25.39</v>
      </c>
      <c r="DW40" s="168">
        <v>0.87270000000000003</v>
      </c>
      <c r="DX40" s="168">
        <v>1.0818000000000001</v>
      </c>
      <c r="DY40" s="168">
        <v>-39.8063</v>
      </c>
      <c r="DZ40" s="168">
        <v>-37.918199999999999</v>
      </c>
      <c r="EA40" s="168">
        <v>38.974600000000002</v>
      </c>
      <c r="EB40" s="168">
        <v>13.5847</v>
      </c>
      <c r="EC40" s="168">
        <v>2.8908</v>
      </c>
      <c r="ED40" s="168">
        <v>3.5655000000000001</v>
      </c>
      <c r="EE40" s="168">
        <v>-11.981199999999999</v>
      </c>
      <c r="EF40" s="168">
        <v>-13.1114</v>
      </c>
      <c r="EG40" s="168">
        <v>-10.4</v>
      </c>
      <c r="EH40" s="168">
        <v>-40.398800000000001</v>
      </c>
      <c r="EI40" s="168">
        <v>-47.776499999999999</v>
      </c>
      <c r="EJ40" s="168" t="s">
        <v>868</v>
      </c>
      <c r="EK40" s="168">
        <v>-13.1328</v>
      </c>
      <c r="EL40" s="168">
        <v>-12.052199999999999</v>
      </c>
      <c r="EM40" s="168">
        <v>14.924899999999999</v>
      </c>
      <c r="EN40" s="168">
        <v>-1.2682</v>
      </c>
      <c r="EO40" s="168">
        <v>-1.3599000000000001</v>
      </c>
      <c r="EP40" s="168">
        <v>10.768000000000001</v>
      </c>
      <c r="EQ40" s="168">
        <v>-24.6294</v>
      </c>
      <c r="ER40" s="168">
        <v>-24.401199999999999</v>
      </c>
      <c r="ES40" s="168">
        <v>-0.21290000000000001</v>
      </c>
      <c r="ET40" s="239">
        <v>0</v>
      </c>
      <c r="EU40" s="168">
        <v>-17.87</v>
      </c>
      <c r="EV40" s="168">
        <v>1.1000000000000001</v>
      </c>
      <c r="EW40" s="168">
        <v>5.6398000000000001</v>
      </c>
      <c r="EX40" s="168">
        <v>-4.9713000000000003</v>
      </c>
      <c r="EY40" s="168">
        <v>-8.3798999999999992</v>
      </c>
      <c r="EZ40" s="168">
        <v>-8.4415999999999993</v>
      </c>
      <c r="FA40" s="168">
        <v>5.5072000000000001</v>
      </c>
      <c r="FB40" s="168">
        <v>-2.3725999999999998</v>
      </c>
      <c r="FC40" s="168">
        <v>-16.765599999999999</v>
      </c>
      <c r="FD40" s="168">
        <v>4.6379999999999999</v>
      </c>
      <c r="FE40" s="168" t="s">
        <v>868</v>
      </c>
      <c r="FF40" s="168">
        <v>4.5037000000000003</v>
      </c>
      <c r="FG40" s="239">
        <v>0</v>
      </c>
      <c r="FH40" s="239">
        <v>0</v>
      </c>
      <c r="FI40" s="239">
        <v>0</v>
      </c>
      <c r="FJ40" s="168">
        <v>16.410699999999999</v>
      </c>
      <c r="FK40" s="168">
        <v>14.903600000000001</v>
      </c>
      <c r="FL40" s="168">
        <v>-31.146899999999999</v>
      </c>
      <c r="FM40" s="168">
        <v>20.444199999999999</v>
      </c>
      <c r="FN40" s="168">
        <v>21.256699999999999</v>
      </c>
      <c r="FO40" s="168">
        <v>-13.5725</v>
      </c>
      <c r="FP40" s="168" t="s">
        <v>868</v>
      </c>
      <c r="FQ40" s="168">
        <v>27.096399999999999</v>
      </c>
      <c r="FR40" s="168">
        <v>-22.88</v>
      </c>
      <c r="FS40" s="168">
        <v>-1.7977000000000001</v>
      </c>
      <c r="FT40" s="168">
        <v>0.1925</v>
      </c>
      <c r="FU40" s="168">
        <v>0.81</v>
      </c>
      <c r="FV40" s="168">
        <v>1.29</v>
      </c>
      <c r="FW40" s="168">
        <v>-27.2761</v>
      </c>
      <c r="FX40" s="168" t="s">
        <v>868</v>
      </c>
      <c r="FY40" s="168">
        <v>2.5409999999999999</v>
      </c>
      <c r="FZ40" s="168">
        <v>1.0660000000000001</v>
      </c>
      <c r="GA40" s="168">
        <v>4.0259</v>
      </c>
      <c r="GB40" s="168">
        <v>15.53</v>
      </c>
      <c r="GC40" s="168">
        <v>-10.7508</v>
      </c>
      <c r="GD40" s="168">
        <v>-0.95850000000000002</v>
      </c>
      <c r="GE40" s="168">
        <v>-1.82</v>
      </c>
      <c r="GF40" s="168">
        <v>24.6877</v>
      </c>
      <c r="GG40" s="168" t="s">
        <v>868</v>
      </c>
      <c r="GH40" s="168">
        <v>32.865000000000002</v>
      </c>
      <c r="GI40" s="168">
        <v>-11.8127</v>
      </c>
      <c r="GJ40" s="168">
        <v>-12.4145</v>
      </c>
      <c r="GK40" s="168">
        <v>3.3826999999999998</v>
      </c>
      <c r="GL40" s="168" t="s">
        <v>868</v>
      </c>
      <c r="GM40" s="168" t="s">
        <v>868</v>
      </c>
      <c r="GN40" s="168">
        <v>-12.249700000000001</v>
      </c>
      <c r="GO40" s="168">
        <v>-16.814</v>
      </c>
      <c r="GP40" s="168">
        <v>1.0022</v>
      </c>
      <c r="GQ40" s="168">
        <v>-22.9649</v>
      </c>
      <c r="GR40" s="168">
        <v>4.9123000000000001</v>
      </c>
      <c r="GS40" s="168">
        <v>4.6868999999999996</v>
      </c>
      <c r="GT40" s="168">
        <v>149.32220000000001</v>
      </c>
      <c r="GU40" s="168">
        <v>-1.7219</v>
      </c>
      <c r="GV40" s="168">
        <v>-7.2919</v>
      </c>
      <c r="GW40" s="168">
        <v>-19.055700000000002</v>
      </c>
      <c r="GX40" s="168">
        <v>3.3509000000000002</v>
      </c>
      <c r="GY40" s="168">
        <v>10.790699999999999</v>
      </c>
      <c r="GZ40" s="168">
        <v>10.9262</v>
      </c>
      <c r="HA40" s="168" t="s">
        <v>868</v>
      </c>
      <c r="HB40" s="168">
        <v>-22.733000000000001</v>
      </c>
      <c r="HC40" s="168">
        <v>-20.756399999999999</v>
      </c>
      <c r="HD40" s="168">
        <v>7.96</v>
      </c>
      <c r="HE40" s="168">
        <v>-13.7744</v>
      </c>
      <c r="HF40" s="168">
        <v>-8.1416000000000004</v>
      </c>
      <c r="HG40" s="168">
        <v>23.1432</v>
      </c>
      <c r="HH40" s="168">
        <v>93.562399999999997</v>
      </c>
      <c r="HI40" s="168">
        <v>17.774100000000001</v>
      </c>
      <c r="HJ40" s="168">
        <v>18.200199999999999</v>
      </c>
      <c r="HK40" s="168">
        <v>-11.8857</v>
      </c>
      <c r="HL40" s="168">
        <v>-12.27</v>
      </c>
      <c r="HM40" s="168">
        <v>-10.7676</v>
      </c>
      <c r="HN40" s="168">
        <v>-12.020200000000001</v>
      </c>
      <c r="HO40" s="168" t="s">
        <v>868</v>
      </c>
      <c r="HP40" s="168" t="s">
        <v>868</v>
      </c>
      <c r="HQ40" s="168">
        <v>-11.7212</v>
      </c>
      <c r="HR40" s="168">
        <v>-11.490500000000001</v>
      </c>
      <c r="HS40" s="168">
        <v>-22.653099999999998</v>
      </c>
      <c r="HT40" s="168">
        <v>-22.3095</v>
      </c>
      <c r="HU40" s="168">
        <v>23.84</v>
      </c>
      <c r="HV40" s="168">
        <v>24.01</v>
      </c>
      <c r="HW40" s="168">
        <v>-29.6</v>
      </c>
      <c r="HX40" s="168">
        <v>-29.7</v>
      </c>
      <c r="HY40" s="168">
        <v>0.40560000000000002</v>
      </c>
      <c r="HZ40" s="168">
        <v>3.2</v>
      </c>
      <c r="IA40" s="168">
        <v>74.489900000000006</v>
      </c>
      <c r="IB40" s="168">
        <v>29.6555</v>
      </c>
      <c r="IC40" s="168">
        <v>29.712199999999999</v>
      </c>
      <c r="ID40" s="168">
        <v>-11.8</v>
      </c>
      <c r="IE40" s="168">
        <v>-37.1</v>
      </c>
      <c r="IF40" s="168">
        <v>-5.4</v>
      </c>
      <c r="IG40" s="168">
        <v>-5.5</v>
      </c>
      <c r="IH40" s="168" t="s">
        <v>868</v>
      </c>
      <c r="II40" s="168">
        <v>-17.788</v>
      </c>
      <c r="IJ40" s="168">
        <v>-186.96350000000001</v>
      </c>
      <c r="IK40" s="168">
        <v>-1.3604000000000001</v>
      </c>
      <c r="IL40" s="168">
        <v>-225.41139999999999</v>
      </c>
      <c r="IM40" s="168">
        <v>-27.212299999999999</v>
      </c>
      <c r="IN40" s="168">
        <v>-43.068600000000004</v>
      </c>
      <c r="IO40" s="168">
        <v>72.087100000000007</v>
      </c>
      <c r="IP40" s="168">
        <v>97.0745</v>
      </c>
      <c r="IQ40" s="168">
        <v>101.2551</v>
      </c>
      <c r="IR40" s="168">
        <v>132.3835</v>
      </c>
      <c r="IS40" s="168">
        <v>-3.6514000000000002</v>
      </c>
      <c r="IT40" s="168">
        <v>18.505700000000001</v>
      </c>
      <c r="IU40" s="168">
        <v>17.517399999999999</v>
      </c>
      <c r="IV40" s="168">
        <v>10.072699999999999</v>
      </c>
      <c r="IW40" s="168">
        <v>106.03830000000001</v>
      </c>
      <c r="IX40" s="168">
        <v>-246.43680000000001</v>
      </c>
      <c r="IY40" s="168">
        <v>-0.72319999999999995</v>
      </c>
      <c r="IZ40" s="168">
        <v>4.8338999999999999</v>
      </c>
      <c r="JA40" s="168">
        <v>-2.6697000000000002</v>
      </c>
      <c r="JB40" s="168" t="s">
        <v>868</v>
      </c>
      <c r="JC40" s="168">
        <v>-6.72</v>
      </c>
      <c r="JD40" s="168">
        <v>-1.095</v>
      </c>
      <c r="JE40" s="168">
        <v>-1.1080000000000001</v>
      </c>
      <c r="JF40" s="168">
        <v>4.16</v>
      </c>
      <c r="JG40" s="168">
        <v>-1.6</v>
      </c>
      <c r="JH40" s="168">
        <v>-2.0804</v>
      </c>
      <c r="JI40" s="168">
        <v>-3.5447000000000002</v>
      </c>
      <c r="JJ40" s="168">
        <v>4.4846000000000004</v>
      </c>
      <c r="JK40" s="168">
        <v>-13.359299999999999</v>
      </c>
      <c r="JL40" s="239">
        <v>5</v>
      </c>
      <c r="JM40" s="168">
        <v>-0.01</v>
      </c>
      <c r="JN40" s="168">
        <v>-1.5860000000000001</v>
      </c>
      <c r="JO40" s="168" t="s">
        <v>868</v>
      </c>
      <c r="JP40" s="168" t="s">
        <v>868</v>
      </c>
      <c r="JQ40" s="168">
        <v>4.4364999999999997</v>
      </c>
      <c r="JR40" s="168">
        <v>4.1863999999999999</v>
      </c>
      <c r="JS40" s="168">
        <v>4.3502999999999998</v>
      </c>
      <c r="JT40" s="168" t="s">
        <v>868</v>
      </c>
      <c r="JU40" s="168">
        <v>23.9</v>
      </c>
      <c r="JV40" s="168">
        <v>1.1499999999999999</v>
      </c>
      <c r="JW40" s="168">
        <v>1.1200000000000001</v>
      </c>
      <c r="JX40" s="168" t="s">
        <v>868</v>
      </c>
      <c r="JY40" s="168">
        <v>-15.920500000000001</v>
      </c>
      <c r="JZ40" s="168">
        <v>-8.0862999999999996</v>
      </c>
      <c r="KA40" s="168">
        <v>-15.446899999999999</v>
      </c>
      <c r="KB40" s="168">
        <v>-12.404400000000001</v>
      </c>
      <c r="KC40" s="168">
        <v>3.6636000000000002</v>
      </c>
      <c r="KD40" s="168">
        <v>-11.2143</v>
      </c>
      <c r="KE40" s="168">
        <v>6.9348999999999998</v>
      </c>
      <c r="KF40" s="239">
        <v>-24</v>
      </c>
      <c r="KG40" s="168">
        <v>8.4</v>
      </c>
      <c r="KH40" s="168">
        <v>32.162599999999998</v>
      </c>
      <c r="KI40" s="168">
        <v>-93.272900000000007</v>
      </c>
    </row>
    <row r="41" spans="1:295" ht="18" customHeight="1" x14ac:dyDescent="0.3">
      <c r="A41" s="162" t="s">
        <v>50</v>
      </c>
      <c r="B41" s="162" t="s">
        <v>746</v>
      </c>
      <c r="C41" s="237">
        <v>0</v>
      </c>
      <c r="D41" s="163">
        <v>6.2150999999999996</v>
      </c>
      <c r="E41" s="163">
        <v>-11.3157</v>
      </c>
      <c r="F41" s="163">
        <v>-0.85340000000000005</v>
      </c>
      <c r="G41" s="163">
        <v>13.489699999999999</v>
      </c>
      <c r="H41" s="163" t="s">
        <v>868</v>
      </c>
      <c r="I41" s="163">
        <v>17.1008</v>
      </c>
      <c r="J41" s="163" t="s">
        <v>868</v>
      </c>
      <c r="K41" s="163">
        <v>21.225300000000001</v>
      </c>
      <c r="L41" s="163">
        <v>9.3036999999999992</v>
      </c>
      <c r="M41" s="163">
        <v>10.6302</v>
      </c>
      <c r="N41" s="163">
        <v>-24.42</v>
      </c>
      <c r="O41" s="163">
        <v>-37.4</v>
      </c>
      <c r="P41" s="163">
        <v>13.2</v>
      </c>
      <c r="Q41" s="163">
        <v>4.968</v>
      </c>
      <c r="R41" s="163">
        <v>-26.4</v>
      </c>
      <c r="S41" s="163">
        <v>2.0171000000000001</v>
      </c>
      <c r="T41" s="163">
        <v>13.524800000000001</v>
      </c>
      <c r="U41" s="163">
        <v>6.4736000000000002</v>
      </c>
      <c r="V41" s="163">
        <v>6.4181999999999997</v>
      </c>
      <c r="W41" s="163">
        <v>11.0862</v>
      </c>
      <c r="X41" s="163">
        <v>4.4076000000000004</v>
      </c>
      <c r="Y41" s="163">
        <v>0.26379999999999998</v>
      </c>
      <c r="Z41" s="163">
        <v>0.52639999999999998</v>
      </c>
      <c r="AA41" s="163" t="s">
        <v>868</v>
      </c>
      <c r="AB41" s="163">
        <v>-1.1736</v>
      </c>
      <c r="AC41" s="163">
        <v>-0.877</v>
      </c>
      <c r="AD41" s="163">
        <v>-0.876</v>
      </c>
      <c r="AE41" s="163">
        <v>3.3220000000000001</v>
      </c>
      <c r="AF41" s="163">
        <v>2.2200000000000002</v>
      </c>
      <c r="AG41" s="163">
        <v>6.6</v>
      </c>
      <c r="AH41" s="163" t="s">
        <v>868</v>
      </c>
      <c r="AI41" s="163" t="s">
        <v>868</v>
      </c>
      <c r="AJ41" s="163">
        <v>-11.42</v>
      </c>
      <c r="AK41" s="163">
        <v>-11.44</v>
      </c>
      <c r="AL41" s="163" t="s">
        <v>868</v>
      </c>
      <c r="AM41" s="163">
        <v>-13.25</v>
      </c>
      <c r="AN41" s="163">
        <v>-13.32</v>
      </c>
      <c r="AO41" s="163">
        <v>6.8990999999999998</v>
      </c>
      <c r="AP41" s="163">
        <v>3.4415</v>
      </c>
      <c r="AQ41" s="163">
        <v>28.339700000000001</v>
      </c>
      <c r="AR41" s="163">
        <v>30.5319</v>
      </c>
      <c r="AS41" s="163">
        <v>-12.028600000000001</v>
      </c>
      <c r="AT41" s="163">
        <v>-6.2961</v>
      </c>
      <c r="AU41" s="163">
        <v>-5.3418000000000001</v>
      </c>
      <c r="AV41" s="163">
        <v>9.6415000000000006</v>
      </c>
      <c r="AW41" s="163">
        <v>15.0548</v>
      </c>
      <c r="AX41" s="163">
        <v>-13.262</v>
      </c>
      <c r="AY41" s="163">
        <v>-9.9130000000000003</v>
      </c>
      <c r="AZ41" s="163">
        <v>36.4679</v>
      </c>
      <c r="BA41" s="163" t="s">
        <v>868</v>
      </c>
      <c r="BB41" s="163">
        <v>98.767899999999997</v>
      </c>
      <c r="BC41" s="163">
        <v>13.9978</v>
      </c>
      <c r="BD41" s="163">
        <v>-6.8</v>
      </c>
      <c r="BE41" s="163">
        <v>-6.7</v>
      </c>
      <c r="BF41" s="163">
        <v>-28.674600000000002</v>
      </c>
      <c r="BG41" s="163">
        <v>-29.668700000000001</v>
      </c>
      <c r="BH41" s="163">
        <v>-3.2128999999999999</v>
      </c>
      <c r="BI41" s="163" t="s">
        <v>868</v>
      </c>
      <c r="BJ41" s="163">
        <v>6.9861000000000004</v>
      </c>
      <c r="BK41" s="163">
        <v>6.9435000000000002</v>
      </c>
      <c r="BL41" s="163">
        <v>3.3490000000000002</v>
      </c>
      <c r="BM41" s="163">
        <v>2.2587999999999999</v>
      </c>
      <c r="BN41" s="163">
        <v>-126.4992</v>
      </c>
      <c r="BO41" s="163">
        <v>139.7747</v>
      </c>
      <c r="BP41" s="163">
        <v>140.202</v>
      </c>
      <c r="BQ41" s="163">
        <v>-24.593800000000002</v>
      </c>
      <c r="BR41" s="163">
        <v>-15.730399999999999</v>
      </c>
      <c r="BS41" s="163" t="s">
        <v>868</v>
      </c>
      <c r="BT41" s="163" t="s">
        <v>868</v>
      </c>
      <c r="BU41" s="163" t="s">
        <v>868</v>
      </c>
      <c r="BV41" s="163">
        <v>30.8767</v>
      </c>
      <c r="BW41" s="163">
        <v>10.86</v>
      </c>
      <c r="BX41" s="163">
        <v>10.97</v>
      </c>
      <c r="BY41" s="163">
        <v>-4.32</v>
      </c>
      <c r="BZ41" s="163">
        <v>10.84</v>
      </c>
      <c r="CA41" s="163">
        <v>-26.787199999999999</v>
      </c>
      <c r="CB41" s="163">
        <v>-25.447700000000001</v>
      </c>
      <c r="CC41" s="163">
        <v>39.677799999999998</v>
      </c>
      <c r="CD41" s="163">
        <v>38.506399999999999</v>
      </c>
      <c r="CE41" s="163">
        <v>-1.2481</v>
      </c>
      <c r="CF41" s="163">
        <v>34.514699999999998</v>
      </c>
      <c r="CG41" s="163">
        <v>34.0824</v>
      </c>
      <c r="CH41" s="163">
        <v>8.1889000000000003</v>
      </c>
      <c r="CI41" s="163" t="s">
        <v>868</v>
      </c>
      <c r="CJ41" s="163" t="s">
        <v>868</v>
      </c>
      <c r="CK41" s="163" t="s">
        <v>868</v>
      </c>
      <c r="CL41" s="163">
        <v>-21.7</v>
      </c>
      <c r="CM41" s="237">
        <v>-21</v>
      </c>
      <c r="CN41" s="163">
        <v>-4.6399999999999997</v>
      </c>
      <c r="CO41" s="163">
        <v>39.243699999999997</v>
      </c>
      <c r="CP41" s="163">
        <v>39.625599999999999</v>
      </c>
      <c r="CQ41" s="163">
        <v>37.9208</v>
      </c>
      <c r="CR41" s="163">
        <v>83.5535</v>
      </c>
      <c r="CS41" s="163">
        <v>83.4863</v>
      </c>
      <c r="CT41" s="163">
        <v>-22.1282</v>
      </c>
      <c r="CU41" s="163">
        <v>-77.329499999999996</v>
      </c>
      <c r="CV41" s="163">
        <v>-17.130400000000002</v>
      </c>
      <c r="CW41" s="163">
        <v>2.9897999999999998</v>
      </c>
      <c r="CX41" s="163">
        <v>29.92</v>
      </c>
      <c r="CY41" s="163">
        <v>12.2</v>
      </c>
      <c r="CZ41" s="163">
        <v>18.442399999999999</v>
      </c>
      <c r="DA41" s="163">
        <v>18.167100000000001</v>
      </c>
      <c r="DB41" s="163">
        <v>-12.01</v>
      </c>
      <c r="DC41" s="163">
        <v>125.98779999999999</v>
      </c>
      <c r="DD41" s="163" t="s">
        <v>868</v>
      </c>
      <c r="DE41" s="163" t="s">
        <v>868</v>
      </c>
      <c r="DF41" s="163">
        <v>2.0813000000000001</v>
      </c>
      <c r="DG41" s="163">
        <v>-13.303800000000001</v>
      </c>
      <c r="DH41" s="163">
        <v>-6.1269999999999998</v>
      </c>
      <c r="DI41" s="163">
        <v>-53.8</v>
      </c>
      <c r="DJ41" s="163">
        <v>-53.8</v>
      </c>
      <c r="DK41" s="163">
        <v>-3.1787000000000001</v>
      </c>
      <c r="DL41" s="163">
        <v>4.681</v>
      </c>
      <c r="DM41" s="163">
        <v>9.7832000000000008</v>
      </c>
      <c r="DN41" s="163">
        <v>14.1074</v>
      </c>
      <c r="DO41" s="163">
        <v>5.35</v>
      </c>
      <c r="DP41" s="163">
        <v>-2.69</v>
      </c>
      <c r="DQ41" s="163">
        <v>10.7415</v>
      </c>
      <c r="DR41" s="163">
        <v>-1.0951</v>
      </c>
      <c r="DS41" s="163">
        <v>-7.31</v>
      </c>
      <c r="DT41" s="163">
        <v>-7.33</v>
      </c>
      <c r="DU41" s="163">
        <v>26.42</v>
      </c>
      <c r="DV41" s="163">
        <v>24.81</v>
      </c>
      <c r="DW41" s="163">
        <v>-0.38179999999999997</v>
      </c>
      <c r="DX41" s="163">
        <v>-0.56359999999999999</v>
      </c>
      <c r="DY41" s="163">
        <v>-38.547199999999997</v>
      </c>
      <c r="DZ41" s="163">
        <v>-37.2727</v>
      </c>
      <c r="EA41" s="163">
        <v>38.495800000000003</v>
      </c>
      <c r="EB41" s="163">
        <v>14.100300000000001</v>
      </c>
      <c r="EC41" s="163">
        <v>2.8974000000000002</v>
      </c>
      <c r="ED41" s="163">
        <v>3.1966999999999999</v>
      </c>
      <c r="EE41" s="163">
        <v>-15.7402</v>
      </c>
      <c r="EF41" s="163">
        <v>-18.475999999999999</v>
      </c>
      <c r="EG41" s="163">
        <v>-10.78</v>
      </c>
      <c r="EH41" s="163">
        <v>-44.082099999999997</v>
      </c>
      <c r="EI41" s="163">
        <v>-46.487699999999997</v>
      </c>
      <c r="EJ41" s="163" t="s">
        <v>868</v>
      </c>
      <c r="EK41" s="163">
        <v>-12.648199999999999</v>
      </c>
      <c r="EL41" s="163">
        <v>-12.0488</v>
      </c>
      <c r="EM41" s="163">
        <v>14.7181</v>
      </c>
      <c r="EN41" s="163">
        <v>0.35310000000000002</v>
      </c>
      <c r="EO41" s="163">
        <v>-0.45960000000000001</v>
      </c>
      <c r="EP41" s="163">
        <v>12.304</v>
      </c>
      <c r="EQ41" s="163">
        <v>-24.9252</v>
      </c>
      <c r="ER41" s="163">
        <v>-24.486799999999999</v>
      </c>
      <c r="ES41" s="163">
        <v>-1.4648000000000001</v>
      </c>
      <c r="ET41" s="237">
        <v>0</v>
      </c>
      <c r="EU41" s="163">
        <v>-13.14</v>
      </c>
      <c r="EV41" s="237">
        <v>0</v>
      </c>
      <c r="EW41" s="163">
        <v>5.6612999999999998</v>
      </c>
      <c r="EX41" s="163">
        <v>0.60429999999999995</v>
      </c>
      <c r="EY41" s="163">
        <v>-8.9056999999999995</v>
      </c>
      <c r="EZ41" s="163">
        <v>-8.9475999999999996</v>
      </c>
      <c r="FA41" s="163">
        <v>5.8555999999999999</v>
      </c>
      <c r="FB41" s="163">
        <v>-0.48620000000000002</v>
      </c>
      <c r="FC41" s="163">
        <v>-18.447099999999999</v>
      </c>
      <c r="FD41" s="163">
        <v>4.7493999999999996</v>
      </c>
      <c r="FE41" s="163" t="s">
        <v>868</v>
      </c>
      <c r="FF41" s="163">
        <v>4.5153999999999996</v>
      </c>
      <c r="FG41" s="237">
        <v>0</v>
      </c>
      <c r="FH41" s="163">
        <v>2.5467</v>
      </c>
      <c r="FI41" s="237">
        <v>0</v>
      </c>
      <c r="FJ41" s="163">
        <v>15.071099999999999</v>
      </c>
      <c r="FK41" s="163">
        <v>14.5687</v>
      </c>
      <c r="FL41" s="163">
        <v>-30.644500000000001</v>
      </c>
      <c r="FM41" s="163">
        <v>19.305099999999999</v>
      </c>
      <c r="FN41" s="163">
        <v>19.456499999999998</v>
      </c>
      <c r="FO41" s="163">
        <v>-13.5182</v>
      </c>
      <c r="FP41" s="163" t="s">
        <v>868</v>
      </c>
      <c r="FQ41" s="163">
        <v>28.6296</v>
      </c>
      <c r="FR41" s="163">
        <v>-20.77</v>
      </c>
      <c r="FS41" s="163">
        <v>-0.79610000000000003</v>
      </c>
      <c r="FT41" s="163">
        <v>0.2273</v>
      </c>
      <c r="FU41" s="163">
        <v>0.26</v>
      </c>
      <c r="FV41" s="163">
        <v>1.5</v>
      </c>
      <c r="FW41" s="163">
        <v>-27.484300000000001</v>
      </c>
      <c r="FX41" s="163" t="s">
        <v>868</v>
      </c>
      <c r="FY41" s="163">
        <v>2.4929999999999999</v>
      </c>
      <c r="FZ41" s="163">
        <v>3.1080000000000001</v>
      </c>
      <c r="GA41" s="163" t="s">
        <v>868</v>
      </c>
      <c r="GB41" s="163">
        <v>15.61</v>
      </c>
      <c r="GC41" s="163">
        <v>-11.623900000000001</v>
      </c>
      <c r="GD41" s="163">
        <v>-2.4323000000000001</v>
      </c>
      <c r="GE41" s="163">
        <v>-1.96</v>
      </c>
      <c r="GF41" s="163">
        <v>24.067</v>
      </c>
      <c r="GG41" s="163" t="s">
        <v>868</v>
      </c>
      <c r="GH41" s="163">
        <v>32.078200000000002</v>
      </c>
      <c r="GI41" s="163">
        <v>-12.0398</v>
      </c>
      <c r="GJ41" s="163">
        <v>-12.6889</v>
      </c>
      <c r="GK41" s="163">
        <v>3.3315999999999999</v>
      </c>
      <c r="GL41" s="163" t="s">
        <v>868</v>
      </c>
      <c r="GM41" s="163" t="s">
        <v>868</v>
      </c>
      <c r="GN41" s="163">
        <v>-12.980600000000001</v>
      </c>
      <c r="GO41" s="163">
        <v>-16.264299999999999</v>
      </c>
      <c r="GP41" s="163">
        <v>0.2949</v>
      </c>
      <c r="GQ41" s="163">
        <v>-22.664300000000001</v>
      </c>
      <c r="GR41" s="163">
        <v>5.47</v>
      </c>
      <c r="GS41" s="163">
        <v>5.4782000000000002</v>
      </c>
      <c r="GT41" s="163">
        <v>146.7371</v>
      </c>
      <c r="GU41" s="163">
        <v>-1.968</v>
      </c>
      <c r="GV41" s="163">
        <v>-5.7727000000000004</v>
      </c>
      <c r="GW41" s="163">
        <v>-18.8521</v>
      </c>
      <c r="GX41" s="163">
        <v>3.8060999999999998</v>
      </c>
      <c r="GY41" s="163">
        <v>10.754099999999999</v>
      </c>
      <c r="GZ41" s="163">
        <v>11.0212</v>
      </c>
      <c r="HA41" s="163">
        <v>3.4438</v>
      </c>
      <c r="HB41" s="163">
        <v>-18.892800000000001</v>
      </c>
      <c r="HC41" s="163">
        <v>-17.191400000000002</v>
      </c>
      <c r="HD41" s="163">
        <v>5.45</v>
      </c>
      <c r="HE41" s="163">
        <v>-12.282400000000001</v>
      </c>
      <c r="HF41" s="163">
        <v>12.6685</v>
      </c>
      <c r="HG41" s="163">
        <v>21.997900000000001</v>
      </c>
      <c r="HH41" s="163">
        <v>84.988699999999994</v>
      </c>
      <c r="HI41" s="163">
        <v>21.792400000000001</v>
      </c>
      <c r="HJ41" s="163">
        <v>22.4434</v>
      </c>
      <c r="HK41" s="163">
        <v>-12.458299999999999</v>
      </c>
      <c r="HL41" s="163">
        <v>-12.7309</v>
      </c>
      <c r="HM41" s="163">
        <v>-10.4589</v>
      </c>
      <c r="HN41" s="163">
        <v>-11.221</v>
      </c>
      <c r="HO41" s="163" t="s">
        <v>868</v>
      </c>
      <c r="HP41" s="163" t="s">
        <v>868</v>
      </c>
      <c r="HQ41" s="163">
        <v>-12.5617</v>
      </c>
      <c r="HR41" s="163">
        <v>-11.990399999999999</v>
      </c>
      <c r="HS41" s="163">
        <v>-18.468800000000002</v>
      </c>
      <c r="HT41" s="163">
        <v>-18.695799999999998</v>
      </c>
      <c r="HU41" s="163">
        <v>21.69</v>
      </c>
      <c r="HV41" s="163">
        <v>21.46</v>
      </c>
      <c r="HW41" s="163">
        <v>-27.2</v>
      </c>
      <c r="HX41" s="163">
        <v>-27.3</v>
      </c>
      <c r="HY41" s="163">
        <v>0.1767</v>
      </c>
      <c r="HZ41" s="163">
        <v>-4.6399999999999997</v>
      </c>
      <c r="IA41" s="163">
        <v>71.339100000000002</v>
      </c>
      <c r="IB41" s="163">
        <v>30.061299999999999</v>
      </c>
      <c r="IC41" s="163">
        <v>29.9694</v>
      </c>
      <c r="ID41" s="163">
        <v>-12.7</v>
      </c>
      <c r="IE41" s="163">
        <v>-36.299999999999997</v>
      </c>
      <c r="IF41" s="163">
        <v>-4.2</v>
      </c>
      <c r="IG41" s="163">
        <v>-4.5999999999999996</v>
      </c>
      <c r="IH41" s="163" t="s">
        <v>868</v>
      </c>
      <c r="II41" s="163" t="s">
        <v>868</v>
      </c>
      <c r="IJ41" s="163">
        <v>-181.83</v>
      </c>
      <c r="IK41" s="163">
        <v>-7.9961000000000002</v>
      </c>
      <c r="IL41" s="163">
        <v>-225.78020000000001</v>
      </c>
      <c r="IM41" s="163">
        <v>-25.259399999999999</v>
      </c>
      <c r="IN41" s="163">
        <v>-41.829599999999999</v>
      </c>
      <c r="IO41" s="163">
        <v>81.079400000000007</v>
      </c>
      <c r="IP41" s="163">
        <v>88.810900000000004</v>
      </c>
      <c r="IQ41" s="163">
        <v>95.847300000000004</v>
      </c>
      <c r="IR41" s="163">
        <v>142.33779999999999</v>
      </c>
      <c r="IS41" s="163">
        <v>3.4927000000000001</v>
      </c>
      <c r="IT41" s="163">
        <v>20.4527</v>
      </c>
      <c r="IU41" s="163">
        <v>17.8262</v>
      </c>
      <c r="IV41" s="163">
        <v>14.2553</v>
      </c>
      <c r="IW41" s="163">
        <v>121.0805</v>
      </c>
      <c r="IX41" s="163">
        <v>-254.92670000000001</v>
      </c>
      <c r="IY41" s="163">
        <v>7.7310999999999996</v>
      </c>
      <c r="IZ41" s="163">
        <v>-3.3582999999999998</v>
      </c>
      <c r="JA41" s="163">
        <v>-2.6476999999999999</v>
      </c>
      <c r="JB41" s="163" t="s">
        <v>868</v>
      </c>
      <c r="JC41" s="163">
        <v>-5.52</v>
      </c>
      <c r="JD41" s="163">
        <v>-1.0840000000000001</v>
      </c>
      <c r="JE41" s="163">
        <v>-1.089</v>
      </c>
      <c r="JF41" s="163">
        <v>2.3199999999999998</v>
      </c>
      <c r="JG41" s="163">
        <v>-1.44</v>
      </c>
      <c r="JH41" s="163">
        <v>-2.2136999999999998</v>
      </c>
      <c r="JI41" s="163">
        <v>-4.7165999999999997</v>
      </c>
      <c r="JJ41" s="163">
        <v>5.2171000000000003</v>
      </c>
      <c r="JK41" s="163">
        <v>-13.621700000000001</v>
      </c>
      <c r="JL41" s="163">
        <v>5.7</v>
      </c>
      <c r="JM41" s="163">
        <v>0.995</v>
      </c>
      <c r="JN41" s="163">
        <v>1.157</v>
      </c>
      <c r="JO41" s="163" t="s">
        <v>868</v>
      </c>
      <c r="JP41" s="163" t="s">
        <v>868</v>
      </c>
      <c r="JQ41" s="163">
        <v>4.1807999999999996</v>
      </c>
      <c r="JR41" s="163">
        <v>2.7749999999999999</v>
      </c>
      <c r="JS41" s="163">
        <v>3.9367999999999999</v>
      </c>
      <c r="JT41" s="163" t="s">
        <v>868</v>
      </c>
      <c r="JU41" s="163">
        <v>22.6</v>
      </c>
      <c r="JV41" s="163">
        <v>1.0004</v>
      </c>
      <c r="JW41" s="163">
        <v>1.1299999999999999</v>
      </c>
      <c r="JX41" s="163" t="s">
        <v>868</v>
      </c>
      <c r="JY41" s="163">
        <v>-16.147600000000001</v>
      </c>
      <c r="JZ41" s="163">
        <v>-7.5134999999999996</v>
      </c>
      <c r="KA41" s="163">
        <v>-14.3284</v>
      </c>
      <c r="KB41" s="163">
        <v>-13.201599999999999</v>
      </c>
      <c r="KC41" s="163">
        <v>2.9148999999999998</v>
      </c>
      <c r="KD41" s="163">
        <v>-10.805</v>
      </c>
      <c r="KE41" s="163">
        <v>6.8417000000000003</v>
      </c>
      <c r="KF41" s="163">
        <v>-24.4</v>
      </c>
      <c r="KG41" s="163">
        <v>7.5</v>
      </c>
      <c r="KH41" s="163">
        <v>39.059899999999999</v>
      </c>
      <c r="KI41" s="163">
        <v>-101.5795</v>
      </c>
    </row>
    <row r="42" spans="1:295" ht="18" customHeight="1" x14ac:dyDescent="0.3">
      <c r="A42" s="162" t="s">
        <v>50</v>
      </c>
      <c r="B42" s="162" t="s">
        <v>747</v>
      </c>
      <c r="C42" s="238">
        <v>0</v>
      </c>
      <c r="D42" s="165">
        <v>5.3985000000000003</v>
      </c>
      <c r="E42" s="165">
        <v>-10.317500000000001</v>
      </c>
      <c r="F42" s="165">
        <v>1.3105</v>
      </c>
      <c r="G42" s="165">
        <v>12.6295</v>
      </c>
      <c r="H42" s="165" t="s">
        <v>868</v>
      </c>
      <c r="I42" s="165">
        <v>16.199300000000001</v>
      </c>
      <c r="J42" s="165" t="s">
        <v>868</v>
      </c>
      <c r="K42" s="165">
        <v>19.5261</v>
      </c>
      <c r="L42" s="165">
        <v>8.4016999999999999</v>
      </c>
      <c r="M42" s="165">
        <v>9.8122000000000007</v>
      </c>
      <c r="N42" s="165">
        <v>-26.64</v>
      </c>
      <c r="O42" s="165">
        <v>-35.200000000000003</v>
      </c>
      <c r="P42" s="238">
        <v>11</v>
      </c>
      <c r="Q42" s="165">
        <v>4.968</v>
      </c>
      <c r="R42" s="165">
        <v>-24.2</v>
      </c>
      <c r="S42" s="165">
        <v>2.5192000000000001</v>
      </c>
      <c r="T42" s="165">
        <v>13.8125</v>
      </c>
      <c r="U42" s="165">
        <v>6.0932000000000004</v>
      </c>
      <c r="V42" s="165">
        <v>6.0766999999999998</v>
      </c>
      <c r="W42" s="165">
        <v>10.873699999999999</v>
      </c>
      <c r="X42" s="165">
        <v>4.4358000000000004</v>
      </c>
      <c r="Y42" s="165">
        <v>0.25590000000000002</v>
      </c>
      <c r="Z42" s="165">
        <v>0.52629999999999999</v>
      </c>
      <c r="AA42" s="165" t="s">
        <v>868</v>
      </c>
      <c r="AB42" s="165">
        <v>-1.0056</v>
      </c>
      <c r="AC42" s="165">
        <v>-1.034</v>
      </c>
      <c r="AD42" s="165">
        <v>-1.03</v>
      </c>
      <c r="AE42" s="165">
        <v>3.3290000000000002</v>
      </c>
      <c r="AF42" s="165">
        <v>4.4400000000000004</v>
      </c>
      <c r="AG42" s="165">
        <v>2.2000000000000002</v>
      </c>
      <c r="AH42" s="165" t="s">
        <v>868</v>
      </c>
      <c r="AI42" s="165" t="s">
        <v>868</v>
      </c>
      <c r="AJ42" s="165">
        <v>-12.26</v>
      </c>
      <c r="AK42" s="165">
        <v>-12.25</v>
      </c>
      <c r="AL42" s="165" t="s">
        <v>868</v>
      </c>
      <c r="AM42" s="165">
        <v>-13.35</v>
      </c>
      <c r="AN42" s="165">
        <v>-13.51</v>
      </c>
      <c r="AO42" s="165">
        <v>7.1154999999999999</v>
      </c>
      <c r="AP42" s="165">
        <v>3.7709999999999999</v>
      </c>
      <c r="AQ42" s="165">
        <v>29.8474</v>
      </c>
      <c r="AR42" s="165">
        <v>32.343600000000002</v>
      </c>
      <c r="AS42" s="165">
        <v>-10.0144</v>
      </c>
      <c r="AT42" s="165">
        <v>-6.1620999999999997</v>
      </c>
      <c r="AU42" s="165">
        <v>-5.5746000000000002</v>
      </c>
      <c r="AV42" s="165">
        <v>1.3913</v>
      </c>
      <c r="AW42" s="165">
        <v>1.8201000000000001</v>
      </c>
      <c r="AX42" s="165">
        <v>-9.2431999999999999</v>
      </c>
      <c r="AY42" s="165">
        <v>-6.43</v>
      </c>
      <c r="AZ42" s="165">
        <v>23.584099999999999</v>
      </c>
      <c r="BA42" s="165" t="s">
        <v>868</v>
      </c>
      <c r="BB42" s="165">
        <v>93.6815</v>
      </c>
      <c r="BC42" s="165">
        <v>15.441700000000001</v>
      </c>
      <c r="BD42" s="165">
        <v>-6.8</v>
      </c>
      <c r="BE42" s="165">
        <v>-6.8</v>
      </c>
      <c r="BF42" s="165">
        <v>-30.724</v>
      </c>
      <c r="BG42" s="165">
        <v>-30.0806</v>
      </c>
      <c r="BH42" s="165">
        <v>-3.2566000000000002</v>
      </c>
      <c r="BI42" s="165" t="s">
        <v>868</v>
      </c>
      <c r="BJ42" s="165">
        <v>6.4141000000000004</v>
      </c>
      <c r="BK42" s="165">
        <v>6.7455999999999996</v>
      </c>
      <c r="BL42" s="165">
        <v>3.0565000000000002</v>
      </c>
      <c r="BM42" s="165">
        <v>2.0903</v>
      </c>
      <c r="BN42" s="165">
        <v>-139.22540000000001</v>
      </c>
      <c r="BO42" s="165">
        <v>139.83580000000001</v>
      </c>
      <c r="BP42" s="165">
        <v>139.9273</v>
      </c>
      <c r="BQ42" s="165">
        <v>-15.966799999999999</v>
      </c>
      <c r="BR42" s="165">
        <v>-26.565300000000001</v>
      </c>
      <c r="BS42" s="165" t="s">
        <v>868</v>
      </c>
      <c r="BT42" s="165" t="s">
        <v>868</v>
      </c>
      <c r="BU42" s="165" t="s">
        <v>868</v>
      </c>
      <c r="BV42" s="165">
        <v>28.8309</v>
      </c>
      <c r="BW42" s="165">
        <v>10.24</v>
      </c>
      <c r="BX42" s="165">
        <v>9.93</v>
      </c>
      <c r="BY42" s="165">
        <v>-5.89</v>
      </c>
      <c r="BZ42" s="238">
        <v>10</v>
      </c>
      <c r="CA42" s="165">
        <v>-25.1797</v>
      </c>
      <c r="CB42" s="165">
        <v>-25.447700000000001</v>
      </c>
      <c r="CC42" s="165">
        <v>38.892200000000003</v>
      </c>
      <c r="CD42" s="165">
        <v>37.85</v>
      </c>
      <c r="CE42" s="165">
        <v>-1.3421000000000001</v>
      </c>
      <c r="CF42" s="165">
        <v>34.592799999999997</v>
      </c>
      <c r="CG42" s="165">
        <v>34.143700000000003</v>
      </c>
      <c r="CH42" s="165">
        <v>6.0982000000000003</v>
      </c>
      <c r="CI42" s="165" t="s">
        <v>868</v>
      </c>
      <c r="CJ42" s="165" t="s">
        <v>868</v>
      </c>
      <c r="CK42" s="165" t="s">
        <v>868</v>
      </c>
      <c r="CL42" s="165">
        <v>-25.4</v>
      </c>
      <c r="CM42" s="165">
        <v>-24.2</v>
      </c>
      <c r="CN42" s="165">
        <v>-4.33</v>
      </c>
      <c r="CO42" s="165">
        <v>36.979999999999997</v>
      </c>
      <c r="CP42" s="165">
        <v>37.761200000000002</v>
      </c>
      <c r="CQ42" s="165">
        <v>35.503900000000002</v>
      </c>
      <c r="CR42" s="165">
        <v>87.177400000000006</v>
      </c>
      <c r="CS42" s="165">
        <v>86.758799999999994</v>
      </c>
      <c r="CT42" s="165">
        <v>-25.023700000000002</v>
      </c>
      <c r="CU42" s="165">
        <v>-78.058099999999996</v>
      </c>
      <c r="CV42" s="165">
        <v>-19.590599999999998</v>
      </c>
      <c r="CW42" s="165">
        <v>2.9769999999999999</v>
      </c>
      <c r="CX42" s="165">
        <v>30.07</v>
      </c>
      <c r="CY42" s="165">
        <v>12.02</v>
      </c>
      <c r="CZ42" s="165">
        <v>17.036100000000001</v>
      </c>
      <c r="DA42" s="165">
        <v>16.799900000000001</v>
      </c>
      <c r="DB42" s="165">
        <v>-11.4</v>
      </c>
      <c r="DC42" s="165">
        <v>151.1113</v>
      </c>
      <c r="DD42" s="165" t="s">
        <v>868</v>
      </c>
      <c r="DE42" s="165" t="s">
        <v>868</v>
      </c>
      <c r="DF42" s="165">
        <v>4.8677999999999999</v>
      </c>
      <c r="DG42" s="165">
        <v>-12.667999999999999</v>
      </c>
      <c r="DH42" s="165">
        <v>-6.0609000000000002</v>
      </c>
      <c r="DI42" s="165">
        <v>-51.8</v>
      </c>
      <c r="DJ42" s="165">
        <v>-51.4</v>
      </c>
      <c r="DK42" s="165">
        <v>-4.01</v>
      </c>
      <c r="DL42" s="165">
        <v>4.3070000000000004</v>
      </c>
      <c r="DM42" s="165">
        <v>8.2060999999999993</v>
      </c>
      <c r="DN42" s="165">
        <v>12.9941</v>
      </c>
      <c r="DO42" s="165">
        <v>4.8499999999999996</v>
      </c>
      <c r="DP42" s="165">
        <v>-2.16</v>
      </c>
      <c r="DQ42" s="165">
        <v>10.3695</v>
      </c>
      <c r="DR42" s="165">
        <v>-3.2402000000000002</v>
      </c>
      <c r="DS42" s="165">
        <v>-6.35</v>
      </c>
      <c r="DT42" s="165">
        <v>-6.43</v>
      </c>
      <c r="DU42" s="165">
        <v>23.79</v>
      </c>
      <c r="DV42" s="165">
        <v>24.32</v>
      </c>
      <c r="DW42" s="165">
        <v>-0.90910000000000002</v>
      </c>
      <c r="DX42" s="165">
        <v>-1.4636</v>
      </c>
      <c r="DY42" s="165" t="s">
        <v>868</v>
      </c>
      <c r="DZ42" s="165">
        <v>-38.281799999999997</v>
      </c>
      <c r="EA42" s="165">
        <v>32.058399999999999</v>
      </c>
      <c r="EB42" s="165">
        <v>9.5599000000000007</v>
      </c>
      <c r="EC42" s="165">
        <v>-1.3344</v>
      </c>
      <c r="ED42" s="165">
        <v>-1.06</v>
      </c>
      <c r="EE42" s="165">
        <v>-17.087800000000001</v>
      </c>
      <c r="EF42" s="165">
        <v>-19.319700000000001</v>
      </c>
      <c r="EG42" s="165">
        <v>-10.009</v>
      </c>
      <c r="EH42" s="165">
        <v>-58.714799999999997</v>
      </c>
      <c r="EI42" s="165">
        <v>-38.839799999999997</v>
      </c>
      <c r="EJ42" s="165" t="s">
        <v>868</v>
      </c>
      <c r="EK42" s="165">
        <v>-11.587199999999999</v>
      </c>
      <c r="EL42" s="165">
        <v>-10.830500000000001</v>
      </c>
      <c r="EM42" s="165">
        <v>14.637700000000001</v>
      </c>
      <c r="EN42" s="165">
        <v>2.4295</v>
      </c>
      <c r="EO42" s="165">
        <v>0.82709999999999995</v>
      </c>
      <c r="EP42" s="165">
        <v>-1.54</v>
      </c>
      <c r="EQ42" s="165">
        <v>-23.953399999999998</v>
      </c>
      <c r="ER42" s="165">
        <v>-23.727900000000002</v>
      </c>
      <c r="ES42" s="165">
        <v>0.65</v>
      </c>
      <c r="ET42" s="238">
        <v>0</v>
      </c>
      <c r="EU42" s="165">
        <v>-17.690000000000001</v>
      </c>
      <c r="EV42" s="165">
        <v>0.1</v>
      </c>
      <c r="EW42" s="165">
        <v>5.1447000000000003</v>
      </c>
      <c r="EX42" s="165">
        <v>5.0213000000000001</v>
      </c>
      <c r="EY42" s="165">
        <v>-8.6134000000000004</v>
      </c>
      <c r="EZ42" s="165">
        <v>-8.6075999999999997</v>
      </c>
      <c r="FA42" s="165">
        <v>6.0720999999999998</v>
      </c>
      <c r="FB42" s="165">
        <v>0.67810000000000004</v>
      </c>
      <c r="FC42" s="165">
        <v>-18.957100000000001</v>
      </c>
      <c r="FD42" s="165">
        <v>4.4664000000000001</v>
      </c>
      <c r="FE42" s="165" t="s">
        <v>868</v>
      </c>
      <c r="FF42" s="165">
        <v>4.2118000000000002</v>
      </c>
      <c r="FG42" s="238">
        <v>0</v>
      </c>
      <c r="FH42" s="238">
        <v>0</v>
      </c>
      <c r="FI42" s="238">
        <v>0</v>
      </c>
      <c r="FJ42" s="165">
        <v>13.731400000000001</v>
      </c>
      <c r="FK42" s="165">
        <v>13.731400000000001</v>
      </c>
      <c r="FL42" s="165">
        <v>-31.146899999999999</v>
      </c>
      <c r="FM42" s="165">
        <v>20.249199999999998</v>
      </c>
      <c r="FN42" s="165">
        <v>20.509699999999999</v>
      </c>
      <c r="FO42" s="165">
        <v>-11.908200000000001</v>
      </c>
      <c r="FP42" s="165" t="s">
        <v>868</v>
      </c>
      <c r="FQ42" s="165">
        <v>28.907900000000001</v>
      </c>
      <c r="FR42" s="165">
        <v>-22.15</v>
      </c>
      <c r="FS42" s="165">
        <v>-1.6091</v>
      </c>
      <c r="FT42" s="165">
        <v>0.20069999999999999</v>
      </c>
      <c r="FU42" s="165">
        <v>0.52</v>
      </c>
      <c r="FV42" s="165">
        <v>0.75</v>
      </c>
      <c r="FW42" s="165">
        <v>-29.7819</v>
      </c>
      <c r="FX42" s="165" t="s">
        <v>868</v>
      </c>
      <c r="FY42" s="165">
        <v>2.6230000000000002</v>
      </c>
      <c r="FZ42" s="165">
        <v>2.984</v>
      </c>
      <c r="GA42" s="165" t="s">
        <v>868</v>
      </c>
      <c r="GB42" s="165">
        <v>15.28</v>
      </c>
      <c r="GC42" s="165">
        <v>-13.7941</v>
      </c>
      <c r="GD42" s="165">
        <v>-4.3673999999999999</v>
      </c>
      <c r="GE42" s="165">
        <v>-2.21</v>
      </c>
      <c r="GF42" s="165">
        <v>22.750299999999999</v>
      </c>
      <c r="GG42" s="165" t="s">
        <v>868</v>
      </c>
      <c r="GH42" s="165">
        <v>32.228000000000002</v>
      </c>
      <c r="GI42" s="165">
        <v>-11.3118</v>
      </c>
      <c r="GJ42" s="165">
        <v>-11.9734</v>
      </c>
      <c r="GK42" s="165">
        <v>3.3157999999999999</v>
      </c>
      <c r="GL42" s="165" t="s">
        <v>868</v>
      </c>
      <c r="GM42" s="165" t="s">
        <v>868</v>
      </c>
      <c r="GN42" s="165">
        <v>-12.275700000000001</v>
      </c>
      <c r="GO42" s="165">
        <v>-14.6576</v>
      </c>
      <c r="GP42" s="165">
        <v>0.1903</v>
      </c>
      <c r="GQ42" s="165">
        <v>-23.4221</v>
      </c>
      <c r="GR42" s="165">
        <v>5.5069999999999997</v>
      </c>
      <c r="GS42" s="165">
        <v>4.8028000000000004</v>
      </c>
      <c r="GT42" s="165">
        <v>144.16800000000001</v>
      </c>
      <c r="GU42" s="165">
        <v>-2.9573999999999998</v>
      </c>
      <c r="GV42" s="165">
        <v>-7.3396999999999997</v>
      </c>
      <c r="GW42" s="165">
        <v>-18.8445</v>
      </c>
      <c r="GX42" s="165">
        <v>4.1317000000000004</v>
      </c>
      <c r="GY42" s="165">
        <v>10.8933</v>
      </c>
      <c r="GZ42" s="165">
        <v>11.139799999999999</v>
      </c>
      <c r="HA42" s="165">
        <v>3.5853999999999999</v>
      </c>
      <c r="HB42" s="165">
        <v>-14.543699999999999</v>
      </c>
      <c r="HC42" s="165">
        <v>-13.4643</v>
      </c>
      <c r="HD42" s="165">
        <v>5.45</v>
      </c>
      <c r="HE42" s="165">
        <v>-11.118499999999999</v>
      </c>
      <c r="HF42" s="165">
        <v>18.006599999999999</v>
      </c>
      <c r="HG42" s="165">
        <v>21.833100000000002</v>
      </c>
      <c r="HH42" s="165">
        <v>89.367699999999999</v>
      </c>
      <c r="HI42" s="165">
        <v>27.7087</v>
      </c>
      <c r="HJ42" s="165">
        <v>28.026800000000001</v>
      </c>
      <c r="HK42" s="165">
        <v>-12.124599999999999</v>
      </c>
      <c r="HL42" s="165">
        <v>-13.03</v>
      </c>
      <c r="HM42" s="238">
        <v>0</v>
      </c>
      <c r="HN42" s="238">
        <v>0</v>
      </c>
      <c r="HO42" s="165">
        <v>18.584199999999999</v>
      </c>
      <c r="HP42" s="165">
        <v>18.821899999999999</v>
      </c>
      <c r="HQ42" s="165">
        <v>-12.5617</v>
      </c>
      <c r="HR42" s="165">
        <v>-11.9025</v>
      </c>
      <c r="HS42" s="165">
        <v>-17.460699999999999</v>
      </c>
      <c r="HT42" s="165">
        <v>-17.343800000000002</v>
      </c>
      <c r="HU42" s="165">
        <v>16.64</v>
      </c>
      <c r="HV42" s="165">
        <v>16.84</v>
      </c>
      <c r="HW42" s="238">
        <v>-24</v>
      </c>
      <c r="HX42" s="165">
        <v>-24.4</v>
      </c>
      <c r="HY42" s="165">
        <v>0.35249999999999998</v>
      </c>
      <c r="HZ42" s="165">
        <v>-6.48</v>
      </c>
      <c r="IA42" s="165">
        <v>71.671599999999998</v>
      </c>
      <c r="IB42" s="165">
        <v>26.946100000000001</v>
      </c>
      <c r="IC42" s="165">
        <v>27.080500000000001</v>
      </c>
      <c r="ID42" s="165">
        <v>-13.1</v>
      </c>
      <c r="IE42" s="238">
        <v>-32</v>
      </c>
      <c r="IF42" s="165">
        <v>-4.5999999999999996</v>
      </c>
      <c r="IG42" s="165">
        <v>-5.0999999999999996</v>
      </c>
      <c r="IH42" s="165" t="s">
        <v>868</v>
      </c>
      <c r="II42" s="165">
        <v>-17.595700000000001</v>
      </c>
      <c r="IJ42" s="165">
        <v>-176.09899999999999</v>
      </c>
      <c r="IK42" s="165">
        <v>-14.045999999999999</v>
      </c>
      <c r="IL42" s="165">
        <v>-224.173</v>
      </c>
      <c r="IM42" s="165">
        <v>-20.312100000000001</v>
      </c>
      <c r="IN42" s="165">
        <v>-40.2087</v>
      </c>
      <c r="IO42" s="165">
        <v>89.255600000000001</v>
      </c>
      <c r="IP42" s="165">
        <v>77.850499999999997</v>
      </c>
      <c r="IQ42" s="165">
        <v>92.261399999999995</v>
      </c>
      <c r="IR42" s="165">
        <v>149.91720000000001</v>
      </c>
      <c r="IS42" s="165">
        <v>21.612200000000001</v>
      </c>
      <c r="IT42" s="165">
        <v>23.0749</v>
      </c>
      <c r="IU42" s="165">
        <v>21.6401</v>
      </c>
      <c r="IV42" s="165">
        <v>14.508900000000001</v>
      </c>
      <c r="IW42" s="165">
        <v>135.95320000000001</v>
      </c>
      <c r="IX42" s="165">
        <v>-258.42590000000001</v>
      </c>
      <c r="IY42" s="165">
        <v>22.7959</v>
      </c>
      <c r="IZ42" s="165">
        <v>-16.244299999999999</v>
      </c>
      <c r="JA42" s="165">
        <v>-2.8113000000000001</v>
      </c>
      <c r="JB42" s="165" t="s">
        <v>868</v>
      </c>
      <c r="JC42" s="165">
        <v>-4.32</v>
      </c>
      <c r="JD42" s="165">
        <v>-1.0229999999999999</v>
      </c>
      <c r="JE42" s="165">
        <v>-1.0309999999999999</v>
      </c>
      <c r="JF42" s="165">
        <v>-0.32</v>
      </c>
      <c r="JG42" s="165">
        <v>2.3199999999999998</v>
      </c>
      <c r="JH42" s="165">
        <v>-2.5444</v>
      </c>
      <c r="JI42" s="165">
        <v>-8.5526999999999997</v>
      </c>
      <c r="JJ42" s="165">
        <v>3.5171999999999999</v>
      </c>
      <c r="JK42" s="165">
        <v>-7.9086999999999996</v>
      </c>
      <c r="JL42" s="165">
        <v>4.4000000000000004</v>
      </c>
      <c r="JM42" s="165">
        <v>0.26</v>
      </c>
      <c r="JN42" s="165">
        <v>0.42099999999999999</v>
      </c>
      <c r="JO42" s="165" t="s">
        <v>868</v>
      </c>
      <c r="JP42" s="165" t="s">
        <v>868</v>
      </c>
      <c r="JQ42" s="165">
        <v>5.0189000000000004</v>
      </c>
      <c r="JR42" s="165">
        <v>4.2907999999999999</v>
      </c>
      <c r="JS42" s="165">
        <v>3.0697000000000001</v>
      </c>
      <c r="JT42" s="165" t="s">
        <v>868</v>
      </c>
      <c r="JU42" s="165">
        <v>15.7</v>
      </c>
      <c r="JV42" s="165">
        <v>1.2885</v>
      </c>
      <c r="JW42" s="165">
        <v>0.96</v>
      </c>
      <c r="JX42" s="165" t="s">
        <v>868</v>
      </c>
      <c r="JY42" s="165">
        <v>-17.707999999999998</v>
      </c>
      <c r="JZ42" s="165">
        <v>-7.6936</v>
      </c>
      <c r="KA42" s="165">
        <v>-14.2963</v>
      </c>
      <c r="KB42" s="165">
        <v>-15.1387</v>
      </c>
      <c r="KC42" s="165">
        <v>3.2212000000000001</v>
      </c>
      <c r="KD42" s="165">
        <v>-9.7056000000000004</v>
      </c>
      <c r="KE42" s="165">
        <v>5.8516000000000004</v>
      </c>
      <c r="KF42" s="238">
        <v>-17</v>
      </c>
      <c r="KG42" s="165">
        <v>-0.5</v>
      </c>
      <c r="KH42" s="165">
        <v>44.732900000000001</v>
      </c>
      <c r="KI42" s="165">
        <v>-114.01739999999999</v>
      </c>
    </row>
    <row r="43" spans="1:295" ht="18" customHeight="1" x14ac:dyDescent="0.3">
      <c r="A43" s="162" t="s">
        <v>50</v>
      </c>
      <c r="B43" s="162" t="s">
        <v>748</v>
      </c>
      <c r="C43" s="238">
        <v>0</v>
      </c>
      <c r="D43" s="165">
        <v>5.1044</v>
      </c>
      <c r="E43" s="165">
        <v>-10.0212</v>
      </c>
      <c r="F43" s="165">
        <v>2.0110000000000001</v>
      </c>
      <c r="G43" s="165">
        <v>12.3405</v>
      </c>
      <c r="H43" s="165" t="s">
        <v>868</v>
      </c>
      <c r="I43" s="165">
        <v>14.7013</v>
      </c>
      <c r="J43" s="165" t="s">
        <v>868</v>
      </c>
      <c r="K43" s="165">
        <v>17.637599999999999</v>
      </c>
      <c r="L43" s="165">
        <v>7.4757999999999996</v>
      </c>
      <c r="M43" s="165">
        <v>8.923</v>
      </c>
      <c r="N43" s="165">
        <v>-24.42</v>
      </c>
      <c r="O43" s="165">
        <v>-30.8</v>
      </c>
      <c r="P43" s="165">
        <v>6.6</v>
      </c>
      <c r="Q43" s="165">
        <v>2.484</v>
      </c>
      <c r="R43" s="238">
        <v>-22</v>
      </c>
      <c r="S43" s="165">
        <v>2.6579000000000002</v>
      </c>
      <c r="T43" s="165">
        <v>12.248100000000001</v>
      </c>
      <c r="U43" s="165">
        <v>5.7191999999999998</v>
      </c>
      <c r="V43" s="165">
        <v>5.7207999999999997</v>
      </c>
      <c r="W43" s="165">
        <v>10.047499999999999</v>
      </c>
      <c r="X43" s="165">
        <v>4.4036</v>
      </c>
      <c r="Y43" s="165">
        <v>0.25509999999999999</v>
      </c>
      <c r="Z43" s="165">
        <v>0.52810000000000001</v>
      </c>
      <c r="AA43" s="165" t="s">
        <v>868</v>
      </c>
      <c r="AB43" s="165">
        <v>-1.1749000000000001</v>
      </c>
      <c r="AC43" s="165">
        <v>-0.98</v>
      </c>
      <c r="AD43" s="165">
        <v>-0.99</v>
      </c>
      <c r="AE43" s="165">
        <v>3.1819999999999999</v>
      </c>
      <c r="AF43" s="165">
        <v>4.4400000000000004</v>
      </c>
      <c r="AG43" s="165">
        <v>-2.2000000000000002</v>
      </c>
      <c r="AH43" s="165" t="s">
        <v>868</v>
      </c>
      <c r="AI43" s="165" t="s">
        <v>868</v>
      </c>
      <c r="AJ43" s="165">
        <v>-12.16</v>
      </c>
      <c r="AK43" s="165">
        <v>-12.18</v>
      </c>
      <c r="AL43" s="165" t="s">
        <v>868</v>
      </c>
      <c r="AM43" s="165">
        <v>-13.33</v>
      </c>
      <c r="AN43" s="165">
        <v>-13.56</v>
      </c>
      <c r="AO43" s="165">
        <v>7.0814000000000004</v>
      </c>
      <c r="AP43" s="165">
        <v>3.9866999999999999</v>
      </c>
      <c r="AQ43" s="165">
        <v>25.0106</v>
      </c>
      <c r="AR43" s="165">
        <v>26.611899999999999</v>
      </c>
      <c r="AS43" s="165">
        <v>-16.5564</v>
      </c>
      <c r="AT43" s="165">
        <v>-11.788399999999999</v>
      </c>
      <c r="AU43" s="165">
        <v>-11.503500000000001</v>
      </c>
      <c r="AV43" s="165">
        <v>2.1456</v>
      </c>
      <c r="AW43" s="165">
        <v>2.1208999999999998</v>
      </c>
      <c r="AX43" s="165">
        <v>-14.6015</v>
      </c>
      <c r="AY43" s="165">
        <v>-12.5922</v>
      </c>
      <c r="AZ43" s="165">
        <v>12.972200000000001</v>
      </c>
      <c r="BA43" s="165" t="s">
        <v>868</v>
      </c>
      <c r="BB43" s="165">
        <v>49.004399999999997</v>
      </c>
      <c r="BC43" s="165">
        <v>13.716900000000001</v>
      </c>
      <c r="BD43" s="165">
        <v>-6.2</v>
      </c>
      <c r="BE43" s="165">
        <v>-6.2</v>
      </c>
      <c r="BF43" s="165">
        <v>-24.5032</v>
      </c>
      <c r="BG43" s="165">
        <v>-23.892900000000001</v>
      </c>
      <c r="BH43" s="165">
        <v>-2.9483000000000001</v>
      </c>
      <c r="BI43" s="165" t="s">
        <v>868</v>
      </c>
      <c r="BJ43" s="165">
        <v>3.1775000000000002</v>
      </c>
      <c r="BK43" s="165">
        <v>6.2187999999999999</v>
      </c>
      <c r="BL43" s="165">
        <v>2.9409000000000001</v>
      </c>
      <c r="BM43" s="165">
        <v>2.0501</v>
      </c>
      <c r="BN43" s="165">
        <v>-94.729399999999998</v>
      </c>
      <c r="BO43" s="165">
        <v>130.5581</v>
      </c>
      <c r="BP43" s="165">
        <v>131.13800000000001</v>
      </c>
      <c r="BQ43" s="165">
        <v>-23.382200000000001</v>
      </c>
      <c r="BR43" s="165">
        <v>-13.0281</v>
      </c>
      <c r="BS43" s="165" t="s">
        <v>868</v>
      </c>
      <c r="BT43" s="165" t="s">
        <v>868</v>
      </c>
      <c r="BU43" s="165" t="s">
        <v>868</v>
      </c>
      <c r="BV43" s="165">
        <v>25.637499999999999</v>
      </c>
      <c r="BW43" s="165">
        <v>9.5399999999999991</v>
      </c>
      <c r="BX43" s="165">
        <v>9.5299999999999994</v>
      </c>
      <c r="BY43" s="238">
        <v>-7</v>
      </c>
      <c r="BZ43" s="165">
        <v>7.1</v>
      </c>
      <c r="CA43" s="165">
        <v>-25.581600000000002</v>
      </c>
      <c r="CB43" s="165">
        <v>-25.1797</v>
      </c>
      <c r="CC43" s="165">
        <v>38.6389</v>
      </c>
      <c r="CD43" s="165">
        <v>37.606400000000001</v>
      </c>
      <c r="CE43" s="165">
        <v>6.6900000000000001E-2</v>
      </c>
      <c r="CF43" s="165">
        <v>37.685000000000002</v>
      </c>
      <c r="CG43" s="165">
        <v>37.091299999999997</v>
      </c>
      <c r="CH43" s="165">
        <v>3.0215000000000001</v>
      </c>
      <c r="CI43" s="165" t="s">
        <v>868</v>
      </c>
      <c r="CJ43" s="165" t="s">
        <v>868</v>
      </c>
      <c r="CK43" s="165" t="s">
        <v>868</v>
      </c>
      <c r="CL43" s="165">
        <v>-26.1</v>
      </c>
      <c r="CM43" s="165">
        <v>-24.9</v>
      </c>
      <c r="CN43" s="165">
        <v>-3.26</v>
      </c>
      <c r="CO43" s="165">
        <v>37.287999999999997</v>
      </c>
      <c r="CP43" s="165">
        <v>37.805399999999999</v>
      </c>
      <c r="CQ43" s="165">
        <v>35.275199999999998</v>
      </c>
      <c r="CR43" s="165">
        <v>82.8262</v>
      </c>
      <c r="CS43" s="165">
        <v>82.993600000000001</v>
      </c>
      <c r="CT43" s="165">
        <v>-24.3964</v>
      </c>
      <c r="CU43" s="165">
        <v>-72.1845</v>
      </c>
      <c r="CV43" s="165">
        <v>-18.773399999999999</v>
      </c>
      <c r="CW43" s="165">
        <v>2.6204999999999998</v>
      </c>
      <c r="CX43" s="165">
        <v>27.4</v>
      </c>
      <c r="CY43" s="165">
        <v>11.01</v>
      </c>
      <c r="CZ43" s="165">
        <v>15.317399999999999</v>
      </c>
      <c r="DA43" s="165">
        <v>15.335100000000001</v>
      </c>
      <c r="DB43" s="165">
        <v>-10.88</v>
      </c>
      <c r="DC43" s="165">
        <v>163.673</v>
      </c>
      <c r="DD43" s="165" t="s">
        <v>868</v>
      </c>
      <c r="DE43" s="165" t="s">
        <v>868</v>
      </c>
      <c r="DF43" s="165">
        <v>6.6254999999999997</v>
      </c>
      <c r="DG43" s="165">
        <v>-11.921900000000001</v>
      </c>
      <c r="DH43" s="165">
        <v>-5.5667999999999997</v>
      </c>
      <c r="DI43" s="165">
        <v>-48.9</v>
      </c>
      <c r="DJ43" s="165">
        <v>-48.8</v>
      </c>
      <c r="DK43" s="165">
        <v>-4.4188999999999998</v>
      </c>
      <c r="DL43" s="165">
        <v>3.746</v>
      </c>
      <c r="DM43" s="165">
        <v>6.7866999999999997</v>
      </c>
      <c r="DN43" s="165">
        <v>12.251899999999999</v>
      </c>
      <c r="DO43" s="165">
        <v>4.29</v>
      </c>
      <c r="DP43" s="165">
        <v>-1.65</v>
      </c>
      <c r="DQ43" s="165">
        <v>8.3699999999999992</v>
      </c>
      <c r="DR43" s="165">
        <v>-5.4603000000000002</v>
      </c>
      <c r="DS43" s="165">
        <v>-5.73</v>
      </c>
      <c r="DT43" s="165">
        <v>-6.23</v>
      </c>
      <c r="DU43" s="165">
        <v>22.35</v>
      </c>
      <c r="DV43" s="165">
        <v>23.04</v>
      </c>
      <c r="DW43" s="165">
        <v>-4.0727000000000002</v>
      </c>
      <c r="DX43" s="165">
        <v>-1.5727</v>
      </c>
      <c r="DY43" s="165" t="s">
        <v>868</v>
      </c>
      <c r="DZ43" s="165">
        <v>-37.700000000000003</v>
      </c>
      <c r="EA43" s="165">
        <v>29.836400000000001</v>
      </c>
      <c r="EB43" s="165">
        <v>8.3158999999999992</v>
      </c>
      <c r="EC43" s="165">
        <v>-2.6368999999999998</v>
      </c>
      <c r="ED43" s="165">
        <v>-2.4209000000000001</v>
      </c>
      <c r="EE43" s="165">
        <v>-20.813400000000001</v>
      </c>
      <c r="EF43" s="165">
        <v>-23.693300000000001</v>
      </c>
      <c r="EG43" s="165">
        <v>-9.9179999999999993</v>
      </c>
      <c r="EH43" s="165">
        <v>-49.901000000000003</v>
      </c>
      <c r="EI43" s="165">
        <v>-25.8508</v>
      </c>
      <c r="EJ43" s="165" t="s">
        <v>868</v>
      </c>
      <c r="EK43" s="165">
        <v>-10.841100000000001</v>
      </c>
      <c r="EL43" s="165">
        <v>-10.0907</v>
      </c>
      <c r="EM43" s="165">
        <v>15.741400000000001</v>
      </c>
      <c r="EN43" s="165">
        <v>1.3681000000000001</v>
      </c>
      <c r="EO43" s="165">
        <v>0.30630000000000002</v>
      </c>
      <c r="EP43" s="165">
        <v>-5.1239999999999997</v>
      </c>
      <c r="EQ43" s="165">
        <v>-22.4819</v>
      </c>
      <c r="ER43" s="165">
        <v>-22.2499</v>
      </c>
      <c r="ES43" s="165">
        <v>3.7391000000000001</v>
      </c>
      <c r="ET43" s="165" t="s">
        <v>868</v>
      </c>
      <c r="EU43" s="165">
        <v>-11.03</v>
      </c>
      <c r="EV43" s="238">
        <v>0</v>
      </c>
      <c r="EW43" s="165">
        <v>4.5160999999999998</v>
      </c>
      <c r="EX43" s="165">
        <v>5.6167999999999996</v>
      </c>
      <c r="EY43" s="165">
        <v>-8.7698999999999998</v>
      </c>
      <c r="EZ43" s="165">
        <v>-8.8312000000000008</v>
      </c>
      <c r="FA43" s="165">
        <v>6.0769000000000002</v>
      </c>
      <c r="FB43" s="165">
        <v>4.3956</v>
      </c>
      <c r="FC43" s="165">
        <v>-21.235299999999999</v>
      </c>
      <c r="FD43" s="165">
        <v>4.4622000000000002</v>
      </c>
      <c r="FE43" s="165" t="s">
        <v>868</v>
      </c>
      <c r="FF43" s="165">
        <v>4.1661999999999999</v>
      </c>
      <c r="FG43" s="165">
        <v>2.7444999999999999</v>
      </c>
      <c r="FH43" s="238">
        <v>0</v>
      </c>
      <c r="FI43" s="238">
        <v>0</v>
      </c>
      <c r="FJ43" s="165">
        <v>13.228999999999999</v>
      </c>
      <c r="FK43" s="165">
        <v>13.731400000000001</v>
      </c>
      <c r="FL43" s="165">
        <v>-33.658700000000003</v>
      </c>
      <c r="FM43" s="165">
        <v>19.387599999999999</v>
      </c>
      <c r="FN43" s="165">
        <v>19.354299999999999</v>
      </c>
      <c r="FO43" s="165">
        <v>-13.0808</v>
      </c>
      <c r="FP43" s="165" t="s">
        <v>868</v>
      </c>
      <c r="FQ43" s="165">
        <v>31.0076</v>
      </c>
      <c r="FR43" s="165">
        <v>-21.15</v>
      </c>
      <c r="FS43" s="165">
        <v>-0.90410000000000001</v>
      </c>
      <c r="FT43" s="165">
        <v>0.2291</v>
      </c>
      <c r="FU43" s="165">
        <v>0.18</v>
      </c>
      <c r="FV43" s="165">
        <v>0.19</v>
      </c>
      <c r="FW43" s="165">
        <v>-31.654</v>
      </c>
      <c r="FX43" s="165" t="s">
        <v>868</v>
      </c>
      <c r="FY43" s="165">
        <v>2.5249999999999999</v>
      </c>
      <c r="FZ43" s="165">
        <v>2.923</v>
      </c>
      <c r="GA43" s="165" t="s">
        <v>868</v>
      </c>
      <c r="GB43" s="165">
        <v>14.89</v>
      </c>
      <c r="GC43" s="165">
        <v>-12.866199999999999</v>
      </c>
      <c r="GD43" s="165">
        <v>-2.1671999999999998</v>
      </c>
      <c r="GE43" s="165">
        <v>-2.4700000000000002</v>
      </c>
      <c r="GF43" s="165">
        <v>22.4605</v>
      </c>
      <c r="GG43" s="165" t="s">
        <v>868</v>
      </c>
      <c r="GH43" s="165">
        <v>32.150799999999997</v>
      </c>
      <c r="GI43" s="165">
        <v>-11.500299999999999</v>
      </c>
      <c r="GJ43" s="165">
        <v>-12.1051</v>
      </c>
      <c r="GK43" s="165">
        <v>3.2404000000000002</v>
      </c>
      <c r="GL43" s="165" t="s">
        <v>868</v>
      </c>
      <c r="GM43" s="165" t="s">
        <v>868</v>
      </c>
      <c r="GN43" s="165" t="s">
        <v>868</v>
      </c>
      <c r="GO43" s="165">
        <v>-11.1287</v>
      </c>
      <c r="GP43" s="165">
        <v>0.6109</v>
      </c>
      <c r="GQ43" s="165">
        <v>-24.0198</v>
      </c>
      <c r="GR43" s="165">
        <v>6.4469000000000003</v>
      </c>
      <c r="GS43" s="165">
        <v>5.9333</v>
      </c>
      <c r="GT43" s="165">
        <v>145.327</v>
      </c>
      <c r="GU43" s="165">
        <v>-3.7667000000000002</v>
      </c>
      <c r="GV43" s="165">
        <v>-7.0509000000000004</v>
      </c>
      <c r="GW43" s="165">
        <v>-18.282699999999998</v>
      </c>
      <c r="GX43" s="165">
        <v>4.2956000000000003</v>
      </c>
      <c r="GY43" s="165">
        <v>10.417199999999999</v>
      </c>
      <c r="GZ43" s="165">
        <v>10.7759</v>
      </c>
      <c r="HA43" s="165">
        <v>3.6806000000000001</v>
      </c>
      <c r="HB43" s="165">
        <v>-7.6475999999999997</v>
      </c>
      <c r="HC43" s="165">
        <v>-5.8841999999999999</v>
      </c>
      <c r="HD43" s="165">
        <v>9.64</v>
      </c>
      <c r="HE43" s="165">
        <v>-8.2969000000000008</v>
      </c>
      <c r="HF43" s="165">
        <v>34.286799999999999</v>
      </c>
      <c r="HG43" s="165">
        <v>35.909399999999998</v>
      </c>
      <c r="HH43" s="165">
        <v>87.382800000000003</v>
      </c>
      <c r="HI43" s="165">
        <v>35.357199999999999</v>
      </c>
      <c r="HJ43" s="165">
        <v>36.668999999999997</v>
      </c>
      <c r="HK43" s="165">
        <v>-13.8231</v>
      </c>
      <c r="HL43" s="165">
        <v>-14.6412</v>
      </c>
      <c r="HM43" s="165">
        <v>-10.299799999999999</v>
      </c>
      <c r="HN43" s="238">
        <v>0</v>
      </c>
      <c r="HO43" s="165">
        <v>31.626100000000001</v>
      </c>
      <c r="HP43" s="165">
        <v>32.948900000000002</v>
      </c>
      <c r="HQ43" s="165">
        <v>-9.8864999999999998</v>
      </c>
      <c r="HR43" s="165">
        <v>-8.9910999999999994</v>
      </c>
      <c r="HS43" s="165">
        <v>-15.4131</v>
      </c>
      <c r="HT43" s="165">
        <v>-15.3896</v>
      </c>
      <c r="HU43" s="165">
        <v>13.43</v>
      </c>
      <c r="HV43" s="165">
        <v>13.85</v>
      </c>
      <c r="HW43" s="165">
        <v>-26.2</v>
      </c>
      <c r="HX43" s="165">
        <v>-25.7</v>
      </c>
      <c r="HY43" s="165">
        <v>0.47520000000000001</v>
      </c>
      <c r="HZ43" s="165">
        <v>-6.08</v>
      </c>
      <c r="IA43" s="165">
        <v>75.570499999999996</v>
      </c>
      <c r="IB43" s="165">
        <v>27.963100000000001</v>
      </c>
      <c r="IC43" s="165">
        <v>28.7547</v>
      </c>
      <c r="ID43" s="238">
        <v>-14</v>
      </c>
      <c r="IE43" s="238">
        <v>-33</v>
      </c>
      <c r="IF43" s="165">
        <v>-5.9</v>
      </c>
      <c r="IG43" s="165">
        <v>-6.4</v>
      </c>
      <c r="IH43" s="165">
        <v>-17.448399999999999</v>
      </c>
      <c r="II43" s="165" t="s">
        <v>868</v>
      </c>
      <c r="IJ43" s="165">
        <v>-152.07220000000001</v>
      </c>
      <c r="IK43" s="165">
        <v>-20.140599999999999</v>
      </c>
      <c r="IL43" s="165">
        <v>-223.5402</v>
      </c>
      <c r="IM43" s="165">
        <v>-15.6456</v>
      </c>
      <c r="IN43" s="165">
        <v>-32.488500000000002</v>
      </c>
      <c r="IO43" s="165">
        <v>111.6576</v>
      </c>
      <c r="IP43" s="165">
        <v>53.249000000000002</v>
      </c>
      <c r="IQ43" s="165">
        <v>88.285200000000003</v>
      </c>
      <c r="IR43" s="165">
        <v>165.88399999999999</v>
      </c>
      <c r="IS43" s="165">
        <v>48.134799999999998</v>
      </c>
      <c r="IT43" s="165">
        <v>26.1523</v>
      </c>
      <c r="IU43" s="165">
        <v>23.7942</v>
      </c>
      <c r="IV43" s="165">
        <v>22.240200000000002</v>
      </c>
      <c r="IW43" s="165">
        <v>169.9742</v>
      </c>
      <c r="IX43" s="165">
        <v>-261.60739999999998</v>
      </c>
      <c r="IY43" s="165">
        <v>50.692300000000003</v>
      </c>
      <c r="IZ43" s="165">
        <v>-36.466700000000003</v>
      </c>
      <c r="JA43" s="165">
        <v>-3.8195999999999999</v>
      </c>
      <c r="JB43" s="165" t="s">
        <v>868</v>
      </c>
      <c r="JC43" s="165">
        <v>-4.32</v>
      </c>
      <c r="JD43" s="165">
        <v>-1.012</v>
      </c>
      <c r="JE43" s="165">
        <v>-1.0169999999999999</v>
      </c>
      <c r="JF43" s="165">
        <v>-0.48</v>
      </c>
      <c r="JG43" s="165">
        <v>2.96</v>
      </c>
      <c r="JH43" s="165">
        <v>-3.1518999999999999</v>
      </c>
      <c r="JI43" s="165">
        <v>-8.9067000000000007</v>
      </c>
      <c r="JJ43" s="165">
        <v>5.3056000000000001</v>
      </c>
      <c r="JK43" s="165">
        <v>-8.2017000000000007</v>
      </c>
      <c r="JL43" s="238">
        <v>5</v>
      </c>
      <c r="JM43" s="165">
        <v>1.774</v>
      </c>
      <c r="JN43" s="165">
        <v>0.64800000000000002</v>
      </c>
      <c r="JO43" s="165">
        <v>2.3290999999999999</v>
      </c>
      <c r="JP43" s="165" t="s">
        <v>868</v>
      </c>
      <c r="JQ43" s="165">
        <v>3.5651000000000002</v>
      </c>
      <c r="JR43" s="165">
        <v>3.0104000000000002</v>
      </c>
      <c r="JS43" s="165">
        <v>2.7406000000000001</v>
      </c>
      <c r="JT43" s="165" t="s">
        <v>868</v>
      </c>
      <c r="JU43" s="165">
        <v>16.5</v>
      </c>
      <c r="JV43" s="165">
        <v>1.5026999999999999</v>
      </c>
      <c r="JW43" s="165">
        <v>0.9</v>
      </c>
      <c r="JX43" s="165" t="s">
        <v>868</v>
      </c>
      <c r="JY43" s="165">
        <v>-19.571100000000001</v>
      </c>
      <c r="JZ43" s="165">
        <v>-6.3956</v>
      </c>
      <c r="KA43" s="165">
        <v>-13.019</v>
      </c>
      <c r="KB43" s="165">
        <v>-17.522099999999998</v>
      </c>
      <c r="KC43" s="165">
        <v>2.3862999999999999</v>
      </c>
      <c r="KD43" s="165">
        <v>-8.7192000000000007</v>
      </c>
      <c r="KE43" s="165">
        <v>5.3463000000000003</v>
      </c>
      <c r="KF43" s="165">
        <v>-18.600000000000001</v>
      </c>
      <c r="KG43" s="165">
        <v>1.1000000000000001</v>
      </c>
      <c r="KH43" s="165">
        <v>58.8384</v>
      </c>
      <c r="KI43" s="165">
        <v>-118.8356</v>
      </c>
    </row>
    <row r="44" spans="1:295" ht="18" customHeight="1" x14ac:dyDescent="0.3">
      <c r="A44" s="162" t="s">
        <v>50</v>
      </c>
      <c r="B44" s="162" t="s">
        <v>749</v>
      </c>
      <c r="C44" s="238">
        <v>0</v>
      </c>
      <c r="D44" s="165">
        <v>4.4974999999999996</v>
      </c>
      <c r="E44" s="165">
        <v>-9.3133999999999997</v>
      </c>
      <c r="F44" s="165">
        <v>2.0543999999999998</v>
      </c>
      <c r="G44" s="165">
        <v>11.214600000000001</v>
      </c>
      <c r="H44" s="165" t="s">
        <v>868</v>
      </c>
      <c r="I44" s="165">
        <v>14.411799999999999</v>
      </c>
      <c r="J44" s="165" t="s">
        <v>868</v>
      </c>
      <c r="K44" s="165">
        <v>13.7441</v>
      </c>
      <c r="L44" s="165">
        <v>5.5247999999999999</v>
      </c>
      <c r="M44" s="165">
        <v>6.8615000000000004</v>
      </c>
      <c r="N44" s="165">
        <v>-24.42</v>
      </c>
      <c r="O44" s="238">
        <v>-33</v>
      </c>
      <c r="P44" s="165">
        <v>8.8000000000000007</v>
      </c>
      <c r="Q44" s="165">
        <v>1.6559999999999999</v>
      </c>
      <c r="R44" s="165">
        <v>-24.2</v>
      </c>
      <c r="S44" s="165">
        <v>3.0108999999999999</v>
      </c>
      <c r="T44" s="165">
        <v>13.529199999999999</v>
      </c>
      <c r="U44" s="165">
        <v>5.09</v>
      </c>
      <c r="V44" s="165">
        <v>4.9886999999999997</v>
      </c>
      <c r="W44" s="165">
        <v>8.9002999999999997</v>
      </c>
      <c r="X44" s="165">
        <v>4.1242999999999999</v>
      </c>
      <c r="Y44" s="165">
        <v>0.28520000000000001</v>
      </c>
      <c r="Z44" s="165">
        <v>0.54369999999999996</v>
      </c>
      <c r="AA44" s="165" t="s">
        <v>868</v>
      </c>
      <c r="AB44" s="165">
        <v>-1.0982000000000001</v>
      </c>
      <c r="AC44" s="165">
        <v>-0.94699999999999995</v>
      </c>
      <c r="AD44" s="165">
        <v>-0.93899999999999995</v>
      </c>
      <c r="AE44" s="165">
        <v>3.4319999999999999</v>
      </c>
      <c r="AF44" s="165">
        <v>2.2200000000000002</v>
      </c>
      <c r="AG44" s="238">
        <v>0</v>
      </c>
      <c r="AH44" s="165" t="s">
        <v>868</v>
      </c>
      <c r="AI44" s="165" t="s">
        <v>868</v>
      </c>
      <c r="AJ44" s="165">
        <v>-11.53</v>
      </c>
      <c r="AK44" s="165">
        <v>-11.52</v>
      </c>
      <c r="AL44" s="165" t="s">
        <v>868</v>
      </c>
      <c r="AM44" s="165">
        <v>-12.86</v>
      </c>
      <c r="AN44" s="165">
        <v>-12.99</v>
      </c>
      <c r="AO44" s="165">
        <v>6.2586000000000004</v>
      </c>
      <c r="AP44" s="165">
        <v>4.1641000000000004</v>
      </c>
      <c r="AQ44" s="165">
        <v>26.033100000000001</v>
      </c>
      <c r="AR44" s="165">
        <v>26.9663</v>
      </c>
      <c r="AS44" s="165">
        <v>-15.030900000000001</v>
      </c>
      <c r="AT44" s="165">
        <v>-12.190300000000001</v>
      </c>
      <c r="AU44" s="165">
        <v>-11.578799999999999</v>
      </c>
      <c r="AV44" s="165">
        <v>1.5379</v>
      </c>
      <c r="AW44" s="165">
        <v>1.5802</v>
      </c>
      <c r="AX44" s="165">
        <v>-13.395899999999999</v>
      </c>
      <c r="AY44" s="165">
        <v>-10.180899999999999</v>
      </c>
      <c r="AZ44" s="165">
        <v>18.591999999999999</v>
      </c>
      <c r="BA44" s="165" t="s">
        <v>868</v>
      </c>
      <c r="BB44" s="165">
        <v>29.809899999999999</v>
      </c>
      <c r="BC44" s="165">
        <v>13.305199999999999</v>
      </c>
      <c r="BD44" s="165">
        <v>-5.4</v>
      </c>
      <c r="BE44" s="165">
        <v>-5.4</v>
      </c>
      <c r="BF44" s="165">
        <v>-23.933800000000002</v>
      </c>
      <c r="BG44" s="165">
        <v>-23.266200000000001</v>
      </c>
      <c r="BH44" s="165">
        <v>-3.1368</v>
      </c>
      <c r="BI44" s="165" t="s">
        <v>868</v>
      </c>
      <c r="BJ44" s="165">
        <v>-3.4685999999999999</v>
      </c>
      <c r="BK44" s="165">
        <v>3.2185000000000001</v>
      </c>
      <c r="BL44" s="238">
        <v>0</v>
      </c>
      <c r="BM44" s="165">
        <v>0.90649999999999997</v>
      </c>
      <c r="BN44" s="165">
        <v>-97.476100000000002</v>
      </c>
      <c r="BO44" s="165">
        <v>126.8349</v>
      </c>
      <c r="BP44" s="165">
        <v>126.8349</v>
      </c>
      <c r="BQ44" s="165">
        <v>11.8154</v>
      </c>
      <c r="BR44" s="165">
        <v>-23.897300000000001</v>
      </c>
      <c r="BS44" s="165" t="s">
        <v>868</v>
      </c>
      <c r="BT44" s="165" t="s">
        <v>868</v>
      </c>
      <c r="BU44" s="165" t="s">
        <v>868</v>
      </c>
      <c r="BV44" s="165">
        <v>20.148700000000002</v>
      </c>
      <c r="BW44" s="165">
        <v>9.08</v>
      </c>
      <c r="BX44" s="165">
        <v>10.58</v>
      </c>
      <c r="BY44" s="165">
        <v>-9.83</v>
      </c>
      <c r="BZ44" s="165">
        <v>-0.75</v>
      </c>
      <c r="CA44" s="165">
        <v>-15.4009</v>
      </c>
      <c r="CB44" s="165">
        <v>-16.6065</v>
      </c>
      <c r="CC44" s="165">
        <v>31.270499999999998</v>
      </c>
      <c r="CD44" s="165">
        <v>30.137899999999998</v>
      </c>
      <c r="CE44" s="165">
        <v>-1.0086999999999999</v>
      </c>
      <c r="CF44" s="165">
        <v>21.637699999999999</v>
      </c>
      <c r="CG44" s="165">
        <v>21.861599999999999</v>
      </c>
      <c r="CH44" s="165">
        <v>-4.1363000000000003</v>
      </c>
      <c r="CI44" s="165" t="s">
        <v>868</v>
      </c>
      <c r="CJ44" s="165" t="s">
        <v>868</v>
      </c>
      <c r="CK44" s="165" t="s">
        <v>868</v>
      </c>
      <c r="CL44" s="165">
        <v>-25.2</v>
      </c>
      <c r="CM44" s="165">
        <v>-24.1</v>
      </c>
      <c r="CN44" s="165">
        <v>-3.1</v>
      </c>
      <c r="CO44" s="165">
        <v>27.234999999999999</v>
      </c>
      <c r="CP44" s="165">
        <v>28.141500000000001</v>
      </c>
      <c r="CQ44" s="165">
        <v>25.900400000000001</v>
      </c>
      <c r="CR44" s="165">
        <v>83.230099999999993</v>
      </c>
      <c r="CS44" s="165">
        <v>83.509299999999996</v>
      </c>
      <c r="CT44" s="165">
        <v>-23.581199999999999</v>
      </c>
      <c r="CU44" s="165">
        <v>-70.823700000000002</v>
      </c>
      <c r="CV44" s="165">
        <v>-20.918399999999998</v>
      </c>
      <c r="CW44" s="165">
        <v>2.4268999999999998</v>
      </c>
      <c r="CX44" s="165">
        <v>28.58</v>
      </c>
      <c r="CY44" s="165">
        <v>11.15</v>
      </c>
      <c r="CZ44" s="165">
        <v>18.442399999999999</v>
      </c>
      <c r="DA44" s="165">
        <v>18.167100000000001</v>
      </c>
      <c r="DB44" s="165">
        <v>-10.58</v>
      </c>
      <c r="DC44" s="165">
        <v>-163.27500000000001</v>
      </c>
      <c r="DD44" s="165" t="s">
        <v>868</v>
      </c>
      <c r="DE44" s="165" t="s">
        <v>868</v>
      </c>
      <c r="DF44" s="165">
        <v>15.985200000000001</v>
      </c>
      <c r="DG44" s="165">
        <v>-12.9917</v>
      </c>
      <c r="DH44" s="165">
        <v>-5.3701999999999996</v>
      </c>
      <c r="DI44" s="165">
        <v>-47.7</v>
      </c>
      <c r="DJ44" s="165">
        <v>-47.3</v>
      </c>
      <c r="DK44" s="165">
        <v>-3.9293999999999998</v>
      </c>
      <c r="DL44" s="165">
        <v>3.5590000000000002</v>
      </c>
      <c r="DM44" s="165">
        <v>6.6289999999999996</v>
      </c>
      <c r="DN44" s="165">
        <v>12.251899999999999</v>
      </c>
      <c r="DO44" s="165">
        <v>3.94</v>
      </c>
      <c r="DP44" s="165">
        <v>-1.46</v>
      </c>
      <c r="DQ44" s="165">
        <v>6.5564999999999998</v>
      </c>
      <c r="DR44" s="165">
        <v>-15.8559</v>
      </c>
      <c r="DS44" s="165">
        <v>-3.04</v>
      </c>
      <c r="DT44" s="165">
        <v>-3.1</v>
      </c>
      <c r="DU44" s="165">
        <v>16.64</v>
      </c>
      <c r="DV44" s="165">
        <v>22.32</v>
      </c>
      <c r="DW44" s="165">
        <v>-12.9636</v>
      </c>
      <c r="DX44" s="165">
        <v>-7.2272999999999996</v>
      </c>
      <c r="DY44" s="165" t="s">
        <v>868</v>
      </c>
      <c r="DZ44" s="165">
        <v>-34.818199999999997</v>
      </c>
      <c r="EA44" s="165">
        <v>17.020700000000001</v>
      </c>
      <c r="EB44" s="165">
        <v>-2.1543999999999999</v>
      </c>
      <c r="EC44" s="165">
        <v>-12.378299999999999</v>
      </c>
      <c r="ED44" s="165">
        <v>-12.1495</v>
      </c>
      <c r="EE44" s="165">
        <v>-20.163399999999999</v>
      </c>
      <c r="EF44" s="165">
        <v>-22.823599999999999</v>
      </c>
      <c r="EG44" s="165">
        <v>-9.048</v>
      </c>
      <c r="EH44" s="165">
        <v>-90.4131</v>
      </c>
      <c r="EI44" s="165">
        <v>-21.9755</v>
      </c>
      <c r="EJ44" s="165" t="s">
        <v>868</v>
      </c>
      <c r="EK44" s="165">
        <v>-5.5030000000000001</v>
      </c>
      <c r="EL44" s="165">
        <v>-4.7857000000000003</v>
      </c>
      <c r="EM44" s="165">
        <v>10.7941</v>
      </c>
      <c r="EN44" s="165">
        <v>2.6314000000000002</v>
      </c>
      <c r="EO44" s="165">
        <v>2.0105</v>
      </c>
      <c r="EP44" s="165">
        <v>-6.1479999999999997</v>
      </c>
      <c r="EQ44" s="165">
        <v>-22.429099999999998</v>
      </c>
      <c r="ER44" s="165">
        <v>-21.986999999999998</v>
      </c>
      <c r="ES44" s="165">
        <v>1.1891</v>
      </c>
      <c r="ET44" s="165" t="s">
        <v>868</v>
      </c>
      <c r="EU44" s="165">
        <v>-11.2</v>
      </c>
      <c r="EV44" s="238">
        <v>0</v>
      </c>
      <c r="EW44" s="165">
        <v>4.1891999999999996</v>
      </c>
      <c r="EX44" s="165">
        <v>10.194699999999999</v>
      </c>
      <c r="EY44" s="165">
        <v>-8.8879000000000001</v>
      </c>
      <c r="EZ44" s="165">
        <v>-8.8516999999999992</v>
      </c>
      <c r="FA44" s="165">
        <v>5.9976000000000003</v>
      </c>
      <c r="FB44" s="165">
        <v>2.9182000000000001</v>
      </c>
      <c r="FC44" s="165">
        <v>-18.6782</v>
      </c>
      <c r="FD44" s="165">
        <v>4.7960000000000003</v>
      </c>
      <c r="FE44" s="165" t="s">
        <v>868</v>
      </c>
      <c r="FF44" s="165">
        <v>4.3977000000000004</v>
      </c>
      <c r="FG44" s="165">
        <v>3.1238999999999999</v>
      </c>
      <c r="FH44" s="238">
        <v>0</v>
      </c>
      <c r="FI44" s="238">
        <v>0</v>
      </c>
      <c r="FJ44" s="165">
        <v>3.6840000000000002</v>
      </c>
      <c r="FK44" s="165">
        <v>3.8515000000000001</v>
      </c>
      <c r="FL44" s="165">
        <v>-17.582899999999999</v>
      </c>
      <c r="FM44" s="165">
        <v>15.700900000000001</v>
      </c>
      <c r="FN44" s="165">
        <v>16.152799999999999</v>
      </c>
      <c r="FO44" s="165">
        <v>-1.4034</v>
      </c>
      <c r="FP44" s="165">
        <v>14.863899999999999</v>
      </c>
      <c r="FQ44" s="165">
        <v>30.030999999999999</v>
      </c>
      <c r="FR44" s="165">
        <v>-20.52</v>
      </c>
      <c r="FS44" s="165">
        <v>-1.0103</v>
      </c>
      <c r="FT44" s="165">
        <v>0.26300000000000001</v>
      </c>
      <c r="FU44" s="165">
        <v>0.38</v>
      </c>
      <c r="FV44" s="165">
        <v>0.23</v>
      </c>
      <c r="FW44" s="165">
        <v>-29.770700000000001</v>
      </c>
      <c r="FX44" s="238">
        <v>0</v>
      </c>
      <c r="FY44" s="165">
        <v>2.613</v>
      </c>
      <c r="FZ44" s="165">
        <v>0.78700000000000003</v>
      </c>
      <c r="GA44" s="165" t="s">
        <v>868</v>
      </c>
      <c r="GB44" s="165">
        <v>13.03</v>
      </c>
      <c r="GC44" s="165">
        <v>-28.346699999999998</v>
      </c>
      <c r="GD44" s="165">
        <v>-17.713699999999999</v>
      </c>
      <c r="GE44" s="165">
        <v>-2.62</v>
      </c>
      <c r="GF44" s="165">
        <v>21.224799999999998</v>
      </c>
      <c r="GG44" s="165" t="s">
        <v>868</v>
      </c>
      <c r="GH44" s="165">
        <v>32.450299999999999</v>
      </c>
      <c r="GI44" s="165">
        <v>-12.078799999999999</v>
      </c>
      <c r="GJ44" s="165">
        <v>-12.7835</v>
      </c>
      <c r="GK44" s="165">
        <v>3.6535000000000002</v>
      </c>
      <c r="GL44" s="165" t="s">
        <v>868</v>
      </c>
      <c r="GM44" s="165" t="s">
        <v>868</v>
      </c>
      <c r="GN44" s="165">
        <v>-11.302099999999999</v>
      </c>
      <c r="GO44" s="165">
        <v>-8.1068999999999996</v>
      </c>
      <c r="GP44" s="165">
        <v>0.61550000000000005</v>
      </c>
      <c r="GQ44" s="165">
        <v>-22.5059</v>
      </c>
      <c r="GR44" s="165">
        <v>4.8365</v>
      </c>
      <c r="GS44" s="165">
        <v>4.5315000000000003</v>
      </c>
      <c r="GT44" s="165">
        <v>160.63669999999999</v>
      </c>
      <c r="GU44" s="165">
        <v>-3.4581</v>
      </c>
      <c r="GV44" s="165">
        <v>-5.6685999999999996</v>
      </c>
      <c r="GW44" s="165">
        <v>-18.9864</v>
      </c>
      <c r="GX44" s="165">
        <v>3.9060000000000001</v>
      </c>
      <c r="GY44" s="165">
        <v>10.7981</v>
      </c>
      <c r="GZ44" s="165">
        <v>10.9895</v>
      </c>
      <c r="HA44" s="238">
        <v>4</v>
      </c>
      <c r="HB44" s="165">
        <v>-13.094099999999999</v>
      </c>
      <c r="HC44" s="165">
        <v>-11.305300000000001</v>
      </c>
      <c r="HD44" s="165">
        <v>3.35</v>
      </c>
      <c r="HE44" s="165">
        <v>-5.5685000000000002</v>
      </c>
      <c r="HF44" s="165">
        <v>36.945900000000002</v>
      </c>
      <c r="HG44" s="165">
        <v>18.8995</v>
      </c>
      <c r="HH44" s="165">
        <v>91.606899999999996</v>
      </c>
      <c r="HI44" s="165">
        <v>45.670299999999997</v>
      </c>
      <c r="HJ44" s="165">
        <v>45.782400000000003</v>
      </c>
      <c r="HK44" s="165">
        <v>-10.382099999999999</v>
      </c>
      <c r="HL44" s="165">
        <v>-10.6158</v>
      </c>
      <c r="HM44" s="165">
        <v>-10.854699999999999</v>
      </c>
      <c r="HN44" s="165">
        <v>-12.746</v>
      </c>
      <c r="HO44" s="165" t="s">
        <v>868</v>
      </c>
      <c r="HP44" s="165">
        <v>23.4361</v>
      </c>
      <c r="HQ44" s="165">
        <v>-9.1723999999999997</v>
      </c>
      <c r="HR44" s="165">
        <v>-8.9252000000000002</v>
      </c>
      <c r="HS44" s="165">
        <v>-15.2553</v>
      </c>
      <c r="HT44" s="165">
        <v>-14.8245</v>
      </c>
      <c r="HU44" s="165">
        <v>16.2</v>
      </c>
      <c r="HV44" s="165">
        <v>16.010000000000002</v>
      </c>
      <c r="HW44" s="165">
        <v>-25.4</v>
      </c>
      <c r="HX44" s="165">
        <v>-24.9</v>
      </c>
      <c r="HY44" s="165">
        <v>0.35249999999999998</v>
      </c>
      <c r="HZ44" s="165">
        <v>-7.6</v>
      </c>
      <c r="IA44" s="165">
        <v>66.158699999999996</v>
      </c>
      <c r="IB44" s="165">
        <v>34.960900000000002</v>
      </c>
      <c r="IC44" s="165">
        <v>34.970799999999997</v>
      </c>
      <c r="ID44" s="165">
        <v>-14.4</v>
      </c>
      <c r="IE44" s="238">
        <v>-32</v>
      </c>
      <c r="IF44" s="165">
        <v>-6.4</v>
      </c>
      <c r="IG44" s="238">
        <v>-7</v>
      </c>
      <c r="IH44" s="165">
        <v>-17.700199999999999</v>
      </c>
      <c r="II44" s="165">
        <v>-17.590399999999999</v>
      </c>
      <c r="IJ44" s="165">
        <v>-149.33340000000001</v>
      </c>
      <c r="IK44" s="165">
        <v>-18.777699999999999</v>
      </c>
      <c r="IL44" s="165">
        <v>-251.34649999999999</v>
      </c>
      <c r="IM44" s="165">
        <v>-7.9465000000000003</v>
      </c>
      <c r="IN44" s="165">
        <v>-38.340400000000002</v>
      </c>
      <c r="IO44" s="165">
        <v>107.7508</v>
      </c>
      <c r="IP44" s="165">
        <v>56.851900000000001</v>
      </c>
      <c r="IQ44" s="165">
        <v>116.13039999999999</v>
      </c>
      <c r="IR44" s="165">
        <v>106.78749999999999</v>
      </c>
      <c r="IS44" s="165">
        <v>41.812800000000003</v>
      </c>
      <c r="IT44" s="165">
        <v>21.558900000000001</v>
      </c>
      <c r="IU44" s="165">
        <v>22.080200000000001</v>
      </c>
      <c r="IV44" s="165">
        <v>-6.0605000000000002</v>
      </c>
      <c r="IW44" s="165">
        <v>202.60640000000001</v>
      </c>
      <c r="IX44" s="165">
        <v>-207.9187</v>
      </c>
      <c r="IY44" s="165">
        <v>0.36580000000000001</v>
      </c>
      <c r="IZ44" s="165">
        <v>11.3849</v>
      </c>
      <c r="JA44" s="165">
        <v>-2.5061</v>
      </c>
      <c r="JB44" s="165" t="s">
        <v>868</v>
      </c>
      <c r="JC44" s="165">
        <v>-4.4000000000000004</v>
      </c>
      <c r="JD44" s="165">
        <v>-0.28000000000000003</v>
      </c>
      <c r="JE44" s="165">
        <v>-0.28899999999999998</v>
      </c>
      <c r="JF44" s="165">
        <v>-0.24</v>
      </c>
      <c r="JG44" s="165">
        <v>3.2</v>
      </c>
      <c r="JH44" s="165">
        <v>-3.7077</v>
      </c>
      <c r="JI44" s="165">
        <v>-9.4040999999999997</v>
      </c>
      <c r="JJ44" s="165">
        <v>5.452</v>
      </c>
      <c r="JK44" s="165">
        <v>-8.8762000000000008</v>
      </c>
      <c r="JL44" s="165">
        <v>6.1</v>
      </c>
      <c r="JM44" s="165">
        <v>1.0549999999999999</v>
      </c>
      <c r="JN44" s="165">
        <v>1.885</v>
      </c>
      <c r="JO44" s="238">
        <v>0</v>
      </c>
      <c r="JP44" s="238">
        <v>0</v>
      </c>
      <c r="JQ44" s="165">
        <v>3.4367000000000001</v>
      </c>
      <c r="JR44" s="165">
        <v>3.3837000000000002</v>
      </c>
      <c r="JS44" s="165">
        <v>3.2353999999999998</v>
      </c>
      <c r="JT44" s="165" t="s">
        <v>868</v>
      </c>
      <c r="JU44" s="165">
        <v>16.2</v>
      </c>
      <c r="JV44" s="165">
        <v>0.57150000000000001</v>
      </c>
      <c r="JW44" s="165">
        <v>0.84</v>
      </c>
      <c r="JX44" s="165" t="s">
        <v>868</v>
      </c>
      <c r="JY44" s="165">
        <v>-11.4641</v>
      </c>
      <c r="JZ44" s="165">
        <v>-10.968</v>
      </c>
      <c r="KA44" s="165">
        <v>-17.118400000000001</v>
      </c>
      <c r="KB44" s="165">
        <v>-9.7731999999999992</v>
      </c>
      <c r="KC44" s="165">
        <v>5.7401</v>
      </c>
      <c r="KD44" s="165">
        <v>-12.755699999999999</v>
      </c>
      <c r="KE44" s="165">
        <v>5.7504</v>
      </c>
      <c r="KF44" s="165">
        <v>-18.100000000000001</v>
      </c>
      <c r="KG44" s="165">
        <v>1.3</v>
      </c>
      <c r="KH44" s="165">
        <v>65.1357</v>
      </c>
      <c r="KI44" s="165">
        <v>-139.08359999999999</v>
      </c>
    </row>
    <row r="45" spans="1:295" ht="18" customHeight="1" x14ac:dyDescent="0.3">
      <c r="A45" s="162" t="s">
        <v>50</v>
      </c>
      <c r="B45" s="162" t="s">
        <v>750</v>
      </c>
      <c r="C45" s="238">
        <v>0</v>
      </c>
      <c r="D45" s="165">
        <v>5.6016000000000004</v>
      </c>
      <c r="E45" s="165">
        <v>-10.751300000000001</v>
      </c>
      <c r="F45" s="165">
        <v>2.2541000000000002</v>
      </c>
      <c r="G45" s="165">
        <v>12.150700000000001</v>
      </c>
      <c r="H45" s="165" t="s">
        <v>868</v>
      </c>
      <c r="I45" s="165">
        <v>16.1069</v>
      </c>
      <c r="J45" s="165" t="s">
        <v>868</v>
      </c>
      <c r="K45" s="165">
        <v>15.049799999999999</v>
      </c>
      <c r="L45" s="165">
        <v>6.3368000000000002</v>
      </c>
      <c r="M45" s="165">
        <v>7.6454000000000004</v>
      </c>
      <c r="N45" s="165">
        <v>-24.42</v>
      </c>
      <c r="O45" s="238">
        <v>-33</v>
      </c>
      <c r="P45" s="165">
        <v>8.8000000000000007</v>
      </c>
      <c r="Q45" s="165">
        <v>1.6559999999999999</v>
      </c>
      <c r="R45" s="238">
        <v>-22</v>
      </c>
      <c r="S45" s="165">
        <v>2.8395999999999999</v>
      </c>
      <c r="T45" s="165">
        <v>7.3529</v>
      </c>
      <c r="U45" s="165">
        <v>7.3014999999999999</v>
      </c>
      <c r="V45" s="165">
        <v>7.2519</v>
      </c>
      <c r="W45" s="165">
        <v>12.4467</v>
      </c>
      <c r="X45" s="165">
        <v>3.7204999999999999</v>
      </c>
      <c r="Y45" s="165">
        <v>0.26479999999999998</v>
      </c>
      <c r="Z45" s="165">
        <v>0.50780000000000003</v>
      </c>
      <c r="AA45" s="165" t="s">
        <v>868</v>
      </c>
      <c r="AB45" s="165">
        <v>-1.1734</v>
      </c>
      <c r="AC45" s="165">
        <v>-0.54800000000000004</v>
      </c>
      <c r="AD45" s="165">
        <v>-0.56899999999999995</v>
      </c>
      <c r="AE45" s="165">
        <v>3.3809999999999998</v>
      </c>
      <c r="AF45" s="165">
        <v>2.2200000000000002</v>
      </c>
      <c r="AG45" s="165">
        <v>2.2000000000000002</v>
      </c>
      <c r="AH45" s="165" t="s">
        <v>868</v>
      </c>
      <c r="AI45" s="165" t="s">
        <v>868</v>
      </c>
      <c r="AJ45" s="165">
        <v>-8.94</v>
      </c>
      <c r="AK45" s="165">
        <v>-8.9</v>
      </c>
      <c r="AL45" s="165" t="s">
        <v>868</v>
      </c>
      <c r="AM45" s="165">
        <v>-12.32</v>
      </c>
      <c r="AN45" s="165">
        <v>-12.34</v>
      </c>
      <c r="AO45" s="165">
        <v>6.5029000000000003</v>
      </c>
      <c r="AP45" s="165">
        <v>3.8892000000000002</v>
      </c>
      <c r="AQ45" s="165">
        <v>22.8703</v>
      </c>
      <c r="AR45" s="165">
        <v>25.5044</v>
      </c>
      <c r="AS45" s="165">
        <v>-16.5517</v>
      </c>
      <c r="AT45" s="165">
        <v>-9.1091999999999995</v>
      </c>
      <c r="AU45" s="165">
        <v>-9.0398999999999994</v>
      </c>
      <c r="AV45" s="165">
        <v>-0.55559999999999998</v>
      </c>
      <c r="AW45" s="165">
        <v>-0.63300000000000001</v>
      </c>
      <c r="AX45" s="165">
        <v>-15.2713</v>
      </c>
      <c r="AY45" s="165">
        <v>-12.4582</v>
      </c>
      <c r="AZ45" s="165">
        <v>12.9368</v>
      </c>
      <c r="BA45" s="165" t="s">
        <v>868</v>
      </c>
      <c r="BB45" s="165">
        <v>43.623100000000001</v>
      </c>
      <c r="BC45" s="165">
        <v>-0.22739999999999999</v>
      </c>
      <c r="BD45" s="165">
        <v>-1.4</v>
      </c>
      <c r="BE45" s="165">
        <v>-1.3</v>
      </c>
      <c r="BF45" s="165">
        <v>-22.5243</v>
      </c>
      <c r="BG45" s="165">
        <v>-22.5151</v>
      </c>
      <c r="BH45" s="165">
        <v>-2.8849999999999998</v>
      </c>
      <c r="BI45" s="165" t="s">
        <v>868</v>
      </c>
      <c r="BJ45" s="165">
        <v>4.7370999999999999</v>
      </c>
      <c r="BK45" s="165">
        <v>3.0065</v>
      </c>
      <c r="BL45" s="165">
        <v>1.3681000000000001</v>
      </c>
      <c r="BM45" s="165">
        <v>0.94140000000000001</v>
      </c>
      <c r="BN45" s="165">
        <v>-75.441699999999997</v>
      </c>
      <c r="BO45" s="165">
        <v>129.67310000000001</v>
      </c>
      <c r="BP45" s="165">
        <v>128.69649999999999</v>
      </c>
      <c r="BQ45" s="165">
        <v>-9.3614999999999995</v>
      </c>
      <c r="BR45" s="165">
        <v>-1.7659</v>
      </c>
      <c r="BS45" s="165" t="s">
        <v>868</v>
      </c>
      <c r="BT45" s="165" t="s">
        <v>868</v>
      </c>
      <c r="BU45" s="165" t="s">
        <v>868</v>
      </c>
      <c r="BV45" s="165">
        <v>24.350100000000001</v>
      </c>
      <c r="BW45" s="165">
        <v>9.89</v>
      </c>
      <c r="BX45" s="165">
        <v>12.11</v>
      </c>
      <c r="BY45" s="165">
        <v>-7.83</v>
      </c>
      <c r="BZ45" s="165">
        <v>0.83</v>
      </c>
      <c r="CA45" s="165">
        <v>-23.9741</v>
      </c>
      <c r="CB45" s="165">
        <v>-23.840199999999999</v>
      </c>
      <c r="CC45" s="165">
        <v>32.445799999999998</v>
      </c>
      <c r="CD45" s="165">
        <v>31.488199999999999</v>
      </c>
      <c r="CE45" s="165">
        <v>-0.83720000000000006</v>
      </c>
      <c r="CF45" s="165">
        <v>28.060199999999998</v>
      </c>
      <c r="CG45" s="165">
        <v>27.661200000000001</v>
      </c>
      <c r="CH45" s="165">
        <v>5.2599</v>
      </c>
      <c r="CI45" s="165" t="s">
        <v>868</v>
      </c>
      <c r="CJ45" s="165" t="s">
        <v>868</v>
      </c>
      <c r="CK45" s="165" t="s">
        <v>868</v>
      </c>
      <c r="CL45" s="238">
        <v>-23</v>
      </c>
      <c r="CM45" s="238">
        <v>-22</v>
      </c>
      <c r="CN45" s="165">
        <v>-3.11</v>
      </c>
      <c r="CO45" s="165">
        <v>33.247999999999998</v>
      </c>
      <c r="CP45" s="165">
        <v>33.467500000000001</v>
      </c>
      <c r="CQ45" s="165">
        <v>31.402799999999999</v>
      </c>
      <c r="CR45" s="165">
        <v>80.715299999999999</v>
      </c>
      <c r="CS45" s="165">
        <v>80.772900000000007</v>
      </c>
      <c r="CT45" s="165">
        <v>-21.8002</v>
      </c>
      <c r="CU45" s="165">
        <v>-70.687399999999997</v>
      </c>
      <c r="CV45" s="165">
        <v>-19.4801</v>
      </c>
      <c r="CW45" s="165">
        <v>2.5219999999999998</v>
      </c>
      <c r="CX45" s="165">
        <v>26.49</v>
      </c>
      <c r="CY45" s="165">
        <v>10.28</v>
      </c>
      <c r="CZ45" s="165">
        <v>18.286100000000001</v>
      </c>
      <c r="DA45" s="165">
        <v>18.167100000000001</v>
      </c>
      <c r="DB45" s="165">
        <v>-10.54</v>
      </c>
      <c r="DC45" s="165">
        <v>-175.83670000000001</v>
      </c>
      <c r="DD45" s="165" t="s">
        <v>868</v>
      </c>
      <c r="DE45" s="165" t="s">
        <v>868</v>
      </c>
      <c r="DF45" s="165">
        <v>10.817600000000001</v>
      </c>
      <c r="DG45" s="165">
        <v>-12.491199999999999</v>
      </c>
      <c r="DH45" s="165">
        <v>-5.1948999999999996</v>
      </c>
      <c r="DI45" s="165">
        <v>-48.2</v>
      </c>
      <c r="DJ45" s="165">
        <v>-49.8</v>
      </c>
      <c r="DK45" s="165">
        <v>-4.1016000000000004</v>
      </c>
      <c r="DL45" s="165">
        <v>3.746</v>
      </c>
      <c r="DM45" s="165">
        <v>8.5214999999999996</v>
      </c>
      <c r="DN45" s="165">
        <v>12.251899999999999</v>
      </c>
      <c r="DO45" s="165">
        <v>4.12</v>
      </c>
      <c r="DP45" s="165">
        <v>-1.64</v>
      </c>
      <c r="DQ45" s="165">
        <v>6.2</v>
      </c>
      <c r="DR45" s="165">
        <v>-10.720599999999999</v>
      </c>
      <c r="DS45" s="165">
        <v>-2.71</v>
      </c>
      <c r="DT45" s="165">
        <v>-2.76</v>
      </c>
      <c r="DU45" s="165">
        <v>16.88</v>
      </c>
      <c r="DV45" s="165">
        <v>21.58</v>
      </c>
      <c r="DW45" s="165">
        <v>-7.6364000000000001</v>
      </c>
      <c r="DX45" s="165">
        <v>-4.2454999999999998</v>
      </c>
      <c r="DY45" s="165" t="s">
        <v>868</v>
      </c>
      <c r="DZ45" s="165">
        <v>-37.490900000000003</v>
      </c>
      <c r="EA45" s="165">
        <v>20.910299999999999</v>
      </c>
      <c r="EB45" s="165">
        <v>2.8953000000000002</v>
      </c>
      <c r="EC45" s="165">
        <v>-8.2361000000000004</v>
      </c>
      <c r="ED45" s="165">
        <v>-7.9367000000000001</v>
      </c>
      <c r="EE45" s="165">
        <v>-19.716000000000001</v>
      </c>
      <c r="EF45" s="165">
        <v>-24.464300000000001</v>
      </c>
      <c r="EG45" s="165">
        <v>-10.066000000000001</v>
      </c>
      <c r="EH45" s="165">
        <v>-66.344999999999999</v>
      </c>
      <c r="EI45" s="165">
        <v>-33.383699999999997</v>
      </c>
      <c r="EJ45" s="165" t="s">
        <v>868</v>
      </c>
      <c r="EK45" s="165">
        <v>-4.6576000000000004</v>
      </c>
      <c r="EL45" s="165">
        <v>-4.0575000000000001</v>
      </c>
      <c r="EM45" s="165">
        <v>11.1304</v>
      </c>
      <c r="EN45" s="165">
        <v>3.4279999999999999</v>
      </c>
      <c r="EO45" s="165">
        <v>1.9353</v>
      </c>
      <c r="EP45" s="165">
        <v>-7.1719999999999997</v>
      </c>
      <c r="EQ45" s="165">
        <v>-23.611000000000001</v>
      </c>
      <c r="ER45" s="165">
        <v>-23.303100000000001</v>
      </c>
      <c r="ES45" s="165">
        <v>3.3477000000000001</v>
      </c>
      <c r="ET45" s="165" t="s">
        <v>868</v>
      </c>
      <c r="EU45" s="165">
        <v>-10.029999999999999</v>
      </c>
      <c r="EV45" s="238">
        <v>0</v>
      </c>
      <c r="EW45" s="165">
        <v>4.0309999999999997</v>
      </c>
      <c r="EX45" s="165">
        <v>11.755100000000001</v>
      </c>
      <c r="EY45" s="165">
        <v>-9.6540999999999997</v>
      </c>
      <c r="EZ45" s="165">
        <v>-9.5539000000000005</v>
      </c>
      <c r="FA45" s="165">
        <v>7.3194999999999997</v>
      </c>
      <c r="FB45" s="165">
        <v>5.0701999999999998</v>
      </c>
      <c r="FC45" s="165">
        <v>-19.399699999999999</v>
      </c>
      <c r="FD45" s="165">
        <v>4.7340999999999998</v>
      </c>
      <c r="FE45" s="165" t="s">
        <v>868</v>
      </c>
      <c r="FF45" s="165">
        <v>4.4968000000000004</v>
      </c>
      <c r="FG45" s="238">
        <v>0</v>
      </c>
      <c r="FH45" s="165">
        <v>2.7050999999999998</v>
      </c>
      <c r="FI45" s="238">
        <v>0</v>
      </c>
      <c r="FJ45" s="165">
        <v>11.7219</v>
      </c>
      <c r="FK45" s="165">
        <v>11.7219</v>
      </c>
      <c r="FL45" s="165">
        <v>-23.7788</v>
      </c>
      <c r="FM45" s="165">
        <v>18.8901</v>
      </c>
      <c r="FN45" s="165">
        <v>18.95</v>
      </c>
      <c r="FO45" s="165">
        <v>-3.1381999999999999</v>
      </c>
      <c r="FP45" s="165">
        <v>12.8782</v>
      </c>
      <c r="FQ45" s="165">
        <v>33.190199999999997</v>
      </c>
      <c r="FR45" s="165">
        <v>-23.33</v>
      </c>
      <c r="FS45" s="165">
        <v>-0.39319999999999999</v>
      </c>
      <c r="FT45" s="165">
        <v>0.2364</v>
      </c>
      <c r="FU45" s="165">
        <v>-0.43</v>
      </c>
      <c r="FV45" s="165">
        <v>1.78</v>
      </c>
      <c r="FW45" s="165">
        <v>-33.612099999999998</v>
      </c>
      <c r="FX45" s="165" t="s">
        <v>868</v>
      </c>
      <c r="FY45" s="165">
        <v>2.5840000000000001</v>
      </c>
      <c r="FZ45" s="165">
        <v>0.76600000000000001</v>
      </c>
      <c r="GA45" s="165" t="s">
        <v>868</v>
      </c>
      <c r="GB45" s="165">
        <v>12.94</v>
      </c>
      <c r="GC45" s="165">
        <v>-26.2972</v>
      </c>
      <c r="GD45" s="165">
        <v>-15.1388</v>
      </c>
      <c r="GE45" s="165">
        <v>-2.0699999999999998</v>
      </c>
      <c r="GF45" s="165">
        <v>21.020099999999999</v>
      </c>
      <c r="GG45" s="165" t="s">
        <v>868</v>
      </c>
      <c r="GH45" s="165">
        <v>33.205399999999997</v>
      </c>
      <c r="GI45" s="165">
        <v>-12.5518</v>
      </c>
      <c r="GJ45" s="165">
        <v>-13.2666</v>
      </c>
      <c r="GK45" s="165">
        <v>3.9798</v>
      </c>
      <c r="GL45" s="165" t="s">
        <v>868</v>
      </c>
      <c r="GM45" s="165" t="s">
        <v>868</v>
      </c>
      <c r="GN45" s="165">
        <v>-11.969799999999999</v>
      </c>
      <c r="GO45" s="165">
        <v>-6.1277999999999997</v>
      </c>
      <c r="GP45" s="165">
        <v>0.1051</v>
      </c>
      <c r="GQ45" s="165">
        <v>-20.003699999999998</v>
      </c>
      <c r="GR45" s="165">
        <v>3.7610000000000001</v>
      </c>
      <c r="GS45" s="165">
        <v>3.8856000000000002</v>
      </c>
      <c r="GT45" s="165">
        <v>169.20009999999999</v>
      </c>
      <c r="GU45" s="165">
        <v>-1.6358999999999999</v>
      </c>
      <c r="GV45" s="165">
        <v>-6.1228999999999996</v>
      </c>
      <c r="GW45" s="165">
        <v>-19.2956</v>
      </c>
      <c r="GX45" s="165">
        <v>4.3273000000000001</v>
      </c>
      <c r="GY45" s="165">
        <v>11.4216</v>
      </c>
      <c r="GZ45" s="165">
        <v>11.7094</v>
      </c>
      <c r="HA45" s="165" t="s">
        <v>868</v>
      </c>
      <c r="HB45" s="165">
        <v>-14.454599999999999</v>
      </c>
      <c r="HC45" s="165">
        <v>-12.813000000000001</v>
      </c>
      <c r="HD45" s="165">
        <v>5.03</v>
      </c>
      <c r="HE45" s="165">
        <v>-8.1567000000000007</v>
      </c>
      <c r="HF45" s="165">
        <v>32.950800000000001</v>
      </c>
      <c r="HG45" s="165">
        <v>27.1357</v>
      </c>
      <c r="HH45" s="165">
        <v>83.046400000000006</v>
      </c>
      <c r="HI45" s="165">
        <v>46.311700000000002</v>
      </c>
      <c r="HJ45" s="165">
        <v>46.447899999999997</v>
      </c>
      <c r="HK45" s="165">
        <v>-11.289899999999999</v>
      </c>
      <c r="HL45" s="165">
        <v>-11.674799999999999</v>
      </c>
      <c r="HM45" s="165">
        <v>-10.2614</v>
      </c>
      <c r="HN45" s="165">
        <v>-11.433199999999999</v>
      </c>
      <c r="HO45" s="165">
        <v>23.363700000000001</v>
      </c>
      <c r="HP45" s="165" t="s">
        <v>868</v>
      </c>
      <c r="HQ45" s="165">
        <v>-9.1283999999999992</v>
      </c>
      <c r="HR45" s="165">
        <v>-8.5241000000000007</v>
      </c>
      <c r="HS45" s="165">
        <v>-17.067399999999999</v>
      </c>
      <c r="HT45" s="165">
        <v>-17.0199</v>
      </c>
      <c r="HU45" s="165">
        <v>16.79</v>
      </c>
      <c r="HV45" s="165">
        <v>16.86</v>
      </c>
      <c r="HW45" s="165">
        <v>-26.4</v>
      </c>
      <c r="HX45" s="165">
        <v>-26.4</v>
      </c>
      <c r="HY45" s="165">
        <v>0.19500000000000001</v>
      </c>
      <c r="HZ45" s="165">
        <v>-7.6</v>
      </c>
      <c r="IA45" s="165">
        <v>68.063800000000001</v>
      </c>
      <c r="IB45" s="165">
        <v>32.946100000000001</v>
      </c>
      <c r="IC45" s="165">
        <v>32.8324</v>
      </c>
      <c r="ID45" s="165">
        <v>-14.8</v>
      </c>
      <c r="IE45" s="165">
        <v>-30.3</v>
      </c>
      <c r="IF45" s="165">
        <v>-6.6</v>
      </c>
      <c r="IG45" s="165">
        <v>-7.2</v>
      </c>
      <c r="IH45" s="165" t="s">
        <v>868</v>
      </c>
      <c r="II45" s="165" t="s">
        <v>868</v>
      </c>
      <c r="IJ45" s="165">
        <v>-146.1798</v>
      </c>
      <c r="IK45" s="165">
        <v>-8.8457000000000008</v>
      </c>
      <c r="IL45" s="165">
        <v>-257.60230000000001</v>
      </c>
      <c r="IM45" s="165">
        <v>-12.9682</v>
      </c>
      <c r="IN45" s="165">
        <v>-38.212600000000002</v>
      </c>
      <c r="IO45" s="165">
        <v>110.5772</v>
      </c>
      <c r="IP45" s="165">
        <v>53.833399999999997</v>
      </c>
      <c r="IQ45" s="165">
        <v>113.96510000000001</v>
      </c>
      <c r="IR45" s="165">
        <v>108.5637</v>
      </c>
      <c r="IS45" s="165">
        <v>47.199199999999998</v>
      </c>
      <c r="IT45" s="165">
        <v>21.297999999999998</v>
      </c>
      <c r="IU45" s="165">
        <v>20.311699999999998</v>
      </c>
      <c r="IV45" s="165">
        <v>-6.2144000000000004</v>
      </c>
      <c r="IW45" s="165">
        <v>205.7294</v>
      </c>
      <c r="IX45" s="165">
        <v>-209.08940000000001</v>
      </c>
      <c r="IY45" s="165">
        <v>0.97889999999999999</v>
      </c>
      <c r="IZ45" s="165">
        <v>11.5259</v>
      </c>
      <c r="JA45" s="165">
        <v>-2.1789999999999998</v>
      </c>
      <c r="JB45" s="165" t="s">
        <v>868</v>
      </c>
      <c r="JC45" s="165">
        <v>-5.36</v>
      </c>
      <c r="JD45" s="165">
        <v>-0.14499999999999999</v>
      </c>
      <c r="JE45" s="165">
        <v>-0.14899999999999999</v>
      </c>
      <c r="JF45" s="165">
        <v>1.04</v>
      </c>
      <c r="JG45" s="165">
        <v>2.56</v>
      </c>
      <c r="JH45" s="165">
        <v>-3.6543000000000001</v>
      </c>
      <c r="JI45" s="165">
        <v>-8.0277999999999992</v>
      </c>
      <c r="JJ45" s="165">
        <v>4.5731000000000002</v>
      </c>
      <c r="JK45" s="165">
        <v>-8.5831999999999997</v>
      </c>
      <c r="JL45" s="165">
        <v>5.5</v>
      </c>
      <c r="JM45" s="165">
        <v>-0.187</v>
      </c>
      <c r="JN45" s="165">
        <v>0.2</v>
      </c>
      <c r="JO45" s="165" t="s">
        <v>868</v>
      </c>
      <c r="JP45" s="165" t="s">
        <v>868</v>
      </c>
      <c r="JQ45" s="165">
        <v>3.9089999999999998</v>
      </c>
      <c r="JR45" s="165">
        <v>4.2652000000000001</v>
      </c>
      <c r="JS45" s="165">
        <v>3.3932000000000002</v>
      </c>
      <c r="JT45" s="165" t="s">
        <v>868</v>
      </c>
      <c r="JU45" s="165">
        <v>15.1</v>
      </c>
      <c r="JV45" s="165">
        <v>2.5017</v>
      </c>
      <c r="JW45" s="165">
        <v>0.8</v>
      </c>
      <c r="JX45" s="165" t="s">
        <v>868</v>
      </c>
      <c r="JY45" s="165">
        <v>-11.407299999999999</v>
      </c>
      <c r="JZ45" s="165">
        <v>-10.535299999999999</v>
      </c>
      <c r="KA45" s="165">
        <v>-16.775400000000001</v>
      </c>
      <c r="KB45" s="165">
        <v>-9.0115999999999996</v>
      </c>
      <c r="KC45" s="165">
        <v>6.2751000000000001</v>
      </c>
      <c r="KD45" s="165">
        <v>-11.8146</v>
      </c>
      <c r="KE45" s="165">
        <v>5.3895999999999997</v>
      </c>
      <c r="KF45" s="238">
        <v>-17</v>
      </c>
      <c r="KG45" s="165">
        <v>-0.6</v>
      </c>
      <c r="KH45" s="165">
        <v>50.787999999999997</v>
      </c>
      <c r="KI45" s="165">
        <v>-121.39279999999999</v>
      </c>
    </row>
    <row r="46" spans="1:295" ht="18" customHeight="1" x14ac:dyDescent="0.3">
      <c r="A46" s="162" t="s">
        <v>50</v>
      </c>
      <c r="B46" s="162" t="s">
        <v>751</v>
      </c>
      <c r="C46" s="238">
        <v>0</v>
      </c>
      <c r="D46" s="165">
        <v>5.8044000000000002</v>
      </c>
      <c r="E46" s="165">
        <v>-10.846500000000001</v>
      </c>
      <c r="F46" s="165">
        <v>1.6109</v>
      </c>
      <c r="G46" s="165">
        <v>12.4526</v>
      </c>
      <c r="H46" s="165" t="s">
        <v>868</v>
      </c>
      <c r="I46" s="165">
        <v>16.633099999999999</v>
      </c>
      <c r="J46" s="165" t="s">
        <v>868</v>
      </c>
      <c r="K46" s="165">
        <v>15.6739</v>
      </c>
      <c r="L46" s="165">
        <v>6.5448000000000004</v>
      </c>
      <c r="M46" s="165">
        <v>7.9236000000000004</v>
      </c>
      <c r="N46" s="165">
        <v>-24.42</v>
      </c>
      <c r="O46" s="238">
        <v>-33</v>
      </c>
      <c r="P46" s="165">
        <v>8.8000000000000007</v>
      </c>
      <c r="Q46" s="165">
        <v>2.484</v>
      </c>
      <c r="R46" s="238">
        <v>-22</v>
      </c>
      <c r="S46" s="165">
        <v>2.8576000000000001</v>
      </c>
      <c r="T46" s="165">
        <v>7.3887</v>
      </c>
      <c r="U46" s="165">
        <v>8.2226999999999997</v>
      </c>
      <c r="V46" s="165">
        <v>8.0607000000000006</v>
      </c>
      <c r="W46" s="165">
        <v>13.81</v>
      </c>
      <c r="X46" s="165">
        <v>4.141</v>
      </c>
      <c r="Y46" s="165">
        <v>0.1966</v>
      </c>
      <c r="Z46" s="165">
        <v>0.51400000000000001</v>
      </c>
      <c r="AA46" s="165" t="s">
        <v>868</v>
      </c>
      <c r="AB46" s="165">
        <v>-1.2501</v>
      </c>
      <c r="AC46" s="165">
        <v>-0.68700000000000006</v>
      </c>
      <c r="AD46" s="165">
        <v>-0.64700000000000002</v>
      </c>
      <c r="AE46" s="165">
        <v>2.923</v>
      </c>
      <c r="AF46" s="165">
        <v>4.4400000000000004</v>
      </c>
      <c r="AG46" s="165" t="s">
        <v>868</v>
      </c>
      <c r="AH46" s="165" t="s">
        <v>868</v>
      </c>
      <c r="AI46" s="165" t="s">
        <v>868</v>
      </c>
      <c r="AJ46" s="165">
        <v>-10.11</v>
      </c>
      <c r="AK46" s="165">
        <v>-10.050000000000001</v>
      </c>
      <c r="AL46" s="165" t="s">
        <v>868</v>
      </c>
      <c r="AM46" s="165">
        <v>-12.25</v>
      </c>
      <c r="AN46" s="165">
        <v>-12.27</v>
      </c>
      <c r="AO46" s="165">
        <v>6.7154999999999996</v>
      </c>
      <c r="AP46" s="165">
        <v>3.98</v>
      </c>
      <c r="AQ46" s="165">
        <v>22.65</v>
      </c>
      <c r="AR46" s="165">
        <v>23.906700000000001</v>
      </c>
      <c r="AS46" s="165">
        <v>-20.392600000000002</v>
      </c>
      <c r="AT46" s="165">
        <v>-9.1091999999999995</v>
      </c>
      <c r="AU46" s="165">
        <v>-7.8794000000000004</v>
      </c>
      <c r="AV46" s="165">
        <v>-1.1255999999999999</v>
      </c>
      <c r="AW46" s="165">
        <v>-1.1369</v>
      </c>
      <c r="AX46" s="165">
        <v>-16.343</v>
      </c>
      <c r="AY46" s="165">
        <v>-13.797800000000001</v>
      </c>
      <c r="AZ46" s="165">
        <v>9.298</v>
      </c>
      <c r="BA46" s="165" t="s">
        <v>868</v>
      </c>
      <c r="BB46" s="165">
        <v>53.943300000000001</v>
      </c>
      <c r="BC46" s="165">
        <v>-0.35199999999999998</v>
      </c>
      <c r="BD46" s="165">
        <v>-1.7</v>
      </c>
      <c r="BE46" s="165">
        <v>-1.5</v>
      </c>
      <c r="BF46" s="165">
        <v>-22.609300000000001</v>
      </c>
      <c r="BG46" s="165">
        <v>-22.543500000000002</v>
      </c>
      <c r="BH46" s="165">
        <v>-3.0358000000000001</v>
      </c>
      <c r="BI46" s="165" t="s">
        <v>868</v>
      </c>
      <c r="BJ46" s="165">
        <v>8.5957000000000008</v>
      </c>
      <c r="BK46" s="165">
        <v>2.6833</v>
      </c>
      <c r="BL46" s="165">
        <v>1.2739</v>
      </c>
      <c r="BM46" s="165">
        <v>0.88629999999999998</v>
      </c>
      <c r="BN46" s="165">
        <v>-57.405299999999997</v>
      </c>
      <c r="BO46" s="165">
        <v>126.1024</v>
      </c>
      <c r="BP46" s="165">
        <v>126.194</v>
      </c>
      <c r="BQ46" s="165">
        <v>-16.431899999999999</v>
      </c>
      <c r="BR46" s="165">
        <v>5.7644000000000002</v>
      </c>
      <c r="BS46" s="165" t="s">
        <v>868</v>
      </c>
      <c r="BT46" s="165" t="s">
        <v>868</v>
      </c>
      <c r="BU46" s="165" t="s">
        <v>868</v>
      </c>
      <c r="BV46" s="165">
        <v>23.142600000000002</v>
      </c>
      <c r="BW46" s="165">
        <v>9.6300000000000008</v>
      </c>
      <c r="BX46" s="165">
        <v>12.06</v>
      </c>
      <c r="BY46" s="165">
        <v>-8.8699999999999992</v>
      </c>
      <c r="BZ46" s="165">
        <v>0.01</v>
      </c>
      <c r="CA46" s="165">
        <v>-25.447700000000001</v>
      </c>
      <c r="CB46" s="165">
        <v>-25.313700000000001</v>
      </c>
      <c r="CC46" s="165">
        <v>34.082700000000003</v>
      </c>
      <c r="CD46" s="165">
        <v>32.850099999999998</v>
      </c>
      <c r="CE46" s="165">
        <v>-0.87150000000000005</v>
      </c>
      <c r="CF46" s="165">
        <v>30.8188</v>
      </c>
      <c r="CG46" s="165">
        <v>29.739799999999999</v>
      </c>
      <c r="CH46" s="165">
        <v>8.3597000000000001</v>
      </c>
      <c r="CI46" s="165" t="s">
        <v>868</v>
      </c>
      <c r="CJ46" s="165" t="s">
        <v>868</v>
      </c>
      <c r="CK46" s="165" t="s">
        <v>868</v>
      </c>
      <c r="CL46" s="165">
        <v>-22.5</v>
      </c>
      <c r="CM46" s="165">
        <v>-21.4</v>
      </c>
      <c r="CN46" s="165">
        <v>-3.12</v>
      </c>
      <c r="CO46" s="165">
        <v>32.89</v>
      </c>
      <c r="CP46" s="165">
        <v>33.962299999999999</v>
      </c>
      <c r="CQ46" s="165">
        <v>31.887699999999999</v>
      </c>
      <c r="CR46" s="165">
        <v>79.988699999999994</v>
      </c>
      <c r="CS46" s="165">
        <v>80.083399999999997</v>
      </c>
      <c r="CT46" s="165">
        <v>-19.190000000000001</v>
      </c>
      <c r="CU46" s="165">
        <v>-72.338099999999997</v>
      </c>
      <c r="CV46" s="165">
        <v>-17.052199999999999</v>
      </c>
      <c r="CW46" s="165">
        <v>2.5924</v>
      </c>
      <c r="CX46" s="165">
        <v>25.4</v>
      </c>
      <c r="CY46" s="238">
        <v>10</v>
      </c>
      <c r="CZ46" s="165">
        <v>17.817399999999999</v>
      </c>
      <c r="DA46" s="165">
        <v>17.776499999999999</v>
      </c>
      <c r="DB46" s="165">
        <v>-10.26</v>
      </c>
      <c r="DC46" s="165">
        <v>-4.1471</v>
      </c>
      <c r="DD46" s="165" t="s">
        <v>868</v>
      </c>
      <c r="DE46" s="165" t="s">
        <v>868</v>
      </c>
      <c r="DF46" s="165">
        <v>8.3338999999999999</v>
      </c>
      <c r="DG46" s="165">
        <v>-12.252800000000001</v>
      </c>
      <c r="DH46" s="165">
        <v>-5.1271000000000004</v>
      </c>
      <c r="DI46" s="165">
        <v>-44.6</v>
      </c>
      <c r="DJ46" s="165">
        <v>-44.3</v>
      </c>
      <c r="DK46" s="165">
        <v>-4.1662999999999997</v>
      </c>
      <c r="DL46" s="165">
        <v>3.5590000000000002</v>
      </c>
      <c r="DM46" s="165">
        <v>8.0484000000000009</v>
      </c>
      <c r="DN46" s="165">
        <v>12.0663</v>
      </c>
      <c r="DO46" s="165">
        <v>3.85</v>
      </c>
      <c r="DP46" s="165">
        <v>-1.5</v>
      </c>
      <c r="DQ46" s="165">
        <v>5.2080000000000002</v>
      </c>
      <c r="DR46" s="165">
        <v>-8.8804999999999996</v>
      </c>
      <c r="DS46" s="165">
        <v>-2.16</v>
      </c>
      <c r="DT46" s="165">
        <v>-2.23</v>
      </c>
      <c r="DU46" s="165">
        <v>16.86</v>
      </c>
      <c r="DV46" s="165">
        <v>20.96</v>
      </c>
      <c r="DW46" s="165">
        <v>-8.3454999999999995</v>
      </c>
      <c r="DX46" s="165">
        <v>-4.0999999999999996</v>
      </c>
      <c r="DY46" s="165" t="s">
        <v>868</v>
      </c>
      <c r="DZ46" s="165">
        <v>-38.9818</v>
      </c>
      <c r="EA46" s="165">
        <v>20.685300000000002</v>
      </c>
      <c r="EB46" s="165">
        <v>3.0230000000000001</v>
      </c>
      <c r="EC46" s="165">
        <v>-7.9861000000000004</v>
      </c>
      <c r="ED46" s="165">
        <v>-7.7709000000000001</v>
      </c>
      <c r="EE46" s="165">
        <v>-19.101099999999999</v>
      </c>
      <c r="EF46" s="165">
        <v>-24.569700000000001</v>
      </c>
      <c r="EG46" s="165">
        <v>-10.281000000000001</v>
      </c>
      <c r="EH46" s="165">
        <v>-59.527200000000001</v>
      </c>
      <c r="EI46" s="165">
        <v>-34.502000000000002</v>
      </c>
      <c r="EJ46" s="165" t="s">
        <v>868</v>
      </c>
      <c r="EK46" s="165">
        <v>-4.7481</v>
      </c>
      <c r="EL46" s="165">
        <v>-4.0468000000000002</v>
      </c>
      <c r="EM46" s="165">
        <v>10.189299999999999</v>
      </c>
      <c r="EN46" s="165">
        <v>3.4870999999999999</v>
      </c>
      <c r="EO46" s="165">
        <v>2.1091000000000002</v>
      </c>
      <c r="EP46" s="165">
        <v>-7.6840000000000002</v>
      </c>
      <c r="EQ46" s="165">
        <v>-22.917000000000002</v>
      </c>
      <c r="ER46" s="165">
        <v>-22.587399999999999</v>
      </c>
      <c r="ES46" s="165">
        <v>3.6212</v>
      </c>
      <c r="ET46" s="165" t="s">
        <v>868</v>
      </c>
      <c r="EU46" s="165">
        <v>-9.1999999999999993</v>
      </c>
      <c r="EV46" s="165">
        <v>0.1</v>
      </c>
      <c r="EW46" s="165">
        <v>3.9241999999999999</v>
      </c>
      <c r="EX46" s="165">
        <v>12.348000000000001</v>
      </c>
      <c r="EY46" s="165">
        <v>-8.8994</v>
      </c>
      <c r="EZ46" s="165">
        <v>-8.9048999999999996</v>
      </c>
      <c r="FA46" s="165">
        <v>6.867</v>
      </c>
      <c r="FB46" s="165">
        <v>5.1329000000000002</v>
      </c>
      <c r="FC46" s="165">
        <v>-18.819500000000001</v>
      </c>
      <c r="FD46" s="165">
        <v>4.8018000000000001</v>
      </c>
      <c r="FE46" s="165" t="s">
        <v>868</v>
      </c>
      <c r="FF46" s="165">
        <v>4.4280999999999997</v>
      </c>
      <c r="FG46" s="238">
        <v>0</v>
      </c>
      <c r="FH46" s="238">
        <v>0</v>
      </c>
      <c r="FI46" s="165" t="s">
        <v>868</v>
      </c>
      <c r="FJ46" s="165">
        <v>12.8941</v>
      </c>
      <c r="FK46" s="165">
        <v>12.8941</v>
      </c>
      <c r="FL46" s="165">
        <v>-33.156399999999998</v>
      </c>
      <c r="FM46" s="165">
        <v>20.483599999999999</v>
      </c>
      <c r="FN46" s="165">
        <v>20.315899999999999</v>
      </c>
      <c r="FO46" s="165">
        <v>-10.775499999999999</v>
      </c>
      <c r="FP46" s="238">
        <v>0</v>
      </c>
      <c r="FQ46" s="165">
        <v>35.104300000000002</v>
      </c>
      <c r="FR46" s="165">
        <v>-26.97</v>
      </c>
      <c r="FS46" s="165">
        <v>-0.79790000000000005</v>
      </c>
      <c r="FT46" s="165">
        <v>0.2364</v>
      </c>
      <c r="FU46" s="165">
        <v>0.28999999999999998</v>
      </c>
      <c r="FV46" s="165">
        <v>1.44</v>
      </c>
      <c r="FW46" s="165">
        <v>-34.772500000000001</v>
      </c>
      <c r="FX46" s="165" t="s">
        <v>868</v>
      </c>
      <c r="FY46" s="165">
        <v>2.5720000000000001</v>
      </c>
      <c r="FZ46" s="165">
        <v>0.52600000000000002</v>
      </c>
      <c r="GA46" s="165">
        <v>1.5976999999999999</v>
      </c>
      <c r="GB46" s="165">
        <v>13.41</v>
      </c>
      <c r="GC46" s="165">
        <v>-14.9938</v>
      </c>
      <c r="GD46" s="165">
        <v>-4.1201999999999996</v>
      </c>
      <c r="GE46" s="165">
        <v>-2.5099999999999998</v>
      </c>
      <c r="GF46" s="165">
        <v>21.3125</v>
      </c>
      <c r="GG46" s="165" t="s">
        <v>868</v>
      </c>
      <c r="GH46" s="165">
        <v>32.382300000000001</v>
      </c>
      <c r="GI46" s="165">
        <v>-12.03</v>
      </c>
      <c r="GJ46" s="165">
        <v>-12.601900000000001</v>
      </c>
      <c r="GK46" s="165">
        <v>4.1521999999999997</v>
      </c>
      <c r="GL46" s="165" t="s">
        <v>868</v>
      </c>
      <c r="GM46" s="165" t="s">
        <v>868</v>
      </c>
      <c r="GN46" s="165">
        <v>-10.8018</v>
      </c>
      <c r="GO46" s="165">
        <v>-4.9153000000000002</v>
      </c>
      <c r="GP46" s="165">
        <v>-0.17499999999999999</v>
      </c>
      <c r="GQ46" s="165">
        <v>-19.710999999999999</v>
      </c>
      <c r="GR46" s="165">
        <v>4.5674000000000001</v>
      </c>
      <c r="GS46" s="165">
        <v>3.0701000000000001</v>
      </c>
      <c r="GT46" s="165">
        <v>153.4308</v>
      </c>
      <c r="GU46" s="165">
        <v>-1.9148000000000001</v>
      </c>
      <c r="GV46" s="165">
        <v>-6.7530000000000001</v>
      </c>
      <c r="GW46" s="165">
        <v>-18.904299999999999</v>
      </c>
      <c r="GX46" s="165">
        <v>3.2833000000000001</v>
      </c>
      <c r="GY46" s="165">
        <v>11.3849</v>
      </c>
      <c r="GZ46" s="165">
        <v>11.701499999999999</v>
      </c>
      <c r="HA46" s="238">
        <v>3</v>
      </c>
      <c r="HB46" s="165">
        <v>-15.3188</v>
      </c>
      <c r="HC46" s="165">
        <v>-13.423500000000001</v>
      </c>
      <c r="HD46" s="165">
        <v>5.45</v>
      </c>
      <c r="HE46" s="165">
        <v>-5.8316999999999997</v>
      </c>
      <c r="HF46" s="165">
        <v>34.346400000000003</v>
      </c>
      <c r="HG46" s="165">
        <v>25.7883</v>
      </c>
      <c r="HH46" s="165">
        <v>78.948599999999999</v>
      </c>
      <c r="HI46" s="165">
        <v>45.095100000000002</v>
      </c>
      <c r="HJ46" s="165">
        <v>46.134799999999998</v>
      </c>
      <c r="HK46" s="165">
        <v>-11.2759</v>
      </c>
      <c r="HL46" s="165">
        <v>-10.9101</v>
      </c>
      <c r="HM46" s="165">
        <v>-11.455299999999999</v>
      </c>
      <c r="HN46" s="165">
        <v>-11.9711</v>
      </c>
      <c r="HO46" s="165" t="s">
        <v>868</v>
      </c>
      <c r="HP46" s="165" t="s">
        <v>868</v>
      </c>
      <c r="HQ46" s="165">
        <v>-9.5569000000000006</v>
      </c>
      <c r="HR46" s="165">
        <v>-8.9690999999999992</v>
      </c>
      <c r="HS46" s="165">
        <v>-16.154900000000001</v>
      </c>
      <c r="HT46" s="165">
        <v>-16.502800000000001</v>
      </c>
      <c r="HU46" s="165">
        <v>16.190000000000001</v>
      </c>
      <c r="HV46" s="165">
        <v>16.329999999999998</v>
      </c>
      <c r="HW46" s="165">
        <v>-26.2</v>
      </c>
      <c r="HX46" s="165">
        <v>-26.3</v>
      </c>
      <c r="HY46" s="165">
        <v>0.15840000000000001</v>
      </c>
      <c r="HZ46" s="165">
        <v>-7.76</v>
      </c>
      <c r="IA46" s="165">
        <v>66.723699999999994</v>
      </c>
      <c r="IB46" s="165">
        <v>25.1783</v>
      </c>
      <c r="IC46" s="165">
        <v>25.1144</v>
      </c>
      <c r="ID46" s="165">
        <v>-14.8</v>
      </c>
      <c r="IE46" s="165">
        <v>-30.7</v>
      </c>
      <c r="IF46" s="165">
        <v>-6.6</v>
      </c>
      <c r="IG46" s="165">
        <v>-7.2</v>
      </c>
      <c r="IH46" s="165" t="s">
        <v>868</v>
      </c>
      <c r="II46" s="165" t="s">
        <v>868</v>
      </c>
      <c r="IJ46" s="165">
        <v>-144.30629999999999</v>
      </c>
      <c r="IK46" s="165">
        <v>-9.8663000000000007</v>
      </c>
      <c r="IL46" s="165">
        <v>-258.33190000000002</v>
      </c>
      <c r="IM46" s="165">
        <v>-12.494400000000001</v>
      </c>
      <c r="IN46" s="165">
        <v>-36.654499999999999</v>
      </c>
      <c r="IO46" s="165">
        <v>109.095</v>
      </c>
      <c r="IP46" s="165">
        <v>56.8217</v>
      </c>
      <c r="IQ46" s="165">
        <v>114.8327</v>
      </c>
      <c r="IR46" s="165">
        <v>106.0655</v>
      </c>
      <c r="IS46" s="165">
        <v>45.240499999999997</v>
      </c>
      <c r="IT46" s="165">
        <v>21.089099999999998</v>
      </c>
      <c r="IU46" s="165">
        <v>19.422899999999998</v>
      </c>
      <c r="IV46" s="165">
        <v>-5.0867000000000004</v>
      </c>
      <c r="IW46" s="165">
        <v>202.9376</v>
      </c>
      <c r="IX46" s="165">
        <v>-207.49189999999999</v>
      </c>
      <c r="IY46" s="165">
        <v>-1.0237000000000001</v>
      </c>
      <c r="IZ46" s="165">
        <v>11.7194</v>
      </c>
      <c r="JA46" s="165">
        <v>-3.5145</v>
      </c>
      <c r="JB46" s="165" t="s">
        <v>868</v>
      </c>
      <c r="JC46" s="165">
        <v>-5.2</v>
      </c>
      <c r="JD46" s="165">
        <v>-0.253</v>
      </c>
      <c r="JE46" s="165">
        <v>-0.25700000000000001</v>
      </c>
      <c r="JF46" s="165">
        <v>0.96</v>
      </c>
      <c r="JG46" s="238">
        <v>2</v>
      </c>
      <c r="JH46" s="165">
        <v>-3.5737999999999999</v>
      </c>
      <c r="JI46" s="165">
        <v>-8.5831999999999997</v>
      </c>
      <c r="JJ46" s="165">
        <v>4.0452000000000004</v>
      </c>
      <c r="JK46" s="165">
        <v>-7.8507999999999996</v>
      </c>
      <c r="JL46" s="165">
        <v>6.4</v>
      </c>
      <c r="JM46" s="165">
        <v>-0.04</v>
      </c>
      <c r="JN46" s="165">
        <v>0.68100000000000005</v>
      </c>
      <c r="JO46" s="165" t="s">
        <v>868</v>
      </c>
      <c r="JP46" s="165" t="s">
        <v>868</v>
      </c>
      <c r="JQ46" s="165">
        <v>3.8216000000000001</v>
      </c>
      <c r="JR46" s="165">
        <v>3.2928999999999999</v>
      </c>
      <c r="JS46" s="165">
        <v>4.0454999999999997</v>
      </c>
      <c r="JT46" s="165" t="s">
        <v>868</v>
      </c>
      <c r="JU46" s="165">
        <v>14.7</v>
      </c>
      <c r="JV46" s="165">
        <v>2.7698</v>
      </c>
      <c r="JW46" s="165">
        <v>0.66</v>
      </c>
      <c r="JX46" s="165" t="s">
        <v>868</v>
      </c>
      <c r="JY46" s="165">
        <v>-11.1424</v>
      </c>
      <c r="JZ46" s="165">
        <v>-9.7401999999999997</v>
      </c>
      <c r="KA46" s="165">
        <v>-16.8308</v>
      </c>
      <c r="KB46" s="165">
        <v>-9.3689</v>
      </c>
      <c r="KC46" s="165">
        <v>4.8030999999999997</v>
      </c>
      <c r="KD46" s="165">
        <v>-12.635</v>
      </c>
      <c r="KE46" s="165">
        <v>6.9478999999999997</v>
      </c>
      <c r="KF46" s="165">
        <v>-16.5</v>
      </c>
      <c r="KG46" s="165">
        <v>-0.6</v>
      </c>
      <c r="KH46" s="165">
        <v>51.014800000000001</v>
      </c>
      <c r="KI46" s="165">
        <v>-121.10169999999999</v>
      </c>
    </row>
    <row r="47" spans="1:295" ht="18" customHeight="1" x14ac:dyDescent="0.3">
      <c r="A47" s="162" t="s">
        <v>50</v>
      </c>
      <c r="B47" s="162" t="s">
        <v>752</v>
      </c>
      <c r="C47" s="238">
        <v>0</v>
      </c>
      <c r="D47" s="165">
        <v>5.2633000000000001</v>
      </c>
      <c r="E47" s="165">
        <v>-10.4307</v>
      </c>
      <c r="F47" s="165">
        <v>1.4910000000000001</v>
      </c>
      <c r="G47" s="165">
        <v>12.123200000000001</v>
      </c>
      <c r="H47" s="165" t="s">
        <v>868</v>
      </c>
      <c r="I47" s="165">
        <v>15.931900000000001</v>
      </c>
      <c r="J47" s="165" t="s">
        <v>868</v>
      </c>
      <c r="K47" s="165">
        <v>15.7438</v>
      </c>
      <c r="L47" s="165">
        <v>6.6138000000000003</v>
      </c>
      <c r="M47" s="165">
        <v>8.0096000000000007</v>
      </c>
      <c r="N47" s="165">
        <v>-24.42</v>
      </c>
      <c r="O47" s="165">
        <v>-30.8</v>
      </c>
      <c r="P47" s="165">
        <v>6.6</v>
      </c>
      <c r="Q47" s="165">
        <v>2.484</v>
      </c>
      <c r="R47" s="165" t="s">
        <v>868</v>
      </c>
      <c r="S47" s="165">
        <v>2.8370000000000002</v>
      </c>
      <c r="T47" s="165">
        <v>7.4237000000000002</v>
      </c>
      <c r="U47" s="165">
        <v>7.7904</v>
      </c>
      <c r="V47" s="165">
        <v>7.7626999999999997</v>
      </c>
      <c r="W47" s="165">
        <v>13.426299999999999</v>
      </c>
      <c r="X47" s="165">
        <v>4.0641999999999996</v>
      </c>
      <c r="Y47" s="165">
        <v>0.1565</v>
      </c>
      <c r="Z47" s="165">
        <v>0.54590000000000005</v>
      </c>
      <c r="AA47" s="165" t="s">
        <v>868</v>
      </c>
      <c r="AB47" s="165">
        <v>-1.1976</v>
      </c>
      <c r="AC47" s="165">
        <v>-0.72399999999999998</v>
      </c>
      <c r="AD47" s="165">
        <v>-0.69699999999999995</v>
      </c>
      <c r="AE47" s="165">
        <v>3.3069999999999999</v>
      </c>
      <c r="AF47" s="165">
        <v>2.2200000000000002</v>
      </c>
      <c r="AG47" s="238">
        <v>0</v>
      </c>
      <c r="AH47" s="165" t="s">
        <v>868</v>
      </c>
      <c r="AI47" s="165" t="s">
        <v>868</v>
      </c>
      <c r="AJ47" s="165">
        <v>-10.16</v>
      </c>
      <c r="AK47" s="165">
        <v>-10.14</v>
      </c>
      <c r="AL47" s="165" t="s">
        <v>868</v>
      </c>
      <c r="AM47" s="165">
        <v>-12.5</v>
      </c>
      <c r="AN47" s="165">
        <v>-12.56</v>
      </c>
      <c r="AO47" s="165">
        <v>6.1643999999999997</v>
      </c>
      <c r="AP47" s="165">
        <v>4.2773000000000003</v>
      </c>
      <c r="AQ47" s="165">
        <v>22.6023</v>
      </c>
      <c r="AR47" s="165">
        <v>23.607900000000001</v>
      </c>
      <c r="AS47" s="165">
        <v>-20.101900000000001</v>
      </c>
      <c r="AT47" s="165">
        <v>-8.5733999999999995</v>
      </c>
      <c r="AU47" s="165">
        <v>-7.6974999999999998</v>
      </c>
      <c r="AV47" s="165">
        <v>-0.7833</v>
      </c>
      <c r="AW47" s="165">
        <v>-0.72689999999999999</v>
      </c>
      <c r="AX47" s="165">
        <v>-16.477</v>
      </c>
      <c r="AY47" s="165">
        <v>-13.128</v>
      </c>
      <c r="AZ47" s="165">
        <v>9.1577999999999999</v>
      </c>
      <c r="BA47" s="238">
        <v>0</v>
      </c>
      <c r="BB47" s="165">
        <v>52.507100000000001</v>
      </c>
      <c r="BC47" s="165">
        <v>-0.47560000000000002</v>
      </c>
      <c r="BD47" s="165">
        <v>-1.7</v>
      </c>
      <c r="BE47" s="165">
        <v>-1.6</v>
      </c>
      <c r="BF47" s="165">
        <v>-22.948799999999999</v>
      </c>
      <c r="BG47" s="165">
        <v>-22.806899999999999</v>
      </c>
      <c r="BH47" s="165">
        <v>-2.8134000000000001</v>
      </c>
      <c r="BI47" s="165" t="s">
        <v>868</v>
      </c>
      <c r="BJ47" s="165">
        <v>9.1395</v>
      </c>
      <c r="BK47" s="165">
        <v>2.6825999999999999</v>
      </c>
      <c r="BL47" s="165">
        <v>1.7374000000000001</v>
      </c>
      <c r="BM47" s="165">
        <v>1.1977</v>
      </c>
      <c r="BN47" s="165">
        <v>-60.152000000000001</v>
      </c>
      <c r="BO47" s="165">
        <v>125.4616</v>
      </c>
      <c r="BP47" s="165">
        <v>124.7901</v>
      </c>
      <c r="BQ47" s="165">
        <v>-5.5128000000000004</v>
      </c>
      <c r="BR47" s="165">
        <v>4.6952999999999996</v>
      </c>
      <c r="BS47" s="165" t="s">
        <v>868</v>
      </c>
      <c r="BT47" s="165" t="s">
        <v>868</v>
      </c>
      <c r="BU47" s="165" t="s">
        <v>868</v>
      </c>
      <c r="BV47" s="165">
        <v>22.124700000000001</v>
      </c>
      <c r="BW47" s="165">
        <v>9.57</v>
      </c>
      <c r="BX47" s="165">
        <v>11.63</v>
      </c>
      <c r="BY47" s="165">
        <v>-9.2200000000000006</v>
      </c>
      <c r="BZ47" s="238">
        <v>0</v>
      </c>
      <c r="CA47" s="165">
        <v>-25.715599999999998</v>
      </c>
      <c r="CB47" s="165">
        <v>-24.911799999999999</v>
      </c>
      <c r="CC47" s="165">
        <v>34.722700000000003</v>
      </c>
      <c r="CD47" s="165">
        <v>33.656500000000001</v>
      </c>
      <c r="CE47" s="165">
        <v>-0.65190000000000003</v>
      </c>
      <c r="CF47" s="165">
        <v>29.070499999999999</v>
      </c>
      <c r="CG47" s="165">
        <v>28.231000000000002</v>
      </c>
      <c r="CH47" s="165">
        <v>8.8559000000000001</v>
      </c>
      <c r="CI47" s="165" t="s">
        <v>868</v>
      </c>
      <c r="CJ47" s="165" t="s">
        <v>868</v>
      </c>
      <c r="CK47" s="165" t="s">
        <v>868</v>
      </c>
      <c r="CL47" s="165">
        <v>-22.9</v>
      </c>
      <c r="CM47" s="165">
        <v>-21.7</v>
      </c>
      <c r="CN47" s="165">
        <v>-3.01</v>
      </c>
      <c r="CO47" s="165">
        <v>32.458599999999997</v>
      </c>
      <c r="CP47" s="165">
        <v>33.209400000000002</v>
      </c>
      <c r="CQ47" s="165">
        <v>31.066299999999998</v>
      </c>
      <c r="CR47" s="165">
        <v>79.481200000000001</v>
      </c>
      <c r="CS47" s="165">
        <v>79.684799999999996</v>
      </c>
      <c r="CT47" s="165">
        <v>-18.155799999999999</v>
      </c>
      <c r="CU47" s="165">
        <v>-72.837400000000002</v>
      </c>
      <c r="CV47" s="165">
        <v>-16.0289</v>
      </c>
      <c r="CW47" s="165">
        <v>2.4489000000000001</v>
      </c>
      <c r="CX47" s="165">
        <v>24.38</v>
      </c>
      <c r="CY47" s="165">
        <v>9.4600000000000009</v>
      </c>
      <c r="CZ47" s="165">
        <v>16.879899999999999</v>
      </c>
      <c r="DA47" s="165">
        <v>16.995200000000001</v>
      </c>
      <c r="DB47" s="165">
        <v>-9.81</v>
      </c>
      <c r="DC47" s="165">
        <v>-3.5547</v>
      </c>
      <c r="DD47" s="165" t="s">
        <v>868</v>
      </c>
      <c r="DE47" s="165" t="s">
        <v>868</v>
      </c>
      <c r="DF47" s="165">
        <v>9.2058999999999997</v>
      </c>
      <c r="DG47" s="165">
        <v>-12.1751</v>
      </c>
      <c r="DH47" s="165">
        <v>-4.8741000000000003</v>
      </c>
      <c r="DI47" s="238">
        <v>-45</v>
      </c>
      <c r="DJ47" s="165">
        <v>-44.9</v>
      </c>
      <c r="DK47" s="165">
        <v>-4.1002999999999998</v>
      </c>
      <c r="DL47" s="165">
        <v>2.9980000000000002</v>
      </c>
      <c r="DM47" s="165">
        <v>8.0484000000000009</v>
      </c>
      <c r="DN47" s="165">
        <v>11.324199999999999</v>
      </c>
      <c r="DO47" s="165">
        <v>3.38</v>
      </c>
      <c r="DP47" s="165">
        <v>-1.53</v>
      </c>
      <c r="DQ47" s="165">
        <v>5.2080000000000002</v>
      </c>
      <c r="DR47" s="165">
        <v>-9.3605</v>
      </c>
      <c r="DS47" s="165">
        <v>-2.6</v>
      </c>
      <c r="DT47" s="165">
        <v>-2.61</v>
      </c>
      <c r="DU47" s="165">
        <v>15.99</v>
      </c>
      <c r="DV47" s="165">
        <v>20.95</v>
      </c>
      <c r="DW47" s="165">
        <v>-8.6364000000000001</v>
      </c>
      <c r="DX47" s="165">
        <v>-4.0545</v>
      </c>
      <c r="DY47" s="165">
        <v>-38.547199999999997</v>
      </c>
      <c r="DZ47" s="165">
        <v>-38.700000000000003</v>
      </c>
      <c r="EA47" s="165">
        <v>19.296900000000001</v>
      </c>
      <c r="EB47" s="165">
        <v>1.0381</v>
      </c>
      <c r="EC47" s="165">
        <v>-9.3378999999999994</v>
      </c>
      <c r="ED47" s="165">
        <v>-8.9797999999999991</v>
      </c>
      <c r="EE47" s="165">
        <v>-20.139600000000002</v>
      </c>
      <c r="EF47" s="165">
        <v>-24.610499999999998</v>
      </c>
      <c r="EG47" s="165">
        <v>-9.8260000000000005</v>
      </c>
      <c r="EH47" s="165">
        <v>-70.057100000000005</v>
      </c>
      <c r="EI47" s="165">
        <v>-38.0077</v>
      </c>
      <c r="EJ47" s="165" t="s">
        <v>868</v>
      </c>
      <c r="EK47" s="165">
        <v>-4.7182000000000004</v>
      </c>
      <c r="EL47" s="165">
        <v>-4.085</v>
      </c>
      <c r="EM47" s="165">
        <v>10.698</v>
      </c>
      <c r="EN47" s="165">
        <v>3.7864</v>
      </c>
      <c r="EO47" s="165">
        <v>2.5152000000000001</v>
      </c>
      <c r="EP47" s="165">
        <v>-8.1959999999999997</v>
      </c>
      <c r="EQ47" s="165">
        <v>-23.023599999999998</v>
      </c>
      <c r="ER47" s="165">
        <v>-22.7988</v>
      </c>
      <c r="ES47" s="165">
        <v>3.2961</v>
      </c>
      <c r="ET47" s="165" t="s">
        <v>868</v>
      </c>
      <c r="EU47" s="165">
        <v>-9.64</v>
      </c>
      <c r="EV47" s="238">
        <v>0</v>
      </c>
      <c r="EW47" s="165">
        <v>3.8607</v>
      </c>
      <c r="EX47" s="165">
        <v>12.7555</v>
      </c>
      <c r="EY47" s="165">
        <v>-9.6257999999999999</v>
      </c>
      <c r="EZ47" s="165">
        <v>-9.4565999999999999</v>
      </c>
      <c r="FA47" s="165">
        <v>7.1040000000000001</v>
      </c>
      <c r="FB47" s="165">
        <v>5.3495999999999997</v>
      </c>
      <c r="FC47" s="165">
        <v>-19.5474</v>
      </c>
      <c r="FD47" s="165">
        <v>4.4652000000000003</v>
      </c>
      <c r="FE47" s="165" t="s">
        <v>868</v>
      </c>
      <c r="FF47" s="165">
        <v>4.2564000000000002</v>
      </c>
      <c r="FG47" s="238">
        <v>0</v>
      </c>
      <c r="FH47" s="238">
        <v>0</v>
      </c>
      <c r="FI47" s="238">
        <v>0</v>
      </c>
      <c r="FJ47" s="165">
        <v>12.559200000000001</v>
      </c>
      <c r="FK47" s="165">
        <v>12.224299999999999</v>
      </c>
      <c r="FL47" s="165">
        <v>-32.151600000000002</v>
      </c>
      <c r="FM47" s="165">
        <v>20.04</v>
      </c>
      <c r="FN47" s="165">
        <v>20.133500000000002</v>
      </c>
      <c r="FO47" s="165">
        <v>-10.0655</v>
      </c>
      <c r="FP47" s="165" t="s">
        <v>868</v>
      </c>
      <c r="FQ47" s="165">
        <v>34.5916</v>
      </c>
      <c r="FR47" s="165">
        <v>-26.52</v>
      </c>
      <c r="FS47" s="165">
        <v>-8.7400000000000005E-2</v>
      </c>
      <c r="FT47" s="165">
        <v>0.2364</v>
      </c>
      <c r="FU47" s="165">
        <v>-0.04</v>
      </c>
      <c r="FV47" s="165">
        <v>2.56</v>
      </c>
      <c r="FW47" s="165">
        <v>-33.243499999999997</v>
      </c>
      <c r="FX47" s="165" t="s">
        <v>868</v>
      </c>
      <c r="FY47" s="165">
        <v>2.5190000000000001</v>
      </c>
      <c r="FZ47" s="165">
        <v>0.54600000000000004</v>
      </c>
      <c r="GA47" s="165" t="s">
        <v>868</v>
      </c>
      <c r="GB47" s="165">
        <v>14.34</v>
      </c>
      <c r="GC47" s="165">
        <v>-16.2943</v>
      </c>
      <c r="GD47" s="165">
        <v>-4.8608000000000002</v>
      </c>
      <c r="GE47" s="165">
        <v>-2.98</v>
      </c>
      <c r="GF47" s="165">
        <v>22.103400000000001</v>
      </c>
      <c r="GG47" s="165" t="s">
        <v>868</v>
      </c>
      <c r="GH47" s="165">
        <v>32.718400000000003</v>
      </c>
      <c r="GI47" s="165">
        <v>-11.810600000000001</v>
      </c>
      <c r="GJ47" s="165">
        <v>-12.6052</v>
      </c>
      <c r="GK47" s="165">
        <v>4.0987</v>
      </c>
      <c r="GL47" s="165" t="s">
        <v>868</v>
      </c>
      <c r="GM47" s="165" t="s">
        <v>868</v>
      </c>
      <c r="GN47" s="165">
        <v>-11.6799</v>
      </c>
      <c r="GO47" s="165">
        <v>-4.7442000000000002</v>
      </c>
      <c r="GP47" s="165">
        <v>-0.13270000000000001</v>
      </c>
      <c r="GQ47" s="165">
        <v>-20.349399999999999</v>
      </c>
      <c r="GR47" s="165">
        <v>4.9191000000000003</v>
      </c>
      <c r="GS47" s="165">
        <v>4.6750999999999996</v>
      </c>
      <c r="GT47" s="165">
        <v>153.77029999999999</v>
      </c>
      <c r="GU47" s="165">
        <v>-2.2867999999999999</v>
      </c>
      <c r="GV47" s="165">
        <v>-7.2907999999999999</v>
      </c>
      <c r="GW47" s="165">
        <v>-18.595700000000001</v>
      </c>
      <c r="GX47" s="165">
        <v>3.0379999999999998</v>
      </c>
      <c r="GY47" s="165">
        <v>11.4948</v>
      </c>
      <c r="GZ47" s="165">
        <v>11.646100000000001</v>
      </c>
      <c r="HA47" s="165" t="s">
        <v>868</v>
      </c>
      <c r="HB47" s="165">
        <v>-15.833500000000001</v>
      </c>
      <c r="HC47" s="165">
        <v>-13.9686</v>
      </c>
      <c r="HD47" s="165">
        <v>5.03</v>
      </c>
      <c r="HE47" s="165">
        <v>-5.9428999999999998</v>
      </c>
      <c r="HF47" s="165">
        <v>31.099499999999999</v>
      </c>
      <c r="HG47" s="165">
        <v>23.109300000000001</v>
      </c>
      <c r="HH47" s="165">
        <v>81.133399999999995</v>
      </c>
      <c r="HI47" s="165">
        <v>43.335099999999997</v>
      </c>
      <c r="HJ47" s="165">
        <v>44.6111</v>
      </c>
      <c r="HK47" s="165">
        <v>-10.428599999999999</v>
      </c>
      <c r="HL47" s="165">
        <v>-10.84</v>
      </c>
      <c r="HM47" s="165">
        <v>-11.109400000000001</v>
      </c>
      <c r="HN47" s="238">
        <v>0</v>
      </c>
      <c r="HO47" s="165" t="s">
        <v>868</v>
      </c>
      <c r="HP47" s="165" t="s">
        <v>868</v>
      </c>
      <c r="HQ47" s="165">
        <v>-10.853300000000001</v>
      </c>
      <c r="HR47" s="165">
        <v>-10.243499999999999</v>
      </c>
      <c r="HS47" s="165">
        <v>-15.834199999999999</v>
      </c>
      <c r="HT47" s="165">
        <v>-16.135200000000001</v>
      </c>
      <c r="HU47" s="165">
        <v>15.94</v>
      </c>
      <c r="HV47" s="165">
        <v>16.02</v>
      </c>
      <c r="HW47" s="165">
        <v>-24.7</v>
      </c>
      <c r="HX47" s="165">
        <v>-25.6</v>
      </c>
      <c r="HY47" s="165">
        <v>0.19500000000000001</v>
      </c>
      <c r="HZ47" s="165">
        <v>-8.7200000000000006</v>
      </c>
      <c r="IA47" s="165">
        <v>73.956199999999995</v>
      </c>
      <c r="IB47" s="165">
        <v>20.3413</v>
      </c>
      <c r="IC47" s="165">
        <v>20.632999999999999</v>
      </c>
      <c r="ID47" s="165">
        <v>-14.9</v>
      </c>
      <c r="IE47" s="165">
        <v>-29.4</v>
      </c>
      <c r="IF47" s="165">
        <v>-5.4</v>
      </c>
      <c r="IG47" s="238">
        <v>-6</v>
      </c>
      <c r="IH47" s="165" t="s">
        <v>868</v>
      </c>
      <c r="II47" s="165" t="s">
        <v>868</v>
      </c>
      <c r="IJ47" s="165">
        <v>-148.13310000000001</v>
      </c>
      <c r="IK47" s="165">
        <v>-7.5789</v>
      </c>
      <c r="IL47" s="165">
        <v>-258.81290000000001</v>
      </c>
      <c r="IM47" s="165">
        <v>-14.0688</v>
      </c>
      <c r="IN47" s="165">
        <v>-39.034199999999998</v>
      </c>
      <c r="IO47" s="165">
        <v>107.7568</v>
      </c>
      <c r="IP47" s="165">
        <v>55.712600000000002</v>
      </c>
      <c r="IQ47" s="165">
        <v>118.03149999999999</v>
      </c>
      <c r="IR47" s="165">
        <v>106.5149</v>
      </c>
      <c r="IS47" s="165">
        <v>42.935099999999998</v>
      </c>
      <c r="IT47" s="165">
        <v>18.812799999999999</v>
      </c>
      <c r="IU47" s="165">
        <v>20.2211</v>
      </c>
      <c r="IV47" s="165">
        <v>-8.2385999999999999</v>
      </c>
      <c r="IW47" s="165">
        <v>203.566</v>
      </c>
      <c r="IX47" s="165">
        <v>-208.2587</v>
      </c>
      <c r="IY47" s="165">
        <v>-4.7976000000000001</v>
      </c>
      <c r="IZ47" s="165">
        <v>16.360499999999998</v>
      </c>
      <c r="JA47" s="165">
        <v>-2.9041000000000001</v>
      </c>
      <c r="JB47" s="165" t="s">
        <v>868</v>
      </c>
      <c r="JC47" s="165">
        <v>-5.04</v>
      </c>
      <c r="JD47" s="165">
        <v>-0.311</v>
      </c>
      <c r="JE47" s="165">
        <v>-0.313</v>
      </c>
      <c r="JF47" s="165">
        <v>0.8</v>
      </c>
      <c r="JG47" s="165">
        <v>2.72</v>
      </c>
      <c r="JH47" s="165">
        <v>-4.0372000000000003</v>
      </c>
      <c r="JI47" s="165">
        <v>-8.9342000000000006</v>
      </c>
      <c r="JJ47" s="165">
        <v>3.7522000000000002</v>
      </c>
      <c r="JK47" s="165">
        <v>-7.4692999999999996</v>
      </c>
      <c r="JL47" s="165">
        <v>6.9</v>
      </c>
      <c r="JM47" s="165">
        <v>2.1999999999999999E-2</v>
      </c>
      <c r="JN47" s="165">
        <v>1.8069999999999999</v>
      </c>
      <c r="JO47" s="165" t="s">
        <v>868</v>
      </c>
      <c r="JP47" s="165" t="s">
        <v>868</v>
      </c>
      <c r="JQ47" s="165">
        <v>2.9731999999999998</v>
      </c>
      <c r="JR47" s="165">
        <v>4.9065000000000003</v>
      </c>
      <c r="JS47" s="165">
        <v>3.6034000000000002</v>
      </c>
      <c r="JT47" s="165" t="s">
        <v>868</v>
      </c>
      <c r="JU47" s="165">
        <v>14.1</v>
      </c>
      <c r="JV47" s="165">
        <v>4.3125999999999998</v>
      </c>
      <c r="JW47" s="165">
        <v>0.77</v>
      </c>
      <c r="JX47" s="165" t="s">
        <v>868</v>
      </c>
      <c r="JY47" s="165">
        <v>-11.120699999999999</v>
      </c>
      <c r="JZ47" s="165">
        <v>-10.345000000000001</v>
      </c>
      <c r="KA47" s="165">
        <v>-17.0077</v>
      </c>
      <c r="KB47" s="165">
        <v>-9.0424000000000007</v>
      </c>
      <c r="KC47" s="165">
        <v>5.4523999999999999</v>
      </c>
      <c r="KD47" s="165">
        <v>-12.3788</v>
      </c>
      <c r="KE47" s="165">
        <v>6.4614000000000003</v>
      </c>
      <c r="KF47" s="165">
        <v>-15.9</v>
      </c>
      <c r="KG47" s="165">
        <v>-1.7</v>
      </c>
      <c r="KH47" s="165">
        <v>50.290900000000001</v>
      </c>
      <c r="KI47" s="165">
        <v>-117.8156</v>
      </c>
    </row>
    <row r="48" spans="1:295" ht="18" customHeight="1" x14ac:dyDescent="0.3">
      <c r="A48" s="162" t="s">
        <v>50</v>
      </c>
      <c r="B48" s="162" t="s">
        <v>753</v>
      </c>
      <c r="C48" s="239">
        <v>0</v>
      </c>
      <c r="D48" s="168">
        <v>4.9641000000000002</v>
      </c>
      <c r="E48" s="168">
        <v>-10.214700000000001</v>
      </c>
      <c r="F48" s="168">
        <v>2.7120000000000002</v>
      </c>
      <c r="G48" s="168">
        <v>12.4793</v>
      </c>
      <c r="H48" s="168" t="s">
        <v>868</v>
      </c>
      <c r="I48" s="168">
        <v>15.827</v>
      </c>
      <c r="J48" s="168" t="s">
        <v>868</v>
      </c>
      <c r="K48" s="168">
        <v>15.4275</v>
      </c>
      <c r="L48" s="168">
        <v>6.4147999999999996</v>
      </c>
      <c r="M48" s="168">
        <v>7.8559000000000001</v>
      </c>
      <c r="N48" s="168">
        <v>-24.42</v>
      </c>
      <c r="O48" s="168">
        <v>-30.8</v>
      </c>
      <c r="P48" s="168">
        <v>6.6</v>
      </c>
      <c r="Q48" s="168">
        <v>2.484</v>
      </c>
      <c r="R48" s="168">
        <v>-19.8</v>
      </c>
      <c r="S48" s="168">
        <v>2.9626999999999999</v>
      </c>
      <c r="T48" s="168">
        <v>7.4298999999999999</v>
      </c>
      <c r="U48" s="168">
        <v>7.2748999999999997</v>
      </c>
      <c r="V48" s="168">
        <v>7.2447999999999997</v>
      </c>
      <c r="W48" s="168">
        <v>12.513</v>
      </c>
      <c r="X48" s="168">
        <v>4.2690000000000001</v>
      </c>
      <c r="Y48" s="168">
        <v>0.24110000000000001</v>
      </c>
      <c r="Z48" s="168">
        <v>0.58150000000000002</v>
      </c>
      <c r="AA48" s="168" t="s">
        <v>868</v>
      </c>
      <c r="AB48" s="168">
        <v>-1.2022999999999999</v>
      </c>
      <c r="AC48" s="168">
        <v>-0.67100000000000004</v>
      </c>
      <c r="AD48" s="168">
        <v>-0.64400000000000002</v>
      </c>
      <c r="AE48" s="168">
        <v>2.9849999999999999</v>
      </c>
      <c r="AF48" s="168">
        <v>2.2200000000000002</v>
      </c>
      <c r="AG48" s="168">
        <v>-2.2000000000000002</v>
      </c>
      <c r="AH48" s="168" t="s">
        <v>868</v>
      </c>
      <c r="AI48" s="168" t="s">
        <v>868</v>
      </c>
      <c r="AJ48" s="168">
        <v>-9.75</v>
      </c>
      <c r="AK48" s="168">
        <v>-9.76</v>
      </c>
      <c r="AL48" s="168" t="s">
        <v>868</v>
      </c>
      <c r="AM48" s="168">
        <v>-12.38</v>
      </c>
      <c r="AN48" s="168">
        <v>-12.42</v>
      </c>
      <c r="AO48" s="168">
        <v>6.7134</v>
      </c>
      <c r="AP48" s="168">
        <v>4.1858000000000004</v>
      </c>
      <c r="AQ48" s="168">
        <v>22.204699999999999</v>
      </c>
      <c r="AR48" s="168">
        <v>24.9131</v>
      </c>
      <c r="AS48" s="168">
        <v>-20.320900000000002</v>
      </c>
      <c r="AT48" s="168">
        <v>-12.5922</v>
      </c>
      <c r="AU48" s="168">
        <v>-12.0069</v>
      </c>
      <c r="AV48" s="168">
        <v>0.16930000000000001</v>
      </c>
      <c r="AW48" s="168">
        <v>0.3926</v>
      </c>
      <c r="AX48" s="168">
        <v>-15.539300000000001</v>
      </c>
      <c r="AY48" s="168">
        <v>-12.5922</v>
      </c>
      <c r="AZ48" s="168">
        <v>11.4396</v>
      </c>
      <c r="BA48" s="168" t="s">
        <v>868</v>
      </c>
      <c r="BB48" s="168">
        <v>53.184100000000001</v>
      </c>
      <c r="BC48" s="168">
        <v>1.6452</v>
      </c>
      <c r="BD48" s="168">
        <v>-2.1</v>
      </c>
      <c r="BE48" s="168">
        <v>-2.1</v>
      </c>
      <c r="BF48" s="168">
        <v>-21.283999999999999</v>
      </c>
      <c r="BG48" s="168">
        <v>-20.955300000000001</v>
      </c>
      <c r="BH48" s="168">
        <v>-2.8068</v>
      </c>
      <c r="BI48" s="168" t="s">
        <v>868</v>
      </c>
      <c r="BJ48" s="168">
        <v>1.7582</v>
      </c>
      <c r="BK48" s="168">
        <v>3.2519</v>
      </c>
      <c r="BL48" s="168">
        <v>1.7350000000000001</v>
      </c>
      <c r="BM48" s="168">
        <v>1.1579999999999999</v>
      </c>
      <c r="BN48" s="168">
        <v>-59.877299999999998</v>
      </c>
      <c r="BO48" s="168">
        <v>122.837</v>
      </c>
      <c r="BP48" s="168">
        <v>123.1422</v>
      </c>
      <c r="BQ48" s="168">
        <v>-8.0902999999999992</v>
      </c>
      <c r="BR48" s="168">
        <v>-0.28079999999999999</v>
      </c>
      <c r="BS48" s="168" t="s">
        <v>868</v>
      </c>
      <c r="BT48" s="168" t="s">
        <v>868</v>
      </c>
      <c r="BU48" s="168" t="s">
        <v>868</v>
      </c>
      <c r="BV48" s="168" t="s">
        <v>868</v>
      </c>
      <c r="BW48" s="168">
        <v>9.1999999999999993</v>
      </c>
      <c r="BX48" s="168">
        <v>11.25</v>
      </c>
      <c r="BY48" s="168">
        <v>-9.4700000000000006</v>
      </c>
      <c r="BZ48" s="168">
        <v>-0.05</v>
      </c>
      <c r="CA48" s="168">
        <v>-19.419599999999999</v>
      </c>
      <c r="CB48" s="168">
        <v>-19.6875</v>
      </c>
      <c r="CC48" s="168">
        <v>42.4328</v>
      </c>
      <c r="CD48" s="168">
        <v>40.816699999999997</v>
      </c>
      <c r="CE48" s="168">
        <v>1.764</v>
      </c>
      <c r="CF48" s="168">
        <v>28.82</v>
      </c>
      <c r="CG48" s="168">
        <v>28.264299999999999</v>
      </c>
      <c r="CH48" s="168">
        <v>1.7648999999999999</v>
      </c>
      <c r="CI48" s="168" t="s">
        <v>868</v>
      </c>
      <c r="CJ48" s="168" t="s">
        <v>868</v>
      </c>
      <c r="CK48" s="168" t="s">
        <v>868</v>
      </c>
      <c r="CL48" s="168">
        <v>-24.5</v>
      </c>
      <c r="CM48" s="168">
        <v>-23.2</v>
      </c>
      <c r="CN48" s="168">
        <v>-3.28</v>
      </c>
      <c r="CO48" s="168">
        <v>31.900300000000001</v>
      </c>
      <c r="CP48" s="168">
        <v>32.316099999999999</v>
      </c>
      <c r="CQ48" s="168">
        <v>30.501100000000001</v>
      </c>
      <c r="CR48" s="168">
        <v>81.822100000000006</v>
      </c>
      <c r="CS48" s="168">
        <v>82.810599999999994</v>
      </c>
      <c r="CT48" s="168">
        <v>-23.972999999999999</v>
      </c>
      <c r="CU48" s="168">
        <v>-68.114599999999996</v>
      </c>
      <c r="CV48" s="168">
        <v>-22.183599999999998</v>
      </c>
      <c r="CW48" s="168">
        <v>2.5137</v>
      </c>
      <c r="CX48" s="168">
        <v>22.87</v>
      </c>
      <c r="CY48" s="168">
        <v>8.4700000000000006</v>
      </c>
      <c r="CZ48" s="168">
        <v>16.879899999999999</v>
      </c>
      <c r="DA48" s="168">
        <v>16.897600000000001</v>
      </c>
      <c r="DB48" s="168">
        <v>-9.82</v>
      </c>
      <c r="DC48" s="168">
        <v>-163.27500000000001</v>
      </c>
      <c r="DD48" s="168" t="s">
        <v>868</v>
      </c>
      <c r="DE48" s="168" t="s">
        <v>868</v>
      </c>
      <c r="DF48" s="168">
        <v>12.516</v>
      </c>
      <c r="DG48" s="168">
        <v>-12.1951</v>
      </c>
      <c r="DH48" s="168">
        <v>-4.8045999999999998</v>
      </c>
      <c r="DI48" s="168" t="s">
        <v>868</v>
      </c>
      <c r="DJ48" s="168">
        <v>-42.6</v>
      </c>
      <c r="DK48" s="168">
        <v>-3.2690000000000001</v>
      </c>
      <c r="DL48" s="168">
        <v>2.8109999999999999</v>
      </c>
      <c r="DM48" s="168">
        <v>6.6289999999999996</v>
      </c>
      <c r="DN48" s="168">
        <v>10.953099999999999</v>
      </c>
      <c r="DO48" s="168">
        <v>3.07</v>
      </c>
      <c r="DP48" s="168">
        <v>-1.08</v>
      </c>
      <c r="DQ48" s="168">
        <v>5.3010000000000002</v>
      </c>
      <c r="DR48" s="168">
        <v>-11.7407</v>
      </c>
      <c r="DS48" s="168">
        <v>-2.89</v>
      </c>
      <c r="DT48" s="168">
        <v>-2.95</v>
      </c>
      <c r="DU48" s="168">
        <v>18.75</v>
      </c>
      <c r="DV48" s="168">
        <v>20.8</v>
      </c>
      <c r="DW48" s="168">
        <v>-9.9454999999999991</v>
      </c>
      <c r="DX48" s="168">
        <v>-5.4363999999999999</v>
      </c>
      <c r="DY48" s="168" t="s">
        <v>868</v>
      </c>
      <c r="DZ48" s="168">
        <v>-37.672699999999999</v>
      </c>
      <c r="EA48" s="168">
        <v>18.028500000000001</v>
      </c>
      <c r="EB48" s="168">
        <v>-0.14380000000000001</v>
      </c>
      <c r="EC48" s="168">
        <v>-10.982799999999999</v>
      </c>
      <c r="ED48" s="168">
        <v>-10.650499999999999</v>
      </c>
      <c r="EE48" s="168">
        <v>-19.877400000000002</v>
      </c>
      <c r="EF48" s="168">
        <v>-24.230699999999999</v>
      </c>
      <c r="EG48" s="168">
        <v>-9.9079999999999995</v>
      </c>
      <c r="EH48" s="168">
        <v>-68.621499999999997</v>
      </c>
      <c r="EI48" s="168">
        <v>-33.581699999999998</v>
      </c>
      <c r="EJ48" s="168" t="s">
        <v>868</v>
      </c>
      <c r="EK48" s="168">
        <v>-4.601</v>
      </c>
      <c r="EL48" s="168">
        <v>-3.8296999999999999</v>
      </c>
      <c r="EM48" s="168">
        <v>10.6608</v>
      </c>
      <c r="EN48" s="168">
        <v>3.0951</v>
      </c>
      <c r="EO48" s="168">
        <v>2.3026</v>
      </c>
      <c r="EP48" s="168">
        <v>-7.1719999999999997</v>
      </c>
      <c r="EQ48" s="168">
        <v>-22.503399999999999</v>
      </c>
      <c r="ER48" s="168">
        <v>-22.111499999999999</v>
      </c>
      <c r="ES48" s="168">
        <v>3.0070999999999999</v>
      </c>
      <c r="ET48" s="168" t="s">
        <v>868</v>
      </c>
      <c r="EU48" s="168">
        <v>-9.39</v>
      </c>
      <c r="EV48" s="239">
        <v>0</v>
      </c>
      <c r="EW48" s="168">
        <v>3.7336</v>
      </c>
      <c r="EX48" s="168">
        <v>12.707000000000001</v>
      </c>
      <c r="EY48" s="168">
        <v>-10.827999999999999</v>
      </c>
      <c r="EZ48" s="168">
        <v>-10.7773</v>
      </c>
      <c r="FA48" s="168">
        <v>8.9908000000000001</v>
      </c>
      <c r="FB48" s="168">
        <v>4.9127999999999998</v>
      </c>
      <c r="FC48" s="168">
        <v>-19.3462</v>
      </c>
      <c r="FD48" s="168">
        <v>4.4196</v>
      </c>
      <c r="FE48" s="168" t="s">
        <v>868</v>
      </c>
      <c r="FF48" s="168">
        <v>4.1193999999999997</v>
      </c>
      <c r="FG48" s="239">
        <v>0</v>
      </c>
      <c r="FH48" s="239">
        <v>0</v>
      </c>
      <c r="FI48" s="168" t="s">
        <v>868</v>
      </c>
      <c r="FJ48" s="168">
        <v>6.6982999999999997</v>
      </c>
      <c r="FK48" s="168">
        <v>7.5354999999999999</v>
      </c>
      <c r="FL48" s="168">
        <v>-26.290600000000001</v>
      </c>
      <c r="FM48" s="168">
        <v>18.847000000000001</v>
      </c>
      <c r="FN48" s="168">
        <v>18.940999999999999</v>
      </c>
      <c r="FO48" s="168">
        <v>-5.3855000000000004</v>
      </c>
      <c r="FP48" s="168">
        <v>9.3110999999999997</v>
      </c>
      <c r="FQ48" s="168">
        <v>32.4968</v>
      </c>
      <c r="FR48" s="168">
        <v>-25.86</v>
      </c>
      <c r="FS48" s="168">
        <v>-0.39319999999999999</v>
      </c>
      <c r="FT48" s="168">
        <v>0.2364</v>
      </c>
      <c r="FU48" s="168">
        <v>-0.31</v>
      </c>
      <c r="FV48" s="168">
        <v>2.98</v>
      </c>
      <c r="FW48" s="168">
        <v>-32.850099999999998</v>
      </c>
      <c r="FX48" s="168" t="s">
        <v>868</v>
      </c>
      <c r="FY48" s="168">
        <v>2.4940000000000002</v>
      </c>
      <c r="FZ48" s="168">
        <v>0.79300000000000004</v>
      </c>
      <c r="GA48" s="168" t="s">
        <v>868</v>
      </c>
      <c r="GB48" s="168">
        <v>14.54</v>
      </c>
      <c r="GC48" s="168">
        <v>-22.362500000000001</v>
      </c>
      <c r="GD48" s="168">
        <v>-10.786199999999999</v>
      </c>
      <c r="GE48" s="168">
        <v>-2.95</v>
      </c>
      <c r="GF48" s="168">
        <v>21.9377</v>
      </c>
      <c r="GG48" s="168" t="s">
        <v>868</v>
      </c>
      <c r="GH48" s="168">
        <v>33.666699999999999</v>
      </c>
      <c r="GI48" s="168">
        <v>-11.909700000000001</v>
      </c>
      <c r="GJ48" s="168">
        <v>-12.5502</v>
      </c>
      <c r="GK48" s="168">
        <v>4.0559000000000003</v>
      </c>
      <c r="GL48" s="168" t="s">
        <v>868</v>
      </c>
      <c r="GM48" s="168" t="s">
        <v>868</v>
      </c>
      <c r="GN48" s="168" t="s">
        <v>868</v>
      </c>
      <c r="GO48" s="168">
        <v>-3.5571000000000002</v>
      </c>
      <c r="GP48" s="168">
        <v>5.0000000000000001E-4</v>
      </c>
      <c r="GQ48" s="168">
        <v>-21.153400000000001</v>
      </c>
      <c r="GR48" s="168">
        <v>5.0004</v>
      </c>
      <c r="GS48" s="168">
        <v>4.6151999999999997</v>
      </c>
      <c r="GT48" s="168">
        <v>166.66900000000001</v>
      </c>
      <c r="GU48" s="168">
        <v>-2.6086</v>
      </c>
      <c r="GV48" s="168">
        <v>-8.1228999999999996</v>
      </c>
      <c r="GW48" s="168">
        <v>-18.581600000000002</v>
      </c>
      <c r="GX48" s="168">
        <v>2.8218999999999999</v>
      </c>
      <c r="GY48" s="168">
        <v>11.1496</v>
      </c>
      <c r="GZ48" s="168">
        <v>11.393000000000001</v>
      </c>
      <c r="HA48" s="168">
        <v>2.2648000000000001</v>
      </c>
      <c r="HB48" s="168">
        <v>-14.045299999999999</v>
      </c>
      <c r="HC48" s="168">
        <v>-12.8178</v>
      </c>
      <c r="HD48" s="168">
        <v>4.1900000000000004</v>
      </c>
      <c r="HE48" s="239">
        <v>0</v>
      </c>
      <c r="HF48" s="168">
        <v>43.914700000000003</v>
      </c>
      <c r="HG48" s="168">
        <v>22.086099999999998</v>
      </c>
      <c r="HH48" s="168">
        <v>78.349299999999999</v>
      </c>
      <c r="HI48" s="168">
        <v>43.683799999999998</v>
      </c>
      <c r="HJ48" s="168">
        <v>43.616199999999999</v>
      </c>
      <c r="HK48" s="168">
        <v>-10.6408</v>
      </c>
      <c r="HL48" s="168">
        <v>-10.871600000000001</v>
      </c>
      <c r="HM48" s="168">
        <v>-9.5731999999999999</v>
      </c>
      <c r="HN48" s="168">
        <v>-12.094200000000001</v>
      </c>
      <c r="HO48" s="168">
        <v>19.057300000000001</v>
      </c>
      <c r="HP48" s="168">
        <v>18.6374</v>
      </c>
      <c r="HQ48" s="168">
        <v>-11.836600000000001</v>
      </c>
      <c r="HR48" s="168">
        <v>-11.496</v>
      </c>
      <c r="HS48" s="168">
        <v>-15.7722</v>
      </c>
      <c r="HT48" s="168">
        <v>-15.6669</v>
      </c>
      <c r="HU48" s="168">
        <v>16.62</v>
      </c>
      <c r="HV48" s="168">
        <v>16.7</v>
      </c>
      <c r="HW48" s="168">
        <v>-25.3</v>
      </c>
      <c r="HX48" s="168">
        <v>-24.9</v>
      </c>
      <c r="HY48" s="168">
        <v>0.19500000000000001</v>
      </c>
      <c r="HZ48" s="168">
        <v>-8.7200000000000006</v>
      </c>
      <c r="IA48" s="168">
        <v>77.615200000000002</v>
      </c>
      <c r="IB48" s="168">
        <v>18.754000000000001</v>
      </c>
      <c r="IC48" s="168">
        <v>18.806899999999999</v>
      </c>
      <c r="ID48" s="168">
        <v>-15.2</v>
      </c>
      <c r="IE48" s="168">
        <v>-29.5</v>
      </c>
      <c r="IF48" s="168">
        <v>-4.5999999999999996</v>
      </c>
      <c r="IG48" s="168">
        <v>-5.0999999999999996</v>
      </c>
      <c r="IH48" s="168" t="s">
        <v>868</v>
      </c>
      <c r="II48" s="168" t="s">
        <v>868</v>
      </c>
      <c r="IJ48" s="168">
        <v>-140.22329999999999</v>
      </c>
      <c r="IK48" s="168">
        <v>-11.7639</v>
      </c>
      <c r="IL48" s="168">
        <v>-259.07209999999998</v>
      </c>
      <c r="IM48" s="168">
        <v>-15.6584</v>
      </c>
      <c r="IN48" s="168">
        <v>-38.777999999999999</v>
      </c>
      <c r="IO48" s="168">
        <v>110.64830000000001</v>
      </c>
      <c r="IP48" s="168">
        <v>57.017200000000003</v>
      </c>
      <c r="IQ48" s="168">
        <v>123.3647</v>
      </c>
      <c r="IR48" s="168">
        <v>109.6623</v>
      </c>
      <c r="IS48" s="168">
        <v>45.447400000000002</v>
      </c>
      <c r="IT48" s="168">
        <v>18.8657</v>
      </c>
      <c r="IU48" s="168">
        <v>21.110399999999998</v>
      </c>
      <c r="IV48" s="168">
        <v>-12.146599999999999</v>
      </c>
      <c r="IW48" s="168">
        <v>206.0274</v>
      </c>
      <c r="IX48" s="168">
        <v>-210.06039999999999</v>
      </c>
      <c r="IY48" s="168">
        <v>-2.9087999999999998</v>
      </c>
      <c r="IZ48" s="168">
        <v>17.777100000000001</v>
      </c>
      <c r="JA48" s="168">
        <v>-2.3426</v>
      </c>
      <c r="JB48" s="168" t="s">
        <v>868</v>
      </c>
      <c r="JC48" s="168">
        <v>-4.4800000000000004</v>
      </c>
      <c r="JD48" s="168">
        <v>-0.39600000000000002</v>
      </c>
      <c r="JE48" s="168">
        <v>-0.4</v>
      </c>
      <c r="JF48" s="168">
        <v>0.72</v>
      </c>
      <c r="JG48" s="168">
        <v>2.64</v>
      </c>
      <c r="JH48" s="168">
        <v>-3.6844999999999999</v>
      </c>
      <c r="JI48" s="168">
        <v>-8.6991999999999994</v>
      </c>
      <c r="JJ48" s="168">
        <v>3.6637</v>
      </c>
      <c r="JK48" s="168">
        <v>-7.5853000000000002</v>
      </c>
      <c r="JL48" s="168">
        <v>6.9</v>
      </c>
      <c r="JM48" s="168">
        <v>1.202</v>
      </c>
      <c r="JN48" s="168">
        <v>2.1579999999999999</v>
      </c>
      <c r="JO48" s="168" t="s">
        <v>868</v>
      </c>
      <c r="JP48" s="168" t="s">
        <v>868</v>
      </c>
      <c r="JQ48" s="168">
        <v>3.4876</v>
      </c>
      <c r="JR48" s="168">
        <v>3.6495000000000002</v>
      </c>
      <c r="JS48" s="168">
        <v>3.2755000000000001</v>
      </c>
      <c r="JT48" s="168" t="s">
        <v>868</v>
      </c>
      <c r="JU48" s="168">
        <v>13.4</v>
      </c>
      <c r="JV48" s="168">
        <v>4.5880999999999998</v>
      </c>
      <c r="JW48" s="168">
        <v>0.69</v>
      </c>
      <c r="JX48" s="168" t="s">
        <v>868</v>
      </c>
      <c r="JY48" s="168">
        <v>-11.950100000000001</v>
      </c>
      <c r="JZ48" s="168">
        <v>-9.9451000000000001</v>
      </c>
      <c r="KA48" s="168">
        <v>-16.305399999999999</v>
      </c>
      <c r="KB48" s="168">
        <v>-10.0436</v>
      </c>
      <c r="KC48" s="168">
        <v>5.6585000000000001</v>
      </c>
      <c r="KD48" s="168">
        <v>-13.025399999999999</v>
      </c>
      <c r="KE48" s="168">
        <v>6.3209999999999997</v>
      </c>
      <c r="KF48" s="168">
        <v>-15.4</v>
      </c>
      <c r="KG48" s="168">
        <v>-2.1</v>
      </c>
      <c r="KH48" s="168">
        <v>61.242100000000001</v>
      </c>
      <c r="KI48" s="168">
        <v>-125.2436</v>
      </c>
    </row>
    <row r="49" spans="1:295" ht="18" customHeight="1" x14ac:dyDescent="0.3">
      <c r="A49" s="162" t="s">
        <v>50</v>
      </c>
      <c r="B49" s="162" t="s">
        <v>754</v>
      </c>
      <c r="C49" s="237">
        <v>0</v>
      </c>
      <c r="D49" s="163">
        <v>4.7714999999999996</v>
      </c>
      <c r="E49" s="163">
        <v>-9.6780000000000008</v>
      </c>
      <c r="F49" s="163">
        <v>3.4529999999999998</v>
      </c>
      <c r="G49" s="163">
        <v>12.7842</v>
      </c>
      <c r="H49" s="163" t="s">
        <v>868</v>
      </c>
      <c r="I49" s="163">
        <v>15.0474</v>
      </c>
      <c r="J49" s="163" t="s">
        <v>868</v>
      </c>
      <c r="K49" s="163">
        <v>14.7537</v>
      </c>
      <c r="L49" s="163">
        <v>6.1197999999999997</v>
      </c>
      <c r="M49" s="163">
        <v>7.4461000000000004</v>
      </c>
      <c r="N49" s="163">
        <v>-24.42</v>
      </c>
      <c r="O49" s="163">
        <v>-30.8</v>
      </c>
      <c r="P49" s="163">
        <v>4.4000000000000004</v>
      </c>
      <c r="Q49" s="163">
        <v>2.484</v>
      </c>
      <c r="R49" s="163">
        <v>-19.8</v>
      </c>
      <c r="S49" s="163">
        <v>2.9285999999999999</v>
      </c>
      <c r="T49" s="163">
        <v>7.6445999999999996</v>
      </c>
      <c r="U49" s="163">
        <v>7.2584999999999997</v>
      </c>
      <c r="V49" s="163">
        <v>7.2961999999999998</v>
      </c>
      <c r="W49" s="163">
        <v>12.3802</v>
      </c>
      <c r="X49" s="163">
        <v>4.1436999999999999</v>
      </c>
      <c r="Y49" s="163">
        <v>0.24709999999999999</v>
      </c>
      <c r="Z49" s="163">
        <v>0.63839999999999997</v>
      </c>
      <c r="AA49" s="163" t="s">
        <v>868</v>
      </c>
      <c r="AB49" s="163">
        <v>-1.1516</v>
      </c>
      <c r="AC49" s="163">
        <v>-0.81799999999999995</v>
      </c>
      <c r="AD49" s="163">
        <v>-0.79600000000000004</v>
      </c>
      <c r="AE49" s="163">
        <v>3.0219999999999998</v>
      </c>
      <c r="AF49" s="163">
        <v>2.2200000000000002</v>
      </c>
      <c r="AG49" s="163">
        <v>-2.2000000000000002</v>
      </c>
      <c r="AH49" s="163" t="s">
        <v>868</v>
      </c>
      <c r="AI49" s="163" t="s">
        <v>868</v>
      </c>
      <c r="AJ49" s="163">
        <v>-11.01</v>
      </c>
      <c r="AK49" s="163">
        <v>-10.96</v>
      </c>
      <c r="AL49" s="163" t="s">
        <v>868</v>
      </c>
      <c r="AM49" s="163">
        <v>-12.52</v>
      </c>
      <c r="AN49" s="163">
        <v>-12.68</v>
      </c>
      <c r="AO49" s="163">
        <v>7.0392999999999999</v>
      </c>
      <c r="AP49" s="163">
        <v>4.2111000000000001</v>
      </c>
      <c r="AQ49" s="163">
        <v>24.205500000000001</v>
      </c>
      <c r="AR49" s="163">
        <v>25.055499999999999</v>
      </c>
      <c r="AS49" s="163">
        <v>-19.468</v>
      </c>
      <c r="AT49" s="163">
        <v>-11.9224</v>
      </c>
      <c r="AU49" s="163">
        <v>-11.6182</v>
      </c>
      <c r="AV49" s="163">
        <v>0.36609999999999998</v>
      </c>
      <c r="AW49" s="163">
        <v>0.23</v>
      </c>
      <c r="AX49" s="163">
        <v>-15.6732</v>
      </c>
      <c r="AY49" s="163">
        <v>-12.726100000000001</v>
      </c>
      <c r="AZ49" s="163">
        <v>11.8027</v>
      </c>
      <c r="BA49" s="163" t="s">
        <v>868</v>
      </c>
      <c r="BB49" s="163">
        <v>51.6477</v>
      </c>
      <c r="BC49" s="163">
        <v>0.64339999999999997</v>
      </c>
      <c r="BD49" s="237">
        <v>-1</v>
      </c>
      <c r="BE49" s="163">
        <v>-1.1000000000000001</v>
      </c>
      <c r="BF49" s="163">
        <v>-22.100100000000001</v>
      </c>
      <c r="BG49" s="163">
        <v>-21.764500000000002</v>
      </c>
      <c r="BH49" s="163">
        <v>-2.8269000000000002</v>
      </c>
      <c r="BI49" s="163" t="s">
        <v>868</v>
      </c>
      <c r="BJ49" s="163">
        <v>5.4340000000000002</v>
      </c>
      <c r="BK49" s="163">
        <v>3.1585999999999999</v>
      </c>
      <c r="BL49" s="163">
        <v>1.4804999999999999</v>
      </c>
      <c r="BM49" s="163">
        <v>1.1384000000000001</v>
      </c>
      <c r="BN49" s="163">
        <v>-61.128599999999999</v>
      </c>
      <c r="BO49" s="163">
        <v>123.41679999999999</v>
      </c>
      <c r="BP49" s="163">
        <v>123.41679999999999</v>
      </c>
      <c r="BQ49" s="163">
        <v>-4.9889999999999999</v>
      </c>
      <c r="BR49" s="163">
        <v>-2.2374999999999998</v>
      </c>
      <c r="BS49" s="163" t="s">
        <v>868</v>
      </c>
      <c r="BT49" s="163" t="s">
        <v>868</v>
      </c>
      <c r="BU49" s="163" t="s">
        <v>868</v>
      </c>
      <c r="BV49" s="163">
        <v>21.007000000000001</v>
      </c>
      <c r="BW49" s="163">
        <v>8.89</v>
      </c>
      <c r="BX49" s="163">
        <v>10.83</v>
      </c>
      <c r="BY49" s="163">
        <v>-10.07</v>
      </c>
      <c r="BZ49" s="163">
        <v>-0.38</v>
      </c>
      <c r="CA49" s="163">
        <v>-19.5535</v>
      </c>
      <c r="CB49" s="163">
        <v>-19.6875</v>
      </c>
      <c r="CC49" s="163">
        <v>42.326799999999999</v>
      </c>
      <c r="CD49" s="163">
        <v>41.249200000000002</v>
      </c>
      <c r="CE49" s="163">
        <v>1.4926999999999999</v>
      </c>
      <c r="CF49" s="163">
        <v>29.077500000000001</v>
      </c>
      <c r="CG49" s="163">
        <v>28.131900000000002</v>
      </c>
      <c r="CH49" s="163">
        <v>5.0223000000000004</v>
      </c>
      <c r="CI49" s="163" t="s">
        <v>868</v>
      </c>
      <c r="CJ49" s="163" t="s">
        <v>868</v>
      </c>
      <c r="CK49" s="163" t="s">
        <v>868</v>
      </c>
      <c r="CL49" s="237">
        <v>-25</v>
      </c>
      <c r="CM49" s="163">
        <v>-23.8</v>
      </c>
      <c r="CN49" s="163">
        <v>-3.04</v>
      </c>
      <c r="CO49" s="163">
        <v>31.229800000000001</v>
      </c>
      <c r="CP49" s="163">
        <v>31.764900000000001</v>
      </c>
      <c r="CQ49" s="163">
        <v>29.897200000000002</v>
      </c>
      <c r="CR49" s="163">
        <v>81.915099999999995</v>
      </c>
      <c r="CS49" s="163">
        <v>83.004499999999993</v>
      </c>
      <c r="CT49" s="163">
        <v>-22.257200000000001</v>
      </c>
      <c r="CU49" s="163">
        <v>-70.456000000000003</v>
      </c>
      <c r="CV49" s="163">
        <v>-20.700299999999999</v>
      </c>
      <c r="CW49" s="163">
        <v>2.3666</v>
      </c>
      <c r="CX49" s="163">
        <v>22.32</v>
      </c>
      <c r="CY49" s="163">
        <v>8.17</v>
      </c>
      <c r="CZ49" s="163">
        <v>16.254899999999999</v>
      </c>
      <c r="DA49" s="163">
        <v>16.213999999999999</v>
      </c>
      <c r="DB49" s="163">
        <v>-9.3000000000000007</v>
      </c>
      <c r="DC49" s="163">
        <v>-175.83670000000001</v>
      </c>
      <c r="DD49" s="163" t="s">
        <v>868</v>
      </c>
      <c r="DE49" s="163" t="s">
        <v>868</v>
      </c>
      <c r="DF49" s="163">
        <v>13.639799999999999</v>
      </c>
      <c r="DG49" s="163">
        <v>-12.157999999999999</v>
      </c>
      <c r="DH49" s="163">
        <v>-4.6271000000000004</v>
      </c>
      <c r="DI49" s="163">
        <v>-42.8</v>
      </c>
      <c r="DJ49" s="163">
        <v>-42.5</v>
      </c>
      <c r="DK49" s="163">
        <v>-3.2178</v>
      </c>
      <c r="DL49" s="163">
        <v>1.8758999999999999</v>
      </c>
      <c r="DM49" s="163">
        <v>5.9981</v>
      </c>
      <c r="DN49" s="163">
        <v>9.6541999999999994</v>
      </c>
      <c r="DO49" s="163">
        <v>2.23</v>
      </c>
      <c r="DP49" s="163">
        <v>-1.01</v>
      </c>
      <c r="DQ49" s="163">
        <v>4.6965000000000003</v>
      </c>
      <c r="DR49" s="163">
        <v>-13.5158</v>
      </c>
      <c r="DS49" s="163">
        <v>-3.07</v>
      </c>
      <c r="DT49" s="163">
        <v>-3.16</v>
      </c>
      <c r="DU49" s="163">
        <v>18.43</v>
      </c>
      <c r="DV49" s="163">
        <v>20.190000000000001</v>
      </c>
      <c r="DW49" s="237">
        <v>-11</v>
      </c>
      <c r="DX49" s="237">
        <v>-6</v>
      </c>
      <c r="DY49" s="163" t="s">
        <v>868</v>
      </c>
      <c r="DZ49" s="163">
        <v>-37.854500000000002</v>
      </c>
      <c r="EA49" s="163">
        <v>16.572299999999998</v>
      </c>
      <c r="EB49" s="163">
        <v>-1.6252</v>
      </c>
      <c r="EC49" s="163">
        <v>-12.4078</v>
      </c>
      <c r="ED49" s="163">
        <v>-12.149800000000001</v>
      </c>
      <c r="EE49" s="163">
        <v>-20.201799999999999</v>
      </c>
      <c r="EF49" s="163">
        <v>-24.908999999999999</v>
      </c>
      <c r="EG49" s="163">
        <v>-10.37</v>
      </c>
      <c r="EH49" s="163">
        <v>-71.437399999999997</v>
      </c>
      <c r="EI49" s="163">
        <v>-34.632199999999997</v>
      </c>
      <c r="EJ49" s="163" t="s">
        <v>868</v>
      </c>
      <c r="EK49" s="163">
        <v>-4.4680999999999997</v>
      </c>
      <c r="EL49" s="163">
        <v>-3.8249</v>
      </c>
      <c r="EM49" s="163">
        <v>10.894</v>
      </c>
      <c r="EN49" s="163">
        <v>3.3353000000000002</v>
      </c>
      <c r="EO49" s="163">
        <v>1.9493</v>
      </c>
      <c r="EP49" s="163">
        <v>-8.1959999999999997</v>
      </c>
      <c r="EQ49" s="163">
        <v>-22.7516</v>
      </c>
      <c r="ER49" s="163">
        <v>-22.581800000000001</v>
      </c>
      <c r="ES49" s="163">
        <v>3.4668999999999999</v>
      </c>
      <c r="ET49" s="163" t="s">
        <v>868</v>
      </c>
      <c r="EU49" s="163">
        <v>-8.93</v>
      </c>
      <c r="EV49" s="237">
        <v>0</v>
      </c>
      <c r="EW49" s="163">
        <v>3.4268999999999998</v>
      </c>
      <c r="EX49" s="163">
        <v>14.0503</v>
      </c>
      <c r="EY49" s="163">
        <v>-11.1158</v>
      </c>
      <c r="EZ49" s="163">
        <v>-11.1128</v>
      </c>
      <c r="FA49" s="163">
        <v>9.2736000000000001</v>
      </c>
      <c r="FB49" s="163">
        <v>5.2610999999999999</v>
      </c>
      <c r="FC49" s="163">
        <v>-20.875699999999998</v>
      </c>
      <c r="FD49" s="163">
        <v>4.3632999999999997</v>
      </c>
      <c r="FE49" s="163" t="s">
        <v>868</v>
      </c>
      <c r="FF49" s="163">
        <v>4.0861000000000001</v>
      </c>
      <c r="FG49" s="237">
        <v>0</v>
      </c>
      <c r="FH49" s="237">
        <v>0</v>
      </c>
      <c r="FI49" s="237">
        <v>0</v>
      </c>
      <c r="FJ49" s="163">
        <v>6.5308000000000002</v>
      </c>
      <c r="FK49" s="163">
        <v>6.5308000000000002</v>
      </c>
      <c r="FL49" s="163">
        <v>-27.965199999999999</v>
      </c>
      <c r="FM49" s="163">
        <v>19.2699</v>
      </c>
      <c r="FN49" s="163">
        <v>19.1435</v>
      </c>
      <c r="FO49" s="163">
        <v>-8.2977000000000007</v>
      </c>
      <c r="FP49" s="237">
        <v>0</v>
      </c>
      <c r="FQ49" s="163">
        <v>31.7986</v>
      </c>
      <c r="FR49" s="163">
        <v>-27.04</v>
      </c>
      <c r="FS49" s="163">
        <v>-0.90410000000000001</v>
      </c>
      <c r="FT49" s="163">
        <v>0.28039999999999998</v>
      </c>
      <c r="FU49" s="163">
        <v>0.03</v>
      </c>
      <c r="FV49" s="163">
        <v>3.18</v>
      </c>
      <c r="FW49" s="163">
        <v>-30.990100000000002</v>
      </c>
      <c r="FX49" s="163" t="s">
        <v>868</v>
      </c>
      <c r="FY49" s="163">
        <v>2.2919999999999998</v>
      </c>
      <c r="FZ49" s="163">
        <v>0.79800000000000004</v>
      </c>
      <c r="GA49" s="163">
        <v>3.9260999999999999</v>
      </c>
      <c r="GB49" s="163">
        <v>16.57</v>
      </c>
      <c r="GC49" s="163">
        <v>-16.7376</v>
      </c>
      <c r="GD49" s="163">
        <v>-6.1951000000000001</v>
      </c>
      <c r="GE49" s="163">
        <v>-2.2599999999999998</v>
      </c>
      <c r="GF49" s="163">
        <v>23.867799999999999</v>
      </c>
      <c r="GG49" s="163" t="s">
        <v>868</v>
      </c>
      <c r="GH49" s="163">
        <v>33.351900000000001</v>
      </c>
      <c r="GI49" s="163">
        <v>-11.7316</v>
      </c>
      <c r="GJ49" s="163">
        <v>-12.4367</v>
      </c>
      <c r="GK49" s="163">
        <v>3.8841000000000001</v>
      </c>
      <c r="GL49" s="163" t="s">
        <v>868</v>
      </c>
      <c r="GM49" s="163" t="s">
        <v>868</v>
      </c>
      <c r="GN49" s="163">
        <v>-12.8698</v>
      </c>
      <c r="GO49" s="163">
        <v>-3.0472000000000001</v>
      </c>
      <c r="GP49" s="163">
        <v>-5.45E-2</v>
      </c>
      <c r="GQ49" s="163">
        <v>-22.324300000000001</v>
      </c>
      <c r="GR49" s="163">
        <v>4.2903000000000002</v>
      </c>
      <c r="GS49" s="163">
        <v>5.1079999999999997</v>
      </c>
      <c r="GT49" s="163">
        <v>154.49160000000001</v>
      </c>
      <c r="GU49" s="163">
        <v>-3.14</v>
      </c>
      <c r="GV49" s="163">
        <v>-7.8738999999999999</v>
      </c>
      <c r="GW49" s="163">
        <v>-17.9695</v>
      </c>
      <c r="GX49" s="163">
        <v>2.5030999999999999</v>
      </c>
      <c r="GY49" s="163">
        <v>10.849299999999999</v>
      </c>
      <c r="GZ49" s="163">
        <v>11.0924</v>
      </c>
      <c r="HA49" s="237">
        <v>2</v>
      </c>
      <c r="HB49" s="163">
        <v>-14.588100000000001</v>
      </c>
      <c r="HC49" s="163">
        <v>-13.153499999999999</v>
      </c>
      <c r="HD49" s="163">
        <v>2.5099999999999998</v>
      </c>
      <c r="HE49" s="237">
        <v>0</v>
      </c>
      <c r="HF49" s="163">
        <v>42.875399999999999</v>
      </c>
      <c r="HG49" s="163">
        <v>21.183</v>
      </c>
      <c r="HH49" s="163">
        <v>77.694599999999994</v>
      </c>
      <c r="HI49" s="163">
        <v>43.240699999999997</v>
      </c>
      <c r="HJ49" s="163">
        <v>43.688600000000001</v>
      </c>
      <c r="HK49" s="163">
        <v>-10.7325</v>
      </c>
      <c r="HL49" s="163">
        <v>-11.6279</v>
      </c>
      <c r="HM49" s="163">
        <v>-10.1074</v>
      </c>
      <c r="HN49" s="163">
        <v>-11.212199999999999</v>
      </c>
      <c r="HO49" s="163" t="s">
        <v>868</v>
      </c>
      <c r="HP49" s="163" t="s">
        <v>868</v>
      </c>
      <c r="HQ49" s="163">
        <v>-9.5789000000000009</v>
      </c>
      <c r="HR49" s="163">
        <v>-9.4140999999999995</v>
      </c>
      <c r="HS49" s="163">
        <v>-15.411300000000001</v>
      </c>
      <c r="HT49" s="163">
        <v>-15.333299999999999</v>
      </c>
      <c r="HU49" s="163">
        <v>15.39</v>
      </c>
      <c r="HV49" s="163">
        <v>15.49</v>
      </c>
      <c r="HW49" s="163">
        <v>-25.3</v>
      </c>
      <c r="HX49" s="163">
        <v>-25.5</v>
      </c>
      <c r="HY49" s="163">
        <v>0.19500000000000001</v>
      </c>
      <c r="HZ49" s="163">
        <v>-9.1199999999999992</v>
      </c>
      <c r="IA49" s="163">
        <v>69.012799999999999</v>
      </c>
      <c r="IB49" s="163">
        <v>21.790199999999999</v>
      </c>
      <c r="IC49" s="163">
        <v>21.187100000000001</v>
      </c>
      <c r="ID49" s="237">
        <v>-16</v>
      </c>
      <c r="IE49" s="163">
        <v>-30.7</v>
      </c>
      <c r="IF49" s="163">
        <v>-5.9</v>
      </c>
      <c r="IG49" s="163">
        <v>-6.4</v>
      </c>
      <c r="IH49" s="163">
        <v>-17.690799999999999</v>
      </c>
      <c r="II49" s="163" t="s">
        <v>868</v>
      </c>
      <c r="IJ49" s="163">
        <v>-144.0034</v>
      </c>
      <c r="IK49" s="163">
        <v>-13.9422</v>
      </c>
      <c r="IL49" s="163">
        <v>-258.50689999999997</v>
      </c>
      <c r="IM49" s="163">
        <v>-14.9922</v>
      </c>
      <c r="IN49" s="163">
        <v>-39.3172</v>
      </c>
      <c r="IO49" s="163">
        <v>108.834</v>
      </c>
      <c r="IP49" s="163">
        <v>58.824199999999998</v>
      </c>
      <c r="IQ49" s="163">
        <v>114.99769999999999</v>
      </c>
      <c r="IR49" s="163">
        <v>106.6332</v>
      </c>
      <c r="IS49" s="163">
        <v>44.421599999999998</v>
      </c>
      <c r="IT49" s="163">
        <v>18.6783</v>
      </c>
      <c r="IU49" s="163">
        <v>18.7258</v>
      </c>
      <c r="IV49" s="163">
        <v>-5.1614000000000004</v>
      </c>
      <c r="IW49" s="163">
        <v>199.64400000000001</v>
      </c>
      <c r="IX49" s="163">
        <v>-207.09719999999999</v>
      </c>
      <c r="IY49" s="163">
        <v>-2.1019000000000001</v>
      </c>
      <c r="IZ49" s="163">
        <v>13.196300000000001</v>
      </c>
      <c r="JA49" s="163">
        <v>-3.0213000000000001</v>
      </c>
      <c r="JB49" s="163" t="s">
        <v>868</v>
      </c>
      <c r="JC49" s="163">
        <v>-3.92</v>
      </c>
      <c r="JD49" s="163">
        <v>-0.32</v>
      </c>
      <c r="JE49" s="163">
        <v>-0.32400000000000001</v>
      </c>
      <c r="JF49" s="163">
        <v>-0.08</v>
      </c>
      <c r="JG49" s="237">
        <v>2</v>
      </c>
      <c r="JH49" s="163">
        <v>-2.6949999999999998</v>
      </c>
      <c r="JI49" s="163">
        <v>-8.3482000000000003</v>
      </c>
      <c r="JJ49" s="163">
        <v>3.7522000000000002</v>
      </c>
      <c r="JK49" s="163">
        <v>-7.7927999999999997</v>
      </c>
      <c r="JL49" s="163">
        <v>5.8</v>
      </c>
      <c r="JM49" s="163">
        <v>1.2150000000000001</v>
      </c>
      <c r="JN49" s="163">
        <v>0.161</v>
      </c>
      <c r="JO49" s="163" t="s">
        <v>868</v>
      </c>
      <c r="JP49" s="163" t="s">
        <v>868</v>
      </c>
      <c r="JQ49" s="163">
        <v>3.9882</v>
      </c>
      <c r="JR49" s="163">
        <v>4.7930999999999999</v>
      </c>
      <c r="JS49" s="163">
        <v>3.7572000000000001</v>
      </c>
      <c r="JT49" s="163" t="s">
        <v>868</v>
      </c>
      <c r="JU49" s="163">
        <v>14.8</v>
      </c>
      <c r="JV49" s="163">
        <v>4.8169000000000004</v>
      </c>
      <c r="JW49" s="163">
        <v>0.44</v>
      </c>
      <c r="JX49" s="163" t="s">
        <v>868</v>
      </c>
      <c r="JY49" s="163">
        <v>-11.286300000000001</v>
      </c>
      <c r="JZ49" s="163">
        <v>-9.8377999999999997</v>
      </c>
      <c r="KA49" s="163">
        <v>-16.7669</v>
      </c>
      <c r="KB49" s="163">
        <v>-9.1496999999999993</v>
      </c>
      <c r="KC49" s="163">
        <v>5.7045000000000003</v>
      </c>
      <c r="KD49" s="163">
        <v>-12.6517</v>
      </c>
      <c r="KE49" s="163">
        <v>5.8448000000000002</v>
      </c>
      <c r="KF49" s="163">
        <v>-16.399999999999999</v>
      </c>
      <c r="KG49" s="163">
        <v>-0.6</v>
      </c>
      <c r="KH49" s="163">
        <v>58.065899999999999</v>
      </c>
      <c r="KI49" s="163">
        <v>-127.083</v>
      </c>
    </row>
    <row r="50" spans="1:295" ht="18" customHeight="1" x14ac:dyDescent="0.3">
      <c r="A50" s="162" t="s">
        <v>50</v>
      </c>
      <c r="B50" s="162" t="s">
        <v>755</v>
      </c>
      <c r="C50" s="238">
        <v>0</v>
      </c>
      <c r="D50" s="165">
        <v>4.3933999999999997</v>
      </c>
      <c r="E50" s="165">
        <v>-9.4175000000000004</v>
      </c>
      <c r="F50" s="165">
        <v>4.8040000000000003</v>
      </c>
      <c r="G50" s="165">
        <v>12.939399999999999</v>
      </c>
      <c r="H50" s="165" t="s">
        <v>868</v>
      </c>
      <c r="I50" s="165">
        <v>13.897500000000001</v>
      </c>
      <c r="J50" s="165" t="s">
        <v>868</v>
      </c>
      <c r="K50" s="165">
        <v>14.3957</v>
      </c>
      <c r="L50" s="165">
        <v>5.9337999999999997</v>
      </c>
      <c r="M50" s="165">
        <v>7.3484999999999996</v>
      </c>
      <c r="N50" s="165">
        <v>-24.42</v>
      </c>
      <c r="O50" s="165">
        <v>-26.4</v>
      </c>
      <c r="P50" s="165">
        <v>2.2000000000000002</v>
      </c>
      <c r="Q50" s="165">
        <v>0.82799999999999996</v>
      </c>
      <c r="R50" s="165">
        <v>-17.600000000000001</v>
      </c>
      <c r="S50" s="165">
        <v>2.8416000000000001</v>
      </c>
      <c r="T50" s="165">
        <v>7.4825999999999997</v>
      </c>
      <c r="U50" s="165">
        <v>6.4141000000000004</v>
      </c>
      <c r="V50" s="165">
        <v>6.2317999999999998</v>
      </c>
      <c r="W50" s="165">
        <v>10.9933</v>
      </c>
      <c r="X50" s="165">
        <v>3.3891</v>
      </c>
      <c r="Y50" s="165">
        <v>0.23830000000000001</v>
      </c>
      <c r="Z50" s="165">
        <v>0.49059999999999998</v>
      </c>
      <c r="AA50" s="165" t="s">
        <v>868</v>
      </c>
      <c r="AB50" s="165">
        <v>-1.3398000000000001</v>
      </c>
      <c r="AC50" s="165">
        <v>-0.85299999999999998</v>
      </c>
      <c r="AD50" s="165">
        <v>-0.84599999999999997</v>
      </c>
      <c r="AE50" s="165">
        <v>3.5310000000000001</v>
      </c>
      <c r="AF50" s="165">
        <v>2.2200000000000002</v>
      </c>
      <c r="AG50" s="165">
        <v>-6.6</v>
      </c>
      <c r="AH50" s="165" t="s">
        <v>868</v>
      </c>
      <c r="AI50" s="165" t="s">
        <v>868</v>
      </c>
      <c r="AJ50" s="165">
        <v>-11.46</v>
      </c>
      <c r="AK50" s="165">
        <v>-11.46</v>
      </c>
      <c r="AL50" s="165" t="s">
        <v>868</v>
      </c>
      <c r="AM50" s="165">
        <v>-12.41</v>
      </c>
      <c r="AN50" s="165">
        <v>-12.35</v>
      </c>
      <c r="AO50" s="165">
        <v>6.6349999999999998</v>
      </c>
      <c r="AP50" s="165">
        <v>4.5214999999999996</v>
      </c>
      <c r="AQ50" s="165">
        <v>23.997699999999998</v>
      </c>
      <c r="AR50" s="165">
        <v>25.532900000000001</v>
      </c>
      <c r="AS50" s="165">
        <v>-19.8476</v>
      </c>
      <c r="AT50" s="165">
        <v>-13.262</v>
      </c>
      <c r="AU50" s="165">
        <v>-12.808199999999999</v>
      </c>
      <c r="AV50" s="165">
        <v>0.75570000000000004</v>
      </c>
      <c r="AW50" s="165">
        <v>0.77370000000000005</v>
      </c>
      <c r="AX50" s="165">
        <v>-15.1374</v>
      </c>
      <c r="AY50" s="165">
        <v>-12.324199999999999</v>
      </c>
      <c r="AZ50" s="165">
        <v>13.2166</v>
      </c>
      <c r="BA50" s="165" t="s">
        <v>868</v>
      </c>
      <c r="BB50" s="165">
        <v>53.2896</v>
      </c>
      <c r="BC50" s="165">
        <v>2.1038000000000001</v>
      </c>
      <c r="BD50" s="165">
        <v>-2.5</v>
      </c>
      <c r="BE50" s="165">
        <v>-2.5</v>
      </c>
      <c r="BF50" s="165">
        <v>-21.494399999999999</v>
      </c>
      <c r="BG50" s="165">
        <v>-21.4129</v>
      </c>
      <c r="BH50" s="165">
        <v>-2.8881000000000001</v>
      </c>
      <c r="BI50" s="165" t="s">
        <v>868</v>
      </c>
      <c r="BJ50" s="165">
        <v>2.0043000000000002</v>
      </c>
      <c r="BK50" s="165">
        <v>3.3519999999999999</v>
      </c>
      <c r="BL50" s="165">
        <v>0.5383</v>
      </c>
      <c r="BM50" s="165">
        <v>0.38500000000000001</v>
      </c>
      <c r="BN50" s="165">
        <v>-63.173299999999998</v>
      </c>
      <c r="BO50" s="165">
        <v>120.79219999999999</v>
      </c>
      <c r="BP50" s="165">
        <v>121.4636</v>
      </c>
      <c r="BQ50" s="165">
        <v>-2.3618000000000001</v>
      </c>
      <c r="BR50" s="165">
        <v>-6.6999000000000004</v>
      </c>
      <c r="BS50" s="165" t="s">
        <v>868</v>
      </c>
      <c r="BT50" s="165" t="s">
        <v>868</v>
      </c>
      <c r="BU50" s="165" t="s">
        <v>868</v>
      </c>
      <c r="BV50" s="165" t="s">
        <v>868</v>
      </c>
      <c r="BW50" s="165">
        <v>8.6999999999999993</v>
      </c>
      <c r="BX50" s="165">
        <v>10.53</v>
      </c>
      <c r="BY50" s="165">
        <v>-10.58</v>
      </c>
      <c r="BZ50" s="165">
        <v>-1.08</v>
      </c>
      <c r="CA50" s="165">
        <v>-19.419599999999999</v>
      </c>
      <c r="CB50" s="165">
        <v>-19.419599999999999</v>
      </c>
      <c r="CC50" s="165">
        <v>42.2331</v>
      </c>
      <c r="CD50" s="165">
        <v>41.060899999999997</v>
      </c>
      <c r="CE50" s="165">
        <v>0.32140000000000002</v>
      </c>
      <c r="CF50" s="165">
        <v>30.9192</v>
      </c>
      <c r="CG50" s="165">
        <v>30.879100000000001</v>
      </c>
      <c r="CH50" s="165">
        <v>2.0996999999999999</v>
      </c>
      <c r="CI50" s="165" t="s">
        <v>868</v>
      </c>
      <c r="CJ50" s="165" t="s">
        <v>868</v>
      </c>
      <c r="CK50" s="165" t="s">
        <v>868</v>
      </c>
      <c r="CL50" s="165">
        <v>-26.7</v>
      </c>
      <c r="CM50" s="165">
        <v>-25.1</v>
      </c>
      <c r="CN50" s="165">
        <v>-2.81</v>
      </c>
      <c r="CO50" s="165">
        <v>31.255700000000001</v>
      </c>
      <c r="CP50" s="165">
        <v>31.7334</v>
      </c>
      <c r="CQ50" s="165">
        <v>29.872800000000002</v>
      </c>
      <c r="CR50" s="165">
        <v>83.427800000000005</v>
      </c>
      <c r="CS50" s="165">
        <v>84.365899999999996</v>
      </c>
      <c r="CT50" s="165">
        <v>-25.547899999999998</v>
      </c>
      <c r="CU50" s="165">
        <v>-68.586699999999993</v>
      </c>
      <c r="CV50" s="165">
        <v>-22.671199999999999</v>
      </c>
      <c r="CW50" s="165">
        <v>2.9725000000000001</v>
      </c>
      <c r="CX50" s="165">
        <v>23.74</v>
      </c>
      <c r="CY50" s="165">
        <v>8.81</v>
      </c>
      <c r="CZ50" s="165">
        <v>16.567399999999999</v>
      </c>
      <c r="DA50" s="165">
        <v>16.409300000000002</v>
      </c>
      <c r="DB50" s="165">
        <v>-9.44</v>
      </c>
      <c r="DC50" s="165">
        <v>-163.27500000000001</v>
      </c>
      <c r="DD50" s="165" t="s">
        <v>868</v>
      </c>
      <c r="DE50" s="165" t="s">
        <v>868</v>
      </c>
      <c r="DF50" s="165">
        <v>13.0245</v>
      </c>
      <c r="DG50" s="165">
        <v>-12.514799999999999</v>
      </c>
      <c r="DH50" s="165">
        <v>-4.7178000000000004</v>
      </c>
      <c r="DI50" s="165">
        <v>-42.8</v>
      </c>
      <c r="DJ50" s="165">
        <v>-42.5</v>
      </c>
      <c r="DK50" s="165">
        <v>-3.4790000000000001</v>
      </c>
      <c r="DL50" s="165">
        <v>1.6889000000000001</v>
      </c>
      <c r="DM50" s="165">
        <v>6.7866999999999997</v>
      </c>
      <c r="DN50" s="165">
        <v>9.4687000000000001</v>
      </c>
      <c r="DO50" s="165">
        <v>2.1800000000000002</v>
      </c>
      <c r="DP50" s="165">
        <v>-1.24</v>
      </c>
      <c r="DQ50" s="165">
        <v>4.9444999999999997</v>
      </c>
      <c r="DR50" s="165">
        <v>-12.9407</v>
      </c>
      <c r="DS50" s="165">
        <v>-2.5299999999999998</v>
      </c>
      <c r="DT50" s="165">
        <v>-2.6</v>
      </c>
      <c r="DU50" s="165">
        <v>15.15</v>
      </c>
      <c r="DV50" s="165">
        <v>21.63</v>
      </c>
      <c r="DW50" s="165">
        <v>-11.7636</v>
      </c>
      <c r="DX50" s="165">
        <v>-6.1818</v>
      </c>
      <c r="DY50" s="165" t="s">
        <v>868</v>
      </c>
      <c r="DZ50" s="165">
        <v>-37.345500000000001</v>
      </c>
      <c r="EA50" s="165">
        <v>16.340699999999998</v>
      </c>
      <c r="EB50" s="165">
        <v>-1.4564999999999999</v>
      </c>
      <c r="EC50" s="165">
        <v>-12.7723</v>
      </c>
      <c r="ED50" s="165">
        <v>-12.243399999999999</v>
      </c>
      <c r="EE50" s="165">
        <v>-19.556899999999999</v>
      </c>
      <c r="EF50" s="165">
        <v>-22.8032</v>
      </c>
      <c r="EG50" s="165">
        <v>-10.045999999999999</v>
      </c>
      <c r="EH50" s="165">
        <v>-74.011499999999998</v>
      </c>
      <c r="EI50" s="165">
        <v>-30.0273</v>
      </c>
      <c r="EJ50" s="165" t="s">
        <v>868</v>
      </c>
      <c r="EK50" s="165">
        <v>-4.1889000000000003</v>
      </c>
      <c r="EL50" s="165">
        <v>-3.5903999999999998</v>
      </c>
      <c r="EM50" s="165">
        <v>11.327199999999999</v>
      </c>
      <c r="EN50" s="165">
        <v>3.9356</v>
      </c>
      <c r="EO50" s="165">
        <v>2.5272000000000001</v>
      </c>
      <c r="EP50" s="165">
        <v>-6.66</v>
      </c>
      <c r="EQ50" s="165">
        <v>-22.950399999999998</v>
      </c>
      <c r="ER50" s="165">
        <v>-22.667300000000001</v>
      </c>
      <c r="ES50" s="165">
        <v>2.2471999999999999</v>
      </c>
      <c r="ET50" s="165" t="s">
        <v>868</v>
      </c>
      <c r="EU50" s="165">
        <v>-8.8699999999999992</v>
      </c>
      <c r="EV50" s="238">
        <v>0</v>
      </c>
      <c r="EW50" s="165">
        <v>3.355</v>
      </c>
      <c r="EX50" s="165">
        <v>15.6318</v>
      </c>
      <c r="EY50" s="165">
        <v>-11.7201</v>
      </c>
      <c r="EZ50" s="165">
        <v>-11.7151</v>
      </c>
      <c r="FA50" s="165">
        <v>10.052099999999999</v>
      </c>
      <c r="FB50" s="165">
        <v>3.3382999999999998</v>
      </c>
      <c r="FC50" s="165">
        <v>-21.504000000000001</v>
      </c>
      <c r="FD50" s="165">
        <v>4.5381999999999998</v>
      </c>
      <c r="FE50" s="165" t="s">
        <v>868</v>
      </c>
      <c r="FF50" s="165">
        <v>4.2320000000000002</v>
      </c>
      <c r="FG50" s="238">
        <v>0</v>
      </c>
      <c r="FH50" s="238">
        <v>0</v>
      </c>
      <c r="FI50" s="238">
        <v>0</v>
      </c>
      <c r="FJ50" s="165">
        <v>6.8657000000000004</v>
      </c>
      <c r="FK50" s="165">
        <v>5.8609999999999998</v>
      </c>
      <c r="FL50" s="165">
        <v>-28.635000000000002</v>
      </c>
      <c r="FM50" s="165">
        <v>18.698399999999999</v>
      </c>
      <c r="FN50" s="165">
        <v>18.382999999999999</v>
      </c>
      <c r="FO50" s="165">
        <v>-8.8541000000000007</v>
      </c>
      <c r="FP50" s="165" t="s">
        <v>868</v>
      </c>
      <c r="FQ50" s="165">
        <v>33.707799999999999</v>
      </c>
      <c r="FR50" s="165">
        <v>-26.26</v>
      </c>
      <c r="FS50" s="165">
        <v>0.1012</v>
      </c>
      <c r="FT50" s="165">
        <v>0.2364</v>
      </c>
      <c r="FU50" s="165">
        <v>-0.47</v>
      </c>
      <c r="FV50" s="165">
        <v>3.53</v>
      </c>
      <c r="FW50" s="165">
        <v>-32.826300000000003</v>
      </c>
      <c r="FX50" s="165" t="s">
        <v>868</v>
      </c>
      <c r="FY50" s="165">
        <v>2.3069999999999999</v>
      </c>
      <c r="FZ50" s="165">
        <v>0.83099999999999996</v>
      </c>
      <c r="GA50" s="165" t="s">
        <v>868</v>
      </c>
      <c r="GB50" s="238">
        <v>16</v>
      </c>
      <c r="GC50" s="165">
        <v>-16.7376</v>
      </c>
      <c r="GD50" s="165">
        <v>-5.3178999999999998</v>
      </c>
      <c r="GE50" s="165">
        <v>-2.11</v>
      </c>
      <c r="GF50" s="165">
        <v>23.5532</v>
      </c>
      <c r="GG50" s="165" t="s">
        <v>868</v>
      </c>
      <c r="GH50" s="165">
        <v>32.612699999999997</v>
      </c>
      <c r="GI50" s="165">
        <v>-11.8695</v>
      </c>
      <c r="GJ50" s="165">
        <v>-12.6348</v>
      </c>
      <c r="GK50" s="165">
        <v>3.7665999999999999</v>
      </c>
      <c r="GL50" s="165" t="s">
        <v>868</v>
      </c>
      <c r="GM50" s="165" t="s">
        <v>868</v>
      </c>
      <c r="GN50" s="165">
        <v>-12.5982</v>
      </c>
      <c r="GO50" s="165">
        <v>-4.3955000000000002</v>
      </c>
      <c r="GP50" s="165">
        <v>0.54020000000000001</v>
      </c>
      <c r="GQ50" s="165">
        <v>-22.7027</v>
      </c>
      <c r="GR50" s="165" t="s">
        <v>868</v>
      </c>
      <c r="GS50" s="165" t="s">
        <v>868</v>
      </c>
      <c r="GT50" s="165">
        <v>150.73070000000001</v>
      </c>
      <c r="GU50" s="165">
        <v>-3.7080000000000002</v>
      </c>
      <c r="GV50" s="165">
        <v>-6.5247999999999999</v>
      </c>
      <c r="GW50" s="165">
        <v>-18.4071</v>
      </c>
      <c r="GX50" s="165">
        <v>2.2094999999999998</v>
      </c>
      <c r="GY50" s="165">
        <v>10.4978</v>
      </c>
      <c r="GZ50" s="165">
        <v>10.6968</v>
      </c>
      <c r="HA50" s="238">
        <v>2</v>
      </c>
      <c r="HB50" s="165">
        <v>-13.9978</v>
      </c>
      <c r="HC50" s="165">
        <v>-12.981999999999999</v>
      </c>
      <c r="HD50" s="165">
        <v>3.35</v>
      </c>
      <c r="HE50" s="238">
        <v>0</v>
      </c>
      <c r="HF50" s="165">
        <v>43.055</v>
      </c>
      <c r="HG50" s="165">
        <v>23.7761</v>
      </c>
      <c r="HH50" s="165">
        <v>84.048699999999997</v>
      </c>
      <c r="HI50" s="165">
        <v>44.033099999999997</v>
      </c>
      <c r="HJ50" s="165">
        <v>44.728900000000003</v>
      </c>
      <c r="HK50" s="165">
        <v>-10.904999999999999</v>
      </c>
      <c r="HL50" s="165">
        <v>-11.261900000000001</v>
      </c>
      <c r="HM50" s="165">
        <v>-10.5207</v>
      </c>
      <c r="HN50" s="165">
        <v>-11.4945</v>
      </c>
      <c r="HO50" s="165" t="s">
        <v>868</v>
      </c>
      <c r="HP50" s="165" t="s">
        <v>868</v>
      </c>
      <c r="HQ50" s="165">
        <v>-9.1614000000000004</v>
      </c>
      <c r="HR50" s="165">
        <v>-8.3923000000000005</v>
      </c>
      <c r="HS50" s="165">
        <v>-11.012</v>
      </c>
      <c r="HT50" s="165">
        <v>-10.7658</v>
      </c>
      <c r="HU50" s="165">
        <v>16.489999999999998</v>
      </c>
      <c r="HV50" s="165">
        <v>16.5</v>
      </c>
      <c r="HW50" s="165">
        <v>-26.1</v>
      </c>
      <c r="HX50" s="165">
        <v>-26.4</v>
      </c>
      <c r="HY50" s="165">
        <v>0.3342</v>
      </c>
      <c r="HZ50" s="165">
        <v>-10.08</v>
      </c>
      <c r="IA50" s="165">
        <v>67.845799999999997</v>
      </c>
      <c r="IB50" s="165">
        <v>23.741700000000002</v>
      </c>
      <c r="IC50" s="165">
        <v>23.6098</v>
      </c>
      <c r="ID50" s="165">
        <v>-16.399999999999999</v>
      </c>
      <c r="IE50" s="165">
        <v>-31.6</v>
      </c>
      <c r="IF50" s="165">
        <v>-6.7</v>
      </c>
      <c r="IG50" s="165">
        <v>-7.2</v>
      </c>
      <c r="IH50" s="165" t="s">
        <v>868</v>
      </c>
      <c r="II50" s="165" t="s">
        <v>868</v>
      </c>
      <c r="IJ50" s="165">
        <v>-142.55000000000001</v>
      </c>
      <c r="IK50" s="165">
        <v>-16.546199999999999</v>
      </c>
      <c r="IL50" s="165">
        <v>-258.24470000000002</v>
      </c>
      <c r="IM50" s="165">
        <v>-13.837999999999999</v>
      </c>
      <c r="IN50" s="165">
        <v>-39.172899999999998</v>
      </c>
      <c r="IO50" s="165">
        <v>110.04349999999999</v>
      </c>
      <c r="IP50" s="165">
        <v>55.9437</v>
      </c>
      <c r="IQ50" s="165">
        <v>112.1777</v>
      </c>
      <c r="IR50" s="165">
        <v>106.342</v>
      </c>
      <c r="IS50" s="165">
        <v>49.010199999999998</v>
      </c>
      <c r="IT50" s="165">
        <v>21.0578</v>
      </c>
      <c r="IU50" s="165">
        <v>21.5595</v>
      </c>
      <c r="IV50" s="165">
        <v>-5.2100999999999997</v>
      </c>
      <c r="IW50" s="165">
        <v>206.63120000000001</v>
      </c>
      <c r="IX50" s="165">
        <v>-207.07769999999999</v>
      </c>
      <c r="IY50" s="165">
        <v>1.4970000000000001</v>
      </c>
      <c r="IZ50" s="165">
        <v>10.787800000000001</v>
      </c>
      <c r="JA50" s="165">
        <v>-3.5853000000000002</v>
      </c>
      <c r="JB50" s="165" t="s">
        <v>868</v>
      </c>
      <c r="JC50" s="165">
        <v>-3.44</v>
      </c>
      <c r="JD50" s="165">
        <v>-0.21099999999999999</v>
      </c>
      <c r="JE50" s="165">
        <v>-0.214</v>
      </c>
      <c r="JF50" s="165">
        <v>-1.04</v>
      </c>
      <c r="JG50" s="165">
        <v>2.8</v>
      </c>
      <c r="JH50" s="165">
        <v>-2.7345999999999999</v>
      </c>
      <c r="JI50" s="165">
        <v>-8.7876999999999992</v>
      </c>
      <c r="JJ50" s="165">
        <v>4.4541000000000004</v>
      </c>
      <c r="JK50" s="165">
        <v>-7.5273000000000003</v>
      </c>
      <c r="JL50" s="165">
        <v>5.8</v>
      </c>
      <c r="JM50" s="165">
        <v>1.282</v>
      </c>
      <c r="JN50" s="165">
        <v>2.1030000000000002</v>
      </c>
      <c r="JO50" s="165" t="s">
        <v>868</v>
      </c>
      <c r="JP50" s="165" t="s">
        <v>868</v>
      </c>
      <c r="JQ50" s="165">
        <v>5.0243000000000002</v>
      </c>
      <c r="JR50" s="165">
        <v>3.8487</v>
      </c>
      <c r="JS50" s="165">
        <v>4.3005000000000004</v>
      </c>
      <c r="JT50" s="165" t="s">
        <v>868</v>
      </c>
      <c r="JU50" s="165">
        <v>16.3</v>
      </c>
      <c r="JV50" s="165">
        <v>4.5431999999999997</v>
      </c>
      <c r="JW50" s="165">
        <v>0.36</v>
      </c>
      <c r="JX50" s="165" t="s">
        <v>868</v>
      </c>
      <c r="JY50" s="165">
        <v>-12.898099999999999</v>
      </c>
      <c r="JZ50" s="165">
        <v>-9.9656000000000002</v>
      </c>
      <c r="KA50" s="165">
        <v>-16.241499999999998</v>
      </c>
      <c r="KB50" s="165">
        <v>-9.4251000000000005</v>
      </c>
      <c r="KC50" s="165">
        <v>5.3825000000000003</v>
      </c>
      <c r="KD50" s="165">
        <v>-12.433400000000001</v>
      </c>
      <c r="KE50" s="165">
        <v>6.3170999999999999</v>
      </c>
      <c r="KF50" s="165">
        <v>-17.600000000000001</v>
      </c>
      <c r="KG50" s="165">
        <v>0.1</v>
      </c>
      <c r="KH50" s="165">
        <v>64.279200000000003</v>
      </c>
      <c r="KI50" s="165">
        <v>-131.21870000000001</v>
      </c>
    </row>
    <row r="51" spans="1:295" ht="18" customHeight="1" x14ac:dyDescent="0.3">
      <c r="A51" s="162" t="s">
        <v>50</v>
      </c>
      <c r="B51" s="162" t="s">
        <v>756</v>
      </c>
      <c r="C51" s="238">
        <v>0</v>
      </c>
      <c r="D51" s="165">
        <v>4.2160000000000002</v>
      </c>
      <c r="E51" s="165">
        <v>-8.9883000000000006</v>
      </c>
      <c r="F51" s="165">
        <v>4.0130999999999997</v>
      </c>
      <c r="G51" s="165">
        <v>13.33</v>
      </c>
      <c r="H51" s="165" t="s">
        <v>868</v>
      </c>
      <c r="I51" s="165">
        <v>13.3347</v>
      </c>
      <c r="J51" s="165" t="s">
        <v>868</v>
      </c>
      <c r="K51" s="165">
        <v>13.6286</v>
      </c>
      <c r="L51" s="165">
        <v>5.5658000000000003</v>
      </c>
      <c r="M51" s="165">
        <v>6.9823000000000004</v>
      </c>
      <c r="N51" s="165">
        <v>-24.42</v>
      </c>
      <c r="O51" s="165">
        <v>-24.2</v>
      </c>
      <c r="P51" s="165">
        <v>2.2000000000000002</v>
      </c>
      <c r="Q51" s="165">
        <v>1.6559999999999999</v>
      </c>
      <c r="R51" s="165">
        <v>-15.4</v>
      </c>
      <c r="S51" s="165">
        <v>2.7206000000000001</v>
      </c>
      <c r="T51" s="165">
        <v>7.7758000000000003</v>
      </c>
      <c r="U51" s="165">
        <v>5.4128999999999996</v>
      </c>
      <c r="V51" s="165">
        <v>5.4032</v>
      </c>
      <c r="W51" s="165">
        <v>9.4885000000000002</v>
      </c>
      <c r="X51" s="165">
        <v>3.5341</v>
      </c>
      <c r="Y51" s="165">
        <v>0.2676</v>
      </c>
      <c r="Z51" s="165">
        <v>0.44159999999999999</v>
      </c>
      <c r="AA51" s="165" t="s">
        <v>868</v>
      </c>
      <c r="AB51" s="165">
        <v>-1.2724</v>
      </c>
      <c r="AC51" s="165">
        <v>-0.9</v>
      </c>
      <c r="AD51" s="165">
        <v>-0.88</v>
      </c>
      <c r="AE51" s="165">
        <v>3.7589999999999999</v>
      </c>
      <c r="AF51" s="165">
        <v>2.2200000000000002</v>
      </c>
      <c r="AG51" s="165">
        <v>-8.8000000000000007</v>
      </c>
      <c r="AH51" s="165" t="s">
        <v>868</v>
      </c>
      <c r="AI51" s="165" t="s">
        <v>868</v>
      </c>
      <c r="AJ51" s="165">
        <v>-11.35</v>
      </c>
      <c r="AK51" s="165">
        <v>-11.28</v>
      </c>
      <c r="AL51" s="165" t="s">
        <v>868</v>
      </c>
      <c r="AM51" s="165">
        <v>-13.07</v>
      </c>
      <c r="AN51" s="165">
        <v>-12.97</v>
      </c>
      <c r="AO51" s="165">
        <v>6.1992000000000003</v>
      </c>
      <c r="AP51" s="165">
        <v>4.5441000000000003</v>
      </c>
      <c r="AQ51" s="165">
        <v>23.9604</v>
      </c>
      <c r="AR51" s="165">
        <v>25.2044</v>
      </c>
      <c r="AS51" s="165">
        <v>-19.860399999999998</v>
      </c>
      <c r="AT51" s="165">
        <v>-12.860099999999999</v>
      </c>
      <c r="AU51" s="165">
        <v>-12.3813</v>
      </c>
      <c r="AV51" s="165">
        <v>0.28699999999999998</v>
      </c>
      <c r="AW51" s="165">
        <v>0.3921</v>
      </c>
      <c r="AX51" s="165">
        <v>-15.2713</v>
      </c>
      <c r="AY51" s="165">
        <v>-12.860099999999999</v>
      </c>
      <c r="AZ51" s="165">
        <v>11.0144</v>
      </c>
      <c r="BA51" s="165" t="s">
        <v>868</v>
      </c>
      <c r="BB51" s="165">
        <v>58.863</v>
      </c>
      <c r="BC51" s="165">
        <v>1.5934999999999999</v>
      </c>
      <c r="BD51" s="165">
        <v>-2.2000000000000002</v>
      </c>
      <c r="BE51" s="165">
        <v>-2.2000000000000002</v>
      </c>
      <c r="BF51" s="165">
        <v>-22.029800000000002</v>
      </c>
      <c r="BG51" s="165">
        <v>-21.873100000000001</v>
      </c>
      <c r="BH51" s="165">
        <v>-3.0264000000000002</v>
      </c>
      <c r="BI51" s="165" t="s">
        <v>868</v>
      </c>
      <c r="BJ51" s="165">
        <v>4.1565000000000003</v>
      </c>
      <c r="BK51" s="165">
        <v>3.4521000000000002</v>
      </c>
      <c r="BL51" s="165">
        <v>0.82440000000000002</v>
      </c>
      <c r="BM51" s="165">
        <v>0.66139999999999999</v>
      </c>
      <c r="BN51" s="165">
        <v>-77.730599999999995</v>
      </c>
      <c r="BO51" s="165">
        <v>114.47490000000001</v>
      </c>
      <c r="BP51" s="165">
        <v>114.38330000000001</v>
      </c>
      <c r="BQ51" s="165">
        <v>25.0442</v>
      </c>
      <c r="BR51" s="165">
        <v>-14.2357</v>
      </c>
      <c r="BS51" s="165" t="s">
        <v>868</v>
      </c>
      <c r="BT51" s="165" t="s">
        <v>868</v>
      </c>
      <c r="BU51" s="165" t="s">
        <v>868</v>
      </c>
      <c r="BV51" s="165">
        <v>19.969100000000001</v>
      </c>
      <c r="BW51" s="165">
        <v>8.5</v>
      </c>
      <c r="BX51" s="165">
        <v>9.3000000000000007</v>
      </c>
      <c r="BY51" s="165">
        <v>-10.7</v>
      </c>
      <c r="BZ51" s="165">
        <v>1.05</v>
      </c>
      <c r="CA51" s="165">
        <v>-21.161000000000001</v>
      </c>
      <c r="CB51" s="165">
        <v>-20.8931</v>
      </c>
      <c r="CC51" s="165">
        <v>43.591700000000003</v>
      </c>
      <c r="CD51" s="165">
        <v>42.013199999999998</v>
      </c>
      <c r="CE51" s="165">
        <v>-1.0807</v>
      </c>
      <c r="CF51" s="165">
        <v>35.519799999999996</v>
      </c>
      <c r="CG51" s="165">
        <v>35.512500000000003</v>
      </c>
      <c r="CH51" s="165">
        <v>4.2207999999999997</v>
      </c>
      <c r="CI51" s="165" t="s">
        <v>868</v>
      </c>
      <c r="CJ51" s="165" t="s">
        <v>868</v>
      </c>
      <c r="CK51" s="165" t="s">
        <v>868</v>
      </c>
      <c r="CL51" s="165">
        <v>-26.9</v>
      </c>
      <c r="CM51" s="165">
        <v>-25.8</v>
      </c>
      <c r="CN51" s="165">
        <v>-2.79</v>
      </c>
      <c r="CO51" s="165">
        <v>33.1524</v>
      </c>
      <c r="CP51" s="165">
        <v>33.6081</v>
      </c>
      <c r="CQ51" s="165">
        <v>31.777899999999999</v>
      </c>
      <c r="CR51" s="165">
        <v>81.470100000000002</v>
      </c>
      <c r="CS51" s="165">
        <v>81.338999999999999</v>
      </c>
      <c r="CT51" s="165">
        <v>-25.49</v>
      </c>
      <c r="CU51" s="165">
        <v>-65.519499999999994</v>
      </c>
      <c r="CV51" s="165">
        <v>-23.7334</v>
      </c>
      <c r="CW51" s="165">
        <v>2.5007000000000001</v>
      </c>
      <c r="CX51" s="165">
        <v>22.2</v>
      </c>
      <c r="CY51" s="165">
        <v>8.14</v>
      </c>
      <c r="CZ51" s="165">
        <v>15.004899999999999</v>
      </c>
      <c r="DA51" s="165">
        <v>14.9445</v>
      </c>
      <c r="DB51" s="165">
        <v>-9.15</v>
      </c>
      <c r="DC51" s="165">
        <v>-138.16069999999999</v>
      </c>
      <c r="DD51" s="165" t="s">
        <v>868</v>
      </c>
      <c r="DE51" s="165" t="s">
        <v>868</v>
      </c>
      <c r="DF51" s="165">
        <v>26.6021</v>
      </c>
      <c r="DG51" s="165">
        <v>-11.6722</v>
      </c>
      <c r="DH51" s="165">
        <v>-4.4778000000000002</v>
      </c>
      <c r="DI51" s="165">
        <v>-40.5</v>
      </c>
      <c r="DJ51" s="165">
        <v>-40.299999999999997</v>
      </c>
      <c r="DK51" s="165">
        <v>-3.9428999999999998</v>
      </c>
      <c r="DL51" s="165">
        <v>0.56689999999999996</v>
      </c>
      <c r="DM51" s="165">
        <v>3.7900999999999998</v>
      </c>
      <c r="DN51" s="165">
        <v>7.9843000000000002</v>
      </c>
      <c r="DO51" s="165">
        <v>1.18</v>
      </c>
      <c r="DP51" s="165">
        <v>-0.33</v>
      </c>
      <c r="DQ51" s="165">
        <v>5.6265000000000001</v>
      </c>
      <c r="DR51" s="165">
        <v>-26.3765</v>
      </c>
      <c r="DS51" s="165">
        <v>-3.33</v>
      </c>
      <c r="DT51" s="165">
        <v>-3.39</v>
      </c>
      <c r="DU51" s="165">
        <v>16.100000000000001</v>
      </c>
      <c r="DV51" s="165">
        <v>21.05</v>
      </c>
      <c r="DW51" s="165">
        <v>-24.2182</v>
      </c>
      <c r="DX51" s="165">
        <v>-12.5273</v>
      </c>
      <c r="DY51" s="165" t="s">
        <v>868</v>
      </c>
      <c r="DZ51" s="165">
        <v>-42.263599999999997</v>
      </c>
      <c r="EA51" s="165">
        <v>9.6649999999999991</v>
      </c>
      <c r="EB51" s="165">
        <v>-12.636799999999999</v>
      </c>
      <c r="EC51" s="165">
        <v>-22.9208</v>
      </c>
      <c r="ED51" s="165">
        <v>-23.072500000000002</v>
      </c>
      <c r="EE51" s="165">
        <v>-23.639500000000002</v>
      </c>
      <c r="EF51" s="165">
        <v>-26.713999999999999</v>
      </c>
      <c r="EG51" s="165">
        <v>-10.375</v>
      </c>
      <c r="EH51" s="165">
        <v>-99.125699999999995</v>
      </c>
      <c r="EI51" s="165">
        <v>-43.038800000000002</v>
      </c>
      <c r="EJ51" s="165" t="s">
        <v>868</v>
      </c>
      <c r="EK51" s="165">
        <v>-4.1882000000000001</v>
      </c>
      <c r="EL51" s="165">
        <v>-3.3891</v>
      </c>
      <c r="EM51" s="165">
        <v>17.7135</v>
      </c>
      <c r="EN51" s="165">
        <v>-1.2377</v>
      </c>
      <c r="EO51" s="165">
        <v>-1.7437</v>
      </c>
      <c r="EP51" s="165">
        <v>-8.1959999999999997</v>
      </c>
      <c r="EQ51" s="165">
        <v>-25.798400000000001</v>
      </c>
      <c r="ER51" s="165">
        <v>-25.588100000000001</v>
      </c>
      <c r="ES51" s="165">
        <v>7.3735999999999997</v>
      </c>
      <c r="ET51" s="165" t="s">
        <v>868</v>
      </c>
      <c r="EU51" s="165">
        <v>-8.9600000000000009</v>
      </c>
      <c r="EV51" s="238">
        <v>0</v>
      </c>
      <c r="EW51" s="165">
        <v>3.0145</v>
      </c>
      <c r="EX51" s="165">
        <v>6.8079000000000001</v>
      </c>
      <c r="EY51" s="165">
        <v>-11.946199999999999</v>
      </c>
      <c r="EZ51" s="165">
        <v>-11.946899999999999</v>
      </c>
      <c r="FA51" s="165">
        <v>10.254899999999999</v>
      </c>
      <c r="FB51" s="165">
        <v>8.4848999999999997</v>
      </c>
      <c r="FC51" s="165">
        <v>-27.434100000000001</v>
      </c>
      <c r="FD51" s="165">
        <v>4.6685999999999996</v>
      </c>
      <c r="FE51" s="165" t="s">
        <v>868</v>
      </c>
      <c r="FF51" s="165">
        <v>4.3407999999999998</v>
      </c>
      <c r="FG51" s="238">
        <v>0</v>
      </c>
      <c r="FH51" s="165">
        <v>2.4832000000000001</v>
      </c>
      <c r="FI51" s="238">
        <v>0</v>
      </c>
      <c r="FJ51" s="165">
        <v>8.2053999999999991</v>
      </c>
      <c r="FK51" s="165">
        <v>7.7030000000000003</v>
      </c>
      <c r="FL51" s="165">
        <v>-32.654000000000003</v>
      </c>
      <c r="FM51" s="165">
        <v>24.251999999999999</v>
      </c>
      <c r="FN51" s="165">
        <v>24.444400000000002</v>
      </c>
      <c r="FO51" s="165">
        <v>-11.686999999999999</v>
      </c>
      <c r="FP51" s="165" t="s">
        <v>868</v>
      </c>
      <c r="FQ51" s="165">
        <v>34.405999999999999</v>
      </c>
      <c r="FR51" s="165">
        <v>-26.16</v>
      </c>
      <c r="FS51" s="165">
        <v>0.1012</v>
      </c>
      <c r="FT51" s="165">
        <v>0.23549999999999999</v>
      </c>
      <c r="FU51" s="165">
        <v>-0.16</v>
      </c>
      <c r="FV51" s="165">
        <v>2.73</v>
      </c>
      <c r="FW51" s="165">
        <v>-34.664099999999998</v>
      </c>
      <c r="FX51" s="165" t="s">
        <v>868</v>
      </c>
      <c r="FY51" s="165">
        <v>2.319</v>
      </c>
      <c r="FZ51" s="165">
        <v>0.77600000000000002</v>
      </c>
      <c r="GA51" s="165">
        <v>2.0129000000000001</v>
      </c>
      <c r="GB51" s="165">
        <v>16.34</v>
      </c>
      <c r="GC51" s="165">
        <v>-15.6295</v>
      </c>
      <c r="GD51" s="165">
        <v>-3.0116999999999998</v>
      </c>
      <c r="GE51" s="165">
        <v>-2.34</v>
      </c>
      <c r="GF51" s="165">
        <v>24.4909</v>
      </c>
      <c r="GG51" s="165" t="s">
        <v>868</v>
      </c>
      <c r="GH51" s="165">
        <v>33.190800000000003</v>
      </c>
      <c r="GI51" s="165">
        <v>-11.466200000000001</v>
      </c>
      <c r="GJ51" s="165">
        <v>-12.176600000000001</v>
      </c>
      <c r="GK51" s="165">
        <v>3.6309</v>
      </c>
      <c r="GL51" s="165" t="s">
        <v>868</v>
      </c>
      <c r="GM51" s="165" t="s">
        <v>868</v>
      </c>
      <c r="GN51" s="165">
        <v>-12.297599999999999</v>
      </c>
      <c r="GO51" s="165">
        <v>-3.0167000000000002</v>
      </c>
      <c r="GP51" s="165">
        <v>0.99060000000000004</v>
      </c>
      <c r="GQ51" s="165">
        <v>-24.5702</v>
      </c>
      <c r="GR51" s="165" t="s">
        <v>868</v>
      </c>
      <c r="GS51" s="165" t="s">
        <v>868</v>
      </c>
      <c r="GT51" s="165">
        <v>149.6473</v>
      </c>
      <c r="GU51" s="165">
        <v>-4.3433000000000002</v>
      </c>
      <c r="GV51" s="165">
        <v>-7.5472000000000001</v>
      </c>
      <c r="GW51" s="165">
        <v>-17.792000000000002</v>
      </c>
      <c r="GX51" s="165">
        <v>2.1080999999999999</v>
      </c>
      <c r="GY51" s="165">
        <v>10.029</v>
      </c>
      <c r="GZ51" s="165">
        <v>10.309200000000001</v>
      </c>
      <c r="HA51" s="165" t="s">
        <v>868</v>
      </c>
      <c r="HB51" s="165">
        <v>-14.1225</v>
      </c>
      <c r="HC51" s="165">
        <v>-12.4772</v>
      </c>
      <c r="HD51" s="165">
        <v>5.87</v>
      </c>
      <c r="HE51" s="165">
        <v>-7.8055000000000003</v>
      </c>
      <c r="HF51" s="165">
        <v>28.5076</v>
      </c>
      <c r="HG51" s="165">
        <v>31.0244</v>
      </c>
      <c r="HH51" s="165">
        <v>82.381299999999996</v>
      </c>
      <c r="HI51" s="165">
        <v>44.724899999999998</v>
      </c>
      <c r="HJ51" s="165">
        <v>44.907699999999998</v>
      </c>
      <c r="HK51" s="165">
        <v>-10.0517</v>
      </c>
      <c r="HL51" s="165">
        <v>-11.081799999999999</v>
      </c>
      <c r="HM51" s="165">
        <v>-11.3546</v>
      </c>
      <c r="HN51" s="238">
        <v>0</v>
      </c>
      <c r="HO51" s="165" t="s">
        <v>868</v>
      </c>
      <c r="HP51" s="165" t="s">
        <v>868</v>
      </c>
      <c r="HQ51" s="165">
        <v>-9.5843000000000007</v>
      </c>
      <c r="HR51" s="165">
        <v>-8.7218999999999998</v>
      </c>
      <c r="HS51" s="165">
        <v>-10.8111</v>
      </c>
      <c r="HT51" s="165">
        <v>-10.7813</v>
      </c>
      <c r="HU51" s="165">
        <v>17.45</v>
      </c>
      <c r="HV51" s="165">
        <v>17.53</v>
      </c>
      <c r="HW51" s="165">
        <v>-26.1</v>
      </c>
      <c r="HX51" s="165">
        <v>-25.9</v>
      </c>
      <c r="HY51" s="165">
        <v>0.3342</v>
      </c>
      <c r="HZ51" s="165">
        <v>-11.04</v>
      </c>
      <c r="IA51" s="165">
        <v>70.023099999999999</v>
      </c>
      <c r="IB51" s="165">
        <v>23.242699999999999</v>
      </c>
      <c r="IC51" s="165">
        <v>23.139099999999999</v>
      </c>
      <c r="ID51" s="165">
        <v>-16.899999999999999</v>
      </c>
      <c r="IE51" s="165">
        <v>-31.9</v>
      </c>
      <c r="IF51" s="165">
        <v>-6.8</v>
      </c>
      <c r="IG51" s="165">
        <v>-7.7</v>
      </c>
      <c r="IH51" s="165" t="s">
        <v>868</v>
      </c>
      <c r="II51" s="165">
        <v>-17.569199999999999</v>
      </c>
      <c r="IJ51" s="165">
        <v>-144.24860000000001</v>
      </c>
      <c r="IK51" s="165">
        <v>-1.3151999999999999</v>
      </c>
      <c r="IL51" s="165">
        <v>-258.94569999999999</v>
      </c>
      <c r="IM51" s="165">
        <v>-17.7393</v>
      </c>
      <c r="IN51" s="165">
        <v>-36.829500000000003</v>
      </c>
      <c r="IO51" s="165">
        <v>113.0665</v>
      </c>
      <c r="IP51" s="165">
        <v>52.128900000000002</v>
      </c>
      <c r="IQ51" s="165">
        <v>114.11320000000001</v>
      </c>
      <c r="IR51" s="165">
        <v>107.5872</v>
      </c>
      <c r="IS51" s="165">
        <v>52.924300000000002</v>
      </c>
      <c r="IT51" s="165">
        <v>21.540299999999998</v>
      </c>
      <c r="IU51" s="165">
        <v>20.466999999999999</v>
      </c>
      <c r="IV51" s="165">
        <v>-3.9192999999999998</v>
      </c>
      <c r="IW51" s="165">
        <v>212.15119999999999</v>
      </c>
      <c r="IX51" s="165">
        <v>-210.27459999999999</v>
      </c>
      <c r="IY51" s="165">
        <v>4.7702</v>
      </c>
      <c r="IZ51" s="165">
        <v>9.8291000000000004</v>
      </c>
      <c r="JA51" s="165">
        <v>-3.0701000000000001</v>
      </c>
      <c r="JB51" s="165" t="s">
        <v>868</v>
      </c>
      <c r="JC51" s="165">
        <v>-3.44</v>
      </c>
      <c r="JD51" s="165">
        <v>-0.32700000000000001</v>
      </c>
      <c r="JE51" s="165">
        <v>-0.33100000000000002</v>
      </c>
      <c r="JF51" s="165">
        <v>-1.1200000000000001</v>
      </c>
      <c r="JG51" s="165">
        <v>2.8</v>
      </c>
      <c r="JH51" s="165">
        <v>-2.5489999999999999</v>
      </c>
      <c r="JI51" s="165">
        <v>-9.0227000000000004</v>
      </c>
      <c r="JJ51" s="165">
        <v>4.5426000000000002</v>
      </c>
      <c r="JK51" s="165">
        <v>-7.4997999999999996</v>
      </c>
      <c r="JL51" s="238">
        <v>6</v>
      </c>
      <c r="JM51" s="165">
        <v>1.9339999999999999</v>
      </c>
      <c r="JN51" s="165">
        <v>0.7</v>
      </c>
      <c r="JO51" s="165" t="s">
        <v>868</v>
      </c>
      <c r="JP51" s="165" t="s">
        <v>868</v>
      </c>
      <c r="JQ51" s="165">
        <v>3.6810999999999998</v>
      </c>
      <c r="JR51" s="165">
        <v>3.5179999999999998</v>
      </c>
      <c r="JS51" s="165">
        <v>3.2955000000000001</v>
      </c>
      <c r="JT51" s="165" t="s">
        <v>868</v>
      </c>
      <c r="JU51" s="165">
        <v>15.7</v>
      </c>
      <c r="JV51" s="165">
        <v>5.2994000000000003</v>
      </c>
      <c r="JW51" s="165">
        <v>0.26</v>
      </c>
      <c r="JX51" s="165" t="s">
        <v>868</v>
      </c>
      <c r="JY51" s="165">
        <v>-12.186199999999999</v>
      </c>
      <c r="JZ51" s="165">
        <v>-10.235200000000001</v>
      </c>
      <c r="KA51" s="165">
        <v>-16.314299999999999</v>
      </c>
      <c r="KB51" s="165">
        <v>-8.9815000000000005</v>
      </c>
      <c r="KC51" s="165">
        <v>5.5926</v>
      </c>
      <c r="KD51" s="165">
        <v>-12.6236</v>
      </c>
      <c r="KE51" s="165">
        <v>5.7885999999999997</v>
      </c>
      <c r="KF51" s="165">
        <v>-17.7</v>
      </c>
      <c r="KG51" s="165">
        <v>0.3</v>
      </c>
      <c r="KH51" s="165">
        <v>48.292400000000001</v>
      </c>
      <c r="KI51" s="165">
        <v>-116.26179999999999</v>
      </c>
    </row>
    <row r="52" spans="1:295" ht="18" customHeight="1" x14ac:dyDescent="0.3">
      <c r="A52" s="162" t="s">
        <v>50</v>
      </c>
      <c r="B52" s="162" t="s">
        <v>757</v>
      </c>
      <c r="C52" s="238">
        <v>0</v>
      </c>
      <c r="D52" s="165">
        <v>3.6802000000000001</v>
      </c>
      <c r="E52" s="165">
        <v>-8.3948</v>
      </c>
      <c r="F52" s="165">
        <v>5.4775999999999998</v>
      </c>
      <c r="G52" s="165">
        <v>13.177099999999999</v>
      </c>
      <c r="H52" s="165" t="s">
        <v>868</v>
      </c>
      <c r="I52" s="165">
        <v>12.482100000000001</v>
      </c>
      <c r="J52" s="165" t="s">
        <v>868</v>
      </c>
      <c r="K52" s="165">
        <v>12.8514</v>
      </c>
      <c r="L52" s="165">
        <v>5.0697999999999999</v>
      </c>
      <c r="M52" s="165">
        <v>6.5548000000000002</v>
      </c>
      <c r="N52" s="165">
        <v>-24.42</v>
      </c>
      <c r="O52" s="165">
        <v>-24.2</v>
      </c>
      <c r="P52" s="238">
        <v>0</v>
      </c>
      <c r="Q52" s="165">
        <v>1.6559999999999999</v>
      </c>
      <c r="R52" s="165">
        <v>-15.4</v>
      </c>
      <c r="S52" s="165">
        <v>2.8441999999999998</v>
      </c>
      <c r="T52" s="165">
        <v>7.9893999999999998</v>
      </c>
      <c r="U52" s="165">
        <v>5.2137000000000002</v>
      </c>
      <c r="V52" s="165">
        <v>5.1219000000000001</v>
      </c>
      <c r="W52" s="165">
        <v>9.2166999999999994</v>
      </c>
      <c r="X52" s="165">
        <v>4.6007999999999996</v>
      </c>
      <c r="Y52" s="165">
        <v>0.2495</v>
      </c>
      <c r="Z52" s="165">
        <v>0.75690000000000002</v>
      </c>
      <c r="AA52" s="165" t="s">
        <v>868</v>
      </c>
      <c r="AB52" s="165">
        <v>-1.0817000000000001</v>
      </c>
      <c r="AC52" s="165">
        <v>-0.97899999999999998</v>
      </c>
      <c r="AD52" s="165">
        <v>-0.98499999999999999</v>
      </c>
      <c r="AE52" s="165">
        <v>3.6869999999999998</v>
      </c>
      <c r="AF52" s="165">
        <v>2.2200000000000002</v>
      </c>
      <c r="AG52" s="238">
        <v>-11</v>
      </c>
      <c r="AH52" s="165" t="s">
        <v>868</v>
      </c>
      <c r="AI52" s="165" t="s">
        <v>868</v>
      </c>
      <c r="AJ52" s="165">
        <v>-11.72</v>
      </c>
      <c r="AK52" s="165">
        <v>-11.83</v>
      </c>
      <c r="AL52" s="165" t="s">
        <v>868</v>
      </c>
      <c r="AM52" s="165">
        <v>-13.44</v>
      </c>
      <c r="AN52" s="165">
        <v>-13.47</v>
      </c>
      <c r="AO52" s="165">
        <v>4.6204000000000001</v>
      </c>
      <c r="AP52" s="165">
        <v>4.4279999999999999</v>
      </c>
      <c r="AQ52" s="165">
        <v>25.578399999999998</v>
      </c>
      <c r="AR52" s="165">
        <v>27.2502</v>
      </c>
      <c r="AS52" s="165">
        <v>-19.055700000000002</v>
      </c>
      <c r="AT52" s="165">
        <v>-13.6638</v>
      </c>
      <c r="AU52" s="165">
        <v>-13.4848</v>
      </c>
      <c r="AV52" s="165">
        <v>1.0227999999999999</v>
      </c>
      <c r="AW52" s="165">
        <v>1.1555</v>
      </c>
      <c r="AX52" s="165">
        <v>-15.1374</v>
      </c>
      <c r="AY52" s="165">
        <v>-12.726100000000001</v>
      </c>
      <c r="AZ52" s="165">
        <v>11.619199999999999</v>
      </c>
      <c r="BA52" s="165" t="s">
        <v>868</v>
      </c>
      <c r="BB52" s="165">
        <v>58.4771</v>
      </c>
      <c r="BC52" s="165">
        <v>3.8763000000000001</v>
      </c>
      <c r="BD52" s="165">
        <v>-3.2</v>
      </c>
      <c r="BE52" s="165">
        <v>-3.3</v>
      </c>
      <c r="BF52" s="165">
        <v>-22.564299999999999</v>
      </c>
      <c r="BG52" s="165">
        <v>-22.504899999999999</v>
      </c>
      <c r="BH52" s="165">
        <v>-3.0106000000000002</v>
      </c>
      <c r="BI52" s="165" t="s">
        <v>868</v>
      </c>
      <c r="BJ52" s="165">
        <v>3.4519000000000002</v>
      </c>
      <c r="BK52" s="165">
        <v>3.4407000000000001</v>
      </c>
      <c r="BL52" s="165">
        <v>0.79379999999999995</v>
      </c>
      <c r="BM52" s="165">
        <v>0.67849999999999999</v>
      </c>
      <c r="BN52" s="165">
        <v>-90.365300000000005</v>
      </c>
      <c r="BO52" s="165">
        <v>117.00790000000001</v>
      </c>
      <c r="BP52" s="165">
        <v>117.00790000000001</v>
      </c>
      <c r="BQ52" s="165">
        <v>13.2971</v>
      </c>
      <c r="BR52" s="165">
        <v>-28.153400000000001</v>
      </c>
      <c r="BS52" s="165" t="s">
        <v>868</v>
      </c>
      <c r="BT52" s="165" t="s">
        <v>868</v>
      </c>
      <c r="BU52" s="165" t="s">
        <v>868</v>
      </c>
      <c r="BV52" s="165">
        <v>20.018999999999998</v>
      </c>
      <c r="BW52" s="165">
        <v>8.4499999999999993</v>
      </c>
      <c r="BX52" s="165">
        <v>8.1300000000000008</v>
      </c>
      <c r="BY52" s="165">
        <v>-11.01</v>
      </c>
      <c r="BZ52" s="165">
        <v>4.0599999999999996</v>
      </c>
      <c r="CA52" s="165">
        <v>-20.6252</v>
      </c>
      <c r="CB52" s="165">
        <v>-20.357299999999999</v>
      </c>
      <c r="CC52" s="165">
        <v>43.938699999999997</v>
      </c>
      <c r="CD52" s="165">
        <v>42.880200000000002</v>
      </c>
      <c r="CE52" s="165">
        <v>0.8377</v>
      </c>
      <c r="CF52" s="165">
        <v>43.936100000000003</v>
      </c>
      <c r="CG52" s="165">
        <v>43.3033</v>
      </c>
      <c r="CH52" s="165">
        <v>3.1741999999999999</v>
      </c>
      <c r="CI52" s="165" t="s">
        <v>868</v>
      </c>
      <c r="CJ52" s="165" t="s">
        <v>868</v>
      </c>
      <c r="CK52" s="165" t="s">
        <v>868</v>
      </c>
      <c r="CL52" s="165">
        <v>-29.5</v>
      </c>
      <c r="CM52" s="238">
        <v>-28</v>
      </c>
      <c r="CN52" s="165">
        <v>-2.71</v>
      </c>
      <c r="CO52" s="165">
        <v>35.790799999999997</v>
      </c>
      <c r="CP52" s="165">
        <v>36.300800000000002</v>
      </c>
      <c r="CQ52" s="165">
        <v>34.439399999999999</v>
      </c>
      <c r="CR52" s="165">
        <v>83.695899999999995</v>
      </c>
      <c r="CS52" s="165">
        <v>84.395899999999997</v>
      </c>
      <c r="CT52" s="165">
        <v>-28.326899999999998</v>
      </c>
      <c r="CU52" s="165">
        <v>-65.459699999999998</v>
      </c>
      <c r="CV52" s="165">
        <v>-26.215900000000001</v>
      </c>
      <c r="CW52" s="165">
        <v>2.504</v>
      </c>
      <c r="CX52" s="165">
        <v>21.67</v>
      </c>
      <c r="CY52" s="165">
        <v>7.88</v>
      </c>
      <c r="CZ52" s="165">
        <v>13.754899999999999</v>
      </c>
      <c r="DA52" s="165">
        <v>13.577299999999999</v>
      </c>
      <c r="DB52" s="165">
        <v>-8.6300000000000008</v>
      </c>
      <c r="DC52" s="165">
        <v>-113.0372</v>
      </c>
      <c r="DD52" s="165" t="s">
        <v>868</v>
      </c>
      <c r="DE52" s="165" t="s">
        <v>868</v>
      </c>
      <c r="DF52" s="165">
        <v>23.673500000000001</v>
      </c>
      <c r="DG52" s="165">
        <v>-11.283300000000001</v>
      </c>
      <c r="DH52" s="165">
        <v>-4.2531999999999996</v>
      </c>
      <c r="DI52" s="165">
        <v>-42.8</v>
      </c>
      <c r="DJ52" s="165">
        <v>-40.299999999999997</v>
      </c>
      <c r="DK52" s="165">
        <v>-4.1931000000000003</v>
      </c>
      <c r="DL52" s="165">
        <v>-0.187</v>
      </c>
      <c r="DM52" s="165">
        <v>3.3169</v>
      </c>
      <c r="DN52" s="165">
        <v>6.6855000000000002</v>
      </c>
      <c r="DO52" s="165">
        <v>0.19</v>
      </c>
      <c r="DP52" s="165">
        <v>-0.51</v>
      </c>
      <c r="DQ52" s="165">
        <v>7.0679999999999996</v>
      </c>
      <c r="DR52" s="165">
        <v>-23.3063</v>
      </c>
      <c r="DS52" s="165">
        <v>-3.38</v>
      </c>
      <c r="DT52" s="165">
        <v>-3.33</v>
      </c>
      <c r="DU52" s="165">
        <v>16.46</v>
      </c>
      <c r="DV52" s="165">
        <v>20.48</v>
      </c>
      <c r="DW52" s="165">
        <v>-20.854500000000002</v>
      </c>
      <c r="DX52" s="165">
        <v>-9.6636000000000006</v>
      </c>
      <c r="DY52" s="165" t="s">
        <v>868</v>
      </c>
      <c r="DZ52" s="165">
        <v>-41.2455</v>
      </c>
      <c r="EA52" s="165">
        <v>9.7909000000000006</v>
      </c>
      <c r="EB52" s="165">
        <v>-11.370699999999999</v>
      </c>
      <c r="EC52" s="165">
        <v>-21.758800000000001</v>
      </c>
      <c r="ED52" s="165">
        <v>-21.784800000000001</v>
      </c>
      <c r="EE52" s="165">
        <v>-21.1843</v>
      </c>
      <c r="EF52" s="165">
        <v>-24.643000000000001</v>
      </c>
      <c r="EG52" s="165">
        <v>-11.045</v>
      </c>
      <c r="EH52" s="165">
        <v>-87.523200000000003</v>
      </c>
      <c r="EI52" s="165">
        <v>-42.250999999999998</v>
      </c>
      <c r="EJ52" s="165" t="s">
        <v>868</v>
      </c>
      <c r="EK52" s="165">
        <v>-7.5321999999999996</v>
      </c>
      <c r="EL52" s="165">
        <v>-6.9433999999999996</v>
      </c>
      <c r="EM52" s="165">
        <v>14.382899999999999</v>
      </c>
      <c r="EN52" s="165">
        <v>-2.1484999999999999</v>
      </c>
      <c r="EO52" s="165">
        <v>-3.6231</v>
      </c>
      <c r="EP52" s="165">
        <v>-4.0999999999999996</v>
      </c>
      <c r="EQ52" s="165">
        <v>-26.156400000000001</v>
      </c>
      <c r="ER52" s="165">
        <v>-26.155000000000001</v>
      </c>
      <c r="ES52" s="165">
        <v>4.9696999999999996</v>
      </c>
      <c r="ET52" s="165" t="s">
        <v>868</v>
      </c>
      <c r="EU52" s="165">
        <v>-10.91</v>
      </c>
      <c r="EV52" s="165">
        <v>-0.1</v>
      </c>
      <c r="EW52" s="165">
        <v>2.8277999999999999</v>
      </c>
      <c r="EX52" s="165">
        <v>5.1113</v>
      </c>
      <c r="EY52" s="165">
        <v>-12.111599999999999</v>
      </c>
      <c r="EZ52" s="165">
        <v>-12.0389</v>
      </c>
      <c r="FA52" s="165">
        <v>10.585000000000001</v>
      </c>
      <c r="FB52" s="165">
        <v>5.7389000000000001</v>
      </c>
      <c r="FC52" s="165">
        <v>-24.490300000000001</v>
      </c>
      <c r="FD52" s="165">
        <v>4.4928999999999997</v>
      </c>
      <c r="FE52" s="165" t="s">
        <v>868</v>
      </c>
      <c r="FF52" s="165">
        <v>4.2478999999999996</v>
      </c>
      <c r="FG52" s="238">
        <v>0</v>
      </c>
      <c r="FH52" s="238">
        <v>0</v>
      </c>
      <c r="FI52" s="238">
        <v>0</v>
      </c>
      <c r="FJ52" s="165">
        <v>8.5403000000000002</v>
      </c>
      <c r="FK52" s="165">
        <v>8.7077000000000009</v>
      </c>
      <c r="FL52" s="165">
        <v>-33.156399999999998</v>
      </c>
      <c r="FM52" s="165">
        <v>23.5167</v>
      </c>
      <c r="FN52" s="165">
        <v>23.635999999999999</v>
      </c>
      <c r="FO52" s="165">
        <v>-13.15</v>
      </c>
      <c r="FP52" s="165" t="s">
        <v>868</v>
      </c>
      <c r="FQ52" s="165">
        <v>33.009500000000003</v>
      </c>
      <c r="FR52" s="165">
        <v>-25.42</v>
      </c>
      <c r="FS52" s="165">
        <v>1.14E-2</v>
      </c>
      <c r="FT52" s="165">
        <v>0.21809999999999999</v>
      </c>
      <c r="FU52" s="165">
        <v>-0.83</v>
      </c>
      <c r="FV52" s="165">
        <v>3.27</v>
      </c>
      <c r="FW52" s="165">
        <v>-33.164700000000003</v>
      </c>
      <c r="FX52" s="238">
        <v>0</v>
      </c>
      <c r="FY52" s="165">
        <v>2.3170000000000002</v>
      </c>
      <c r="FZ52" s="165">
        <v>3.048</v>
      </c>
      <c r="GA52" s="165">
        <v>4.1063999999999998</v>
      </c>
      <c r="GB52" s="165">
        <v>16.510000000000002</v>
      </c>
      <c r="GC52" s="165">
        <v>-13.399100000000001</v>
      </c>
      <c r="GD52" s="165">
        <v>-1.7148000000000001</v>
      </c>
      <c r="GE52" s="165">
        <v>-2.2999999999999998</v>
      </c>
      <c r="GF52" s="165">
        <v>23.822199999999999</v>
      </c>
      <c r="GG52" s="165" t="s">
        <v>868</v>
      </c>
      <c r="GH52" s="165">
        <v>33.137700000000002</v>
      </c>
      <c r="GI52" s="165">
        <v>-11.180400000000001</v>
      </c>
      <c r="GJ52" s="165">
        <v>-11.766500000000001</v>
      </c>
      <c r="GK52" s="165">
        <v>3.3769999999999998</v>
      </c>
      <c r="GL52" s="165" t="s">
        <v>868</v>
      </c>
      <c r="GM52" s="165" t="s">
        <v>868</v>
      </c>
      <c r="GN52" s="165" t="s">
        <v>868</v>
      </c>
      <c r="GO52" s="165">
        <v>-4.3361000000000001</v>
      </c>
      <c r="GP52" s="165">
        <v>1.4317</v>
      </c>
      <c r="GQ52" s="165">
        <v>-25.9221</v>
      </c>
      <c r="GR52" s="165" t="s">
        <v>868</v>
      </c>
      <c r="GS52" s="165" t="s">
        <v>868</v>
      </c>
      <c r="GT52" s="165">
        <v>146.4282</v>
      </c>
      <c r="GU52" s="165">
        <v>-5.3587999999999996</v>
      </c>
      <c r="GV52" s="165">
        <v>-8.2990999999999993</v>
      </c>
      <c r="GW52" s="165">
        <v>-17.0458</v>
      </c>
      <c r="GX52" s="165">
        <v>2.0253999999999999</v>
      </c>
      <c r="GY52" s="165">
        <v>9.5676000000000005</v>
      </c>
      <c r="GZ52" s="165">
        <v>9.9295000000000009</v>
      </c>
      <c r="HA52" s="238">
        <v>1</v>
      </c>
      <c r="HB52" s="165">
        <v>-13.5291</v>
      </c>
      <c r="HC52" s="165">
        <v>-12.023</v>
      </c>
      <c r="HD52" s="165">
        <v>7.96</v>
      </c>
      <c r="HE52" s="165">
        <v>-4.5568999999999997</v>
      </c>
      <c r="HF52" s="165">
        <v>38.055500000000002</v>
      </c>
      <c r="HG52" s="165">
        <v>33.487000000000002</v>
      </c>
      <c r="HH52" s="165">
        <v>75.483400000000003</v>
      </c>
      <c r="HI52" s="165">
        <v>45.017200000000003</v>
      </c>
      <c r="HJ52" s="165">
        <v>45.963000000000001</v>
      </c>
      <c r="HK52" s="165">
        <v>-11.85</v>
      </c>
      <c r="HL52" s="165">
        <v>-11.6671</v>
      </c>
      <c r="HM52" s="238">
        <v>0</v>
      </c>
      <c r="HN52" s="238">
        <v>0</v>
      </c>
      <c r="HO52" s="165" t="s">
        <v>868</v>
      </c>
      <c r="HP52" s="165" t="s">
        <v>868</v>
      </c>
      <c r="HQ52" s="165">
        <v>-9.5129000000000001</v>
      </c>
      <c r="HR52" s="165">
        <v>-8.4967000000000006</v>
      </c>
      <c r="HS52" s="165">
        <v>-10.1373</v>
      </c>
      <c r="HT52" s="165">
        <v>-9.6524000000000001</v>
      </c>
      <c r="HU52" s="165">
        <v>16.920000000000002</v>
      </c>
      <c r="HV52" s="165">
        <v>16.91</v>
      </c>
      <c r="HW52" s="165">
        <v>-25.4</v>
      </c>
      <c r="HX52" s="165">
        <v>-25.4</v>
      </c>
      <c r="HY52" s="165">
        <v>0.1767</v>
      </c>
      <c r="HZ52" s="165">
        <v>-11.04</v>
      </c>
      <c r="IA52" s="165">
        <v>70.460400000000007</v>
      </c>
      <c r="IB52" s="165">
        <v>23.935400000000001</v>
      </c>
      <c r="IC52" s="165">
        <v>23.827999999999999</v>
      </c>
      <c r="ID52" s="165">
        <v>-17.399999999999999</v>
      </c>
      <c r="IE52" s="165">
        <v>-32.4</v>
      </c>
      <c r="IF52" s="165">
        <v>-6.7</v>
      </c>
      <c r="IG52" s="165">
        <v>-7.2</v>
      </c>
      <c r="IH52" s="165" t="s">
        <v>868</v>
      </c>
      <c r="II52" s="165" t="s">
        <v>868</v>
      </c>
      <c r="IJ52" s="165">
        <v>-135.2901</v>
      </c>
      <c r="IK52" s="165">
        <v>-3.3714</v>
      </c>
      <c r="IL52" s="165">
        <v>-263.36779999999999</v>
      </c>
      <c r="IM52" s="165">
        <v>-18.323899999999998</v>
      </c>
      <c r="IN52" s="165">
        <v>-37.227499999999999</v>
      </c>
      <c r="IO52" s="165">
        <v>114.6461</v>
      </c>
      <c r="IP52" s="165">
        <v>49.935299999999998</v>
      </c>
      <c r="IQ52" s="165">
        <v>112.6644</v>
      </c>
      <c r="IR52" s="165">
        <v>106.4486</v>
      </c>
      <c r="IS52" s="165">
        <v>52.339399999999998</v>
      </c>
      <c r="IT52" s="165">
        <v>19.981300000000001</v>
      </c>
      <c r="IU52" s="165">
        <v>20.6082</v>
      </c>
      <c r="IV52" s="165">
        <v>-4.7358000000000002</v>
      </c>
      <c r="IW52" s="165">
        <v>210.32689999999999</v>
      </c>
      <c r="IX52" s="165">
        <v>-209.0702</v>
      </c>
      <c r="IY52" s="165">
        <v>6.8116000000000003</v>
      </c>
      <c r="IZ52" s="165">
        <v>6.2659000000000002</v>
      </c>
      <c r="JA52" s="165">
        <v>-2.9041000000000001</v>
      </c>
      <c r="JB52" s="165" t="s">
        <v>868</v>
      </c>
      <c r="JC52" s="165">
        <v>-2.8</v>
      </c>
      <c r="JD52" s="165">
        <v>-0.43</v>
      </c>
      <c r="JE52" s="165">
        <v>-0.437</v>
      </c>
      <c r="JF52" s="165">
        <v>-1.44</v>
      </c>
      <c r="JG52" s="165">
        <v>2.8</v>
      </c>
      <c r="JH52" s="165">
        <v>-2.2214999999999998</v>
      </c>
      <c r="JI52" s="165">
        <v>-8.9342000000000006</v>
      </c>
      <c r="JJ52" s="165">
        <v>4.2801999999999998</v>
      </c>
      <c r="JK52" s="165">
        <v>-7.4387999999999996</v>
      </c>
      <c r="JL52" s="165">
        <v>6.3</v>
      </c>
      <c r="JM52" s="165">
        <v>1.022</v>
      </c>
      <c r="JN52" s="165">
        <v>1.911</v>
      </c>
      <c r="JO52" s="165">
        <v>2.702</v>
      </c>
      <c r="JP52" s="165">
        <v>3.0244</v>
      </c>
      <c r="JQ52" s="165">
        <v>4.3209999999999997</v>
      </c>
      <c r="JR52" s="165">
        <v>4.1338999999999997</v>
      </c>
      <c r="JS52" s="165">
        <v>3.3811</v>
      </c>
      <c r="JT52" s="165" t="s">
        <v>868</v>
      </c>
      <c r="JU52" s="165">
        <v>16.399999999999999</v>
      </c>
      <c r="JV52" s="165">
        <v>6.0598000000000001</v>
      </c>
      <c r="JW52" s="165">
        <v>0.21</v>
      </c>
      <c r="JX52" s="165" t="s">
        <v>868</v>
      </c>
      <c r="JY52" s="165">
        <v>-12.287000000000001</v>
      </c>
      <c r="JZ52" s="165">
        <v>-9.9783000000000008</v>
      </c>
      <c r="KA52" s="165">
        <v>-16.328800000000001</v>
      </c>
      <c r="KB52" s="165">
        <v>-10.4467</v>
      </c>
      <c r="KC52" s="165">
        <v>5.1668000000000003</v>
      </c>
      <c r="KD52" s="165">
        <v>-12.287000000000001</v>
      </c>
      <c r="KE52" s="165">
        <v>6.1246</v>
      </c>
      <c r="KF52" s="165">
        <v>-17.5</v>
      </c>
      <c r="KG52" s="165">
        <v>0.5</v>
      </c>
      <c r="KH52" s="165">
        <v>53.589199999999998</v>
      </c>
      <c r="KI52" s="165">
        <v>-117.696</v>
      </c>
    </row>
    <row r="53" spans="1:295" ht="18" customHeight="1" x14ac:dyDescent="0.3">
      <c r="A53" s="162" t="s">
        <v>50</v>
      </c>
      <c r="B53" s="162" t="s">
        <v>758</v>
      </c>
      <c r="C53" s="238">
        <v>0</v>
      </c>
      <c r="D53" s="165">
        <v>3.2092000000000001</v>
      </c>
      <c r="E53" s="165">
        <v>-7.8823999999999996</v>
      </c>
      <c r="F53" s="165">
        <v>6.0140000000000002</v>
      </c>
      <c r="G53" s="165">
        <v>13.334899999999999</v>
      </c>
      <c r="H53" s="165" t="s">
        <v>868</v>
      </c>
      <c r="I53" s="165">
        <v>12.186199999999999</v>
      </c>
      <c r="J53" s="165" t="s">
        <v>868</v>
      </c>
      <c r="K53" s="165">
        <v>11.654</v>
      </c>
      <c r="L53" s="165">
        <v>4.6388999999999996</v>
      </c>
      <c r="M53" s="165">
        <v>5.9972000000000003</v>
      </c>
      <c r="N53" s="165">
        <v>-22.2</v>
      </c>
      <c r="O53" s="165">
        <v>-26.4</v>
      </c>
      <c r="P53" s="238">
        <v>0</v>
      </c>
      <c r="Q53" s="165">
        <v>1.6559999999999999</v>
      </c>
      <c r="R53" s="165">
        <v>-17.600000000000001</v>
      </c>
      <c r="S53" s="165">
        <v>2.9584000000000001</v>
      </c>
      <c r="T53" s="165">
        <v>9.2940000000000005</v>
      </c>
      <c r="U53" s="165">
        <v>4.4203000000000001</v>
      </c>
      <c r="V53" s="165">
        <v>4.2228000000000003</v>
      </c>
      <c r="W53" s="165">
        <v>7.8247999999999998</v>
      </c>
      <c r="X53" s="165">
        <v>4.6695000000000002</v>
      </c>
      <c r="Y53" s="165">
        <v>0.2505</v>
      </c>
      <c r="Z53" s="165">
        <v>0.90939999999999999</v>
      </c>
      <c r="AA53" s="165" t="s">
        <v>868</v>
      </c>
      <c r="AB53" s="165">
        <v>-1.0782</v>
      </c>
      <c r="AC53" s="165">
        <v>-1.127</v>
      </c>
      <c r="AD53" s="165">
        <v>-1.1140000000000001</v>
      </c>
      <c r="AE53" s="165">
        <v>3.117</v>
      </c>
      <c r="AF53" s="165">
        <v>2.2200000000000002</v>
      </c>
      <c r="AG53" s="165">
        <v>-8.8000000000000007</v>
      </c>
      <c r="AH53" s="165" t="s">
        <v>868</v>
      </c>
      <c r="AI53" s="165" t="s">
        <v>868</v>
      </c>
      <c r="AJ53" s="165">
        <v>-12.71</v>
      </c>
      <c r="AK53" s="165">
        <v>-12.57</v>
      </c>
      <c r="AL53" s="165" t="s">
        <v>868</v>
      </c>
      <c r="AM53" s="165">
        <v>-13.53</v>
      </c>
      <c r="AN53" s="165">
        <v>-13.52</v>
      </c>
      <c r="AO53" s="165">
        <v>4.3606999999999996</v>
      </c>
      <c r="AP53" s="165">
        <v>4.024</v>
      </c>
      <c r="AQ53" s="165">
        <v>25.404</v>
      </c>
      <c r="AR53" s="165">
        <v>27.112500000000001</v>
      </c>
      <c r="AS53" s="165">
        <v>-19.123899999999999</v>
      </c>
      <c r="AT53" s="165">
        <v>-13.395899999999999</v>
      </c>
      <c r="AU53" s="165">
        <v>-12.8779</v>
      </c>
      <c r="AV53" s="165">
        <v>0.90100000000000002</v>
      </c>
      <c r="AW53" s="165">
        <v>0.98699999999999999</v>
      </c>
      <c r="AX53" s="165">
        <v>-15.003399999999999</v>
      </c>
      <c r="AY53" s="165">
        <v>-12.0563</v>
      </c>
      <c r="AZ53" s="165">
        <v>13.776400000000001</v>
      </c>
      <c r="BA53" s="165" t="s">
        <v>868</v>
      </c>
      <c r="BB53" s="165">
        <v>51.003500000000003</v>
      </c>
      <c r="BC53" s="165">
        <v>11.560700000000001</v>
      </c>
      <c r="BD53" s="238">
        <v>-4</v>
      </c>
      <c r="BE53" s="238">
        <v>-6</v>
      </c>
      <c r="BF53" s="165">
        <v>-24.004100000000001</v>
      </c>
      <c r="BG53" s="165">
        <v>-23.7439</v>
      </c>
      <c r="BH53" s="165">
        <v>-2.8512</v>
      </c>
      <c r="BI53" s="165" t="s">
        <v>868</v>
      </c>
      <c r="BJ53" s="165">
        <v>0.2646</v>
      </c>
      <c r="BK53" s="165">
        <v>3.2810000000000001</v>
      </c>
      <c r="BL53" s="165">
        <v>0.5635</v>
      </c>
      <c r="BM53" s="165">
        <v>0.43580000000000002</v>
      </c>
      <c r="BN53" s="165">
        <v>-103.1525</v>
      </c>
      <c r="BO53" s="165" t="s">
        <v>868</v>
      </c>
      <c r="BP53" s="165">
        <v>118.16759999999999</v>
      </c>
      <c r="BQ53" s="165">
        <v>15.527900000000001</v>
      </c>
      <c r="BR53" s="165">
        <v>-40.914000000000001</v>
      </c>
      <c r="BS53" s="165" t="s">
        <v>868</v>
      </c>
      <c r="BT53" s="165" t="s">
        <v>868</v>
      </c>
      <c r="BU53" s="165" t="s">
        <v>868</v>
      </c>
      <c r="BV53" s="165">
        <v>17.883400000000002</v>
      </c>
      <c r="BW53" s="165">
        <v>7.9</v>
      </c>
      <c r="BX53" s="165">
        <v>7.62</v>
      </c>
      <c r="BY53" s="165">
        <v>-11.91</v>
      </c>
      <c r="BZ53" s="165">
        <v>2.96</v>
      </c>
      <c r="CA53" s="165">
        <v>-19.8215</v>
      </c>
      <c r="CB53" s="165">
        <v>-19.8215</v>
      </c>
      <c r="CC53" s="165">
        <v>43.0976</v>
      </c>
      <c r="CD53" s="165">
        <v>41.454000000000001</v>
      </c>
      <c r="CE53" s="165">
        <v>0.59389999999999998</v>
      </c>
      <c r="CF53" s="165">
        <v>45.4741</v>
      </c>
      <c r="CG53" s="165">
        <v>45.389600000000002</v>
      </c>
      <c r="CH53" s="165">
        <v>0.48759999999999998</v>
      </c>
      <c r="CI53" s="165" t="s">
        <v>868</v>
      </c>
      <c r="CJ53" s="165" t="s">
        <v>868</v>
      </c>
      <c r="CK53" s="165" t="s">
        <v>868</v>
      </c>
      <c r="CL53" s="238">
        <v>-33</v>
      </c>
      <c r="CM53" s="238">
        <v>-31</v>
      </c>
      <c r="CN53" s="165">
        <v>-2.59</v>
      </c>
      <c r="CO53" s="165">
        <v>34.2258</v>
      </c>
      <c r="CP53" s="165">
        <v>34.817399999999999</v>
      </c>
      <c r="CQ53" s="165">
        <v>32.583399999999997</v>
      </c>
      <c r="CR53" s="165">
        <v>87.761700000000005</v>
      </c>
      <c r="CS53" s="165">
        <v>88.387900000000002</v>
      </c>
      <c r="CT53" s="165">
        <v>-28.3566</v>
      </c>
      <c r="CU53" s="165">
        <v>-68.212999999999994</v>
      </c>
      <c r="CV53" s="165">
        <v>-26.027799999999999</v>
      </c>
      <c r="CW53" s="165">
        <v>2.3805000000000001</v>
      </c>
      <c r="CX53" s="165">
        <v>20.28</v>
      </c>
      <c r="CY53" s="165">
        <v>7.23</v>
      </c>
      <c r="CZ53" s="165">
        <v>12.817399999999999</v>
      </c>
      <c r="DA53" s="165">
        <v>12.893700000000001</v>
      </c>
      <c r="DB53" s="165">
        <v>-8.26</v>
      </c>
      <c r="DC53" s="165">
        <v>-37.676000000000002</v>
      </c>
      <c r="DD53" s="165" t="s">
        <v>868</v>
      </c>
      <c r="DE53" s="165" t="s">
        <v>868</v>
      </c>
      <c r="DF53" s="165">
        <v>24.823599999999999</v>
      </c>
      <c r="DG53" s="165">
        <v>-11.1982</v>
      </c>
      <c r="DH53" s="165">
        <v>-3.9832999999999998</v>
      </c>
      <c r="DI53" s="165">
        <v>-40.5</v>
      </c>
      <c r="DJ53" s="165" t="s">
        <v>868</v>
      </c>
      <c r="DK53" s="165">
        <v>-4.2065000000000001</v>
      </c>
      <c r="DL53" s="165">
        <v>-0.93500000000000005</v>
      </c>
      <c r="DM53" s="165">
        <v>2.3706999999999998</v>
      </c>
      <c r="DN53" s="165">
        <v>5.7577999999999996</v>
      </c>
      <c r="DO53" s="165">
        <v>-0.57999999999999996</v>
      </c>
      <c r="DP53" s="165">
        <v>-0.28999999999999998</v>
      </c>
      <c r="DQ53" s="165">
        <v>6.4790000000000001</v>
      </c>
      <c r="DR53" s="165">
        <v>-24.426400000000001</v>
      </c>
      <c r="DS53" s="165">
        <v>-7.52</v>
      </c>
      <c r="DT53" s="165">
        <v>-7.66</v>
      </c>
      <c r="DU53" s="165">
        <v>23.63</v>
      </c>
      <c r="DV53" s="165">
        <v>19.71</v>
      </c>
      <c r="DW53" s="165">
        <v>-23.363600000000002</v>
      </c>
      <c r="DX53" s="165">
        <v>-11.681800000000001</v>
      </c>
      <c r="DY53" s="165" t="s">
        <v>868</v>
      </c>
      <c r="DZ53" s="165">
        <v>-40.9636</v>
      </c>
      <c r="EA53" s="165" t="s">
        <v>868</v>
      </c>
      <c r="EB53" s="165">
        <v>-14.0907</v>
      </c>
      <c r="EC53" s="165">
        <v>-23.275700000000001</v>
      </c>
      <c r="ED53" s="165">
        <v>-23.918700000000001</v>
      </c>
      <c r="EE53" s="165">
        <v>-17.1189</v>
      </c>
      <c r="EF53" s="165">
        <v>-22.9377</v>
      </c>
      <c r="EG53" s="165">
        <v>-10.331</v>
      </c>
      <c r="EH53" s="165">
        <v>-95.176900000000003</v>
      </c>
      <c r="EI53" s="165">
        <v>-38.702399999999997</v>
      </c>
      <c r="EJ53" s="165" t="s">
        <v>868</v>
      </c>
      <c r="EK53" s="165">
        <v>-6.9238999999999997</v>
      </c>
      <c r="EL53" s="165">
        <v>-5.7443999999999997</v>
      </c>
      <c r="EM53" s="238">
        <v>0</v>
      </c>
      <c r="EN53" s="165">
        <v>-5.6718999999999999</v>
      </c>
      <c r="EO53" s="165">
        <v>-6.8121999999999998</v>
      </c>
      <c r="EP53" s="165">
        <v>1.04</v>
      </c>
      <c r="EQ53" s="165">
        <v>-25.647400000000001</v>
      </c>
      <c r="ER53" s="165">
        <v>-25.5764</v>
      </c>
      <c r="ES53" s="165">
        <v>1.903</v>
      </c>
      <c r="ET53" s="165" t="s">
        <v>868</v>
      </c>
      <c r="EU53" s="165">
        <v>-12.58</v>
      </c>
      <c r="EV53" s="165">
        <v>5.9</v>
      </c>
      <c r="EW53" s="165">
        <v>2.6732</v>
      </c>
      <c r="EX53" s="165">
        <v>-1.3662000000000001</v>
      </c>
      <c r="EY53" s="165">
        <v>-11.6289</v>
      </c>
      <c r="EZ53" s="165">
        <v>-11.532999999999999</v>
      </c>
      <c r="FA53" s="165">
        <v>10.154199999999999</v>
      </c>
      <c r="FB53" s="165">
        <v>1.9832000000000001</v>
      </c>
      <c r="FC53" s="165">
        <v>-22.802499999999998</v>
      </c>
      <c r="FD53" s="165">
        <v>4.5050999999999997</v>
      </c>
      <c r="FE53" s="165" t="s">
        <v>868</v>
      </c>
      <c r="FF53" s="165">
        <v>4.2462999999999997</v>
      </c>
      <c r="FG53" s="238">
        <v>0</v>
      </c>
      <c r="FH53" s="238">
        <v>0</v>
      </c>
      <c r="FI53" s="165" t="s">
        <v>868</v>
      </c>
      <c r="FJ53" s="165">
        <v>7.0331999999999999</v>
      </c>
      <c r="FK53" s="165">
        <v>7.0331999999999999</v>
      </c>
      <c r="FL53" s="165">
        <v>-31.4818</v>
      </c>
      <c r="FM53" s="165">
        <v>22.6785</v>
      </c>
      <c r="FN53" s="165">
        <v>23.002600000000001</v>
      </c>
      <c r="FO53" s="165">
        <v>-12.629200000000001</v>
      </c>
      <c r="FP53" s="165" t="s">
        <v>868</v>
      </c>
      <c r="FQ53" s="165">
        <v>31.4617</v>
      </c>
      <c r="FR53" s="165">
        <v>-22.54</v>
      </c>
      <c r="FS53" s="165">
        <v>-0.6038</v>
      </c>
      <c r="FT53" s="165">
        <v>0.24560000000000001</v>
      </c>
      <c r="FU53" s="165">
        <v>-0.17</v>
      </c>
      <c r="FV53" s="165">
        <v>1.32</v>
      </c>
      <c r="FW53" s="165">
        <v>-30.9008</v>
      </c>
      <c r="FX53" s="165">
        <v>2.7846000000000002</v>
      </c>
      <c r="FY53" s="165">
        <v>2.2519999999999998</v>
      </c>
      <c r="FZ53" s="165">
        <v>3.1059999999999999</v>
      </c>
      <c r="GA53" s="165" t="s">
        <v>868</v>
      </c>
      <c r="GB53" s="165">
        <v>15.92</v>
      </c>
      <c r="GC53" s="165">
        <v>-13.765700000000001</v>
      </c>
      <c r="GD53" s="165">
        <v>-2.6352000000000002</v>
      </c>
      <c r="GE53" s="165">
        <v>-2.17</v>
      </c>
      <c r="GF53" s="165">
        <v>23.141100000000002</v>
      </c>
      <c r="GG53" s="165" t="s">
        <v>868</v>
      </c>
      <c r="GH53" s="165">
        <v>32.016599999999997</v>
      </c>
      <c r="GI53" s="165">
        <v>-11.0389</v>
      </c>
      <c r="GJ53" s="165">
        <v>-11.6976</v>
      </c>
      <c r="GK53" s="165">
        <v>3.1046</v>
      </c>
      <c r="GL53" s="165" t="s">
        <v>868</v>
      </c>
      <c r="GM53" s="165" t="s">
        <v>868</v>
      </c>
      <c r="GN53" s="165" t="s">
        <v>868</v>
      </c>
      <c r="GO53" s="165">
        <v>-4.6226000000000003</v>
      </c>
      <c r="GP53" s="165">
        <v>1.1102000000000001</v>
      </c>
      <c r="GQ53" s="165">
        <v>-26.620999999999999</v>
      </c>
      <c r="GR53" s="165" t="s">
        <v>868</v>
      </c>
      <c r="GS53" s="165" t="s">
        <v>868</v>
      </c>
      <c r="GT53" s="165">
        <v>138.73759999999999</v>
      </c>
      <c r="GU53" s="165">
        <v>-6.5026999999999999</v>
      </c>
      <c r="GV53" s="165">
        <v>-7.5669000000000004</v>
      </c>
      <c r="GW53" s="165">
        <v>-17.202999999999999</v>
      </c>
      <c r="GX53" s="165">
        <v>2.1030000000000002</v>
      </c>
      <c r="GY53" s="165">
        <v>9.2087000000000003</v>
      </c>
      <c r="GZ53" s="165">
        <v>9.3361999999999998</v>
      </c>
      <c r="HA53" s="165">
        <v>1.4400999999999999</v>
      </c>
      <c r="HB53" s="165">
        <v>-15.229900000000001</v>
      </c>
      <c r="HC53" s="165">
        <v>-13.597899999999999</v>
      </c>
      <c r="HD53" s="165">
        <v>6.29</v>
      </c>
      <c r="HE53" s="238">
        <v>0</v>
      </c>
      <c r="HF53" s="165">
        <v>44.081800000000001</v>
      </c>
      <c r="HG53" s="165">
        <v>27.168500000000002</v>
      </c>
      <c r="HH53" s="165">
        <v>77.420299999999997</v>
      </c>
      <c r="HI53" s="165">
        <v>44.541200000000003</v>
      </c>
      <c r="HJ53" s="165">
        <v>44.388500000000001</v>
      </c>
      <c r="HK53" s="165">
        <v>-9.9792000000000005</v>
      </c>
      <c r="HL53" s="165">
        <v>-10.26</v>
      </c>
      <c r="HM53" s="165">
        <v>-10.623799999999999</v>
      </c>
      <c r="HN53" s="165">
        <v>-12.343400000000001</v>
      </c>
      <c r="HO53" s="165" t="s">
        <v>868</v>
      </c>
      <c r="HP53" s="165">
        <v>21.9377</v>
      </c>
      <c r="HQ53" s="165">
        <v>-9.2163000000000004</v>
      </c>
      <c r="HR53" s="165">
        <v>-8.5791000000000004</v>
      </c>
      <c r="HS53" s="165">
        <v>-8.6547999999999998</v>
      </c>
      <c r="HT53" s="165">
        <v>-8.6408000000000005</v>
      </c>
      <c r="HU53" s="165">
        <v>17.09</v>
      </c>
      <c r="HV53" s="165">
        <v>16.7</v>
      </c>
      <c r="HW53" s="165">
        <v>-25.2</v>
      </c>
      <c r="HX53" s="165">
        <v>-25.5</v>
      </c>
      <c r="HY53" s="165">
        <v>0.2646</v>
      </c>
      <c r="HZ53" s="165">
        <v>-12.72</v>
      </c>
      <c r="IA53" s="165">
        <v>66.471400000000003</v>
      </c>
      <c r="IB53" s="165">
        <v>24.153500000000001</v>
      </c>
      <c r="IC53" s="165">
        <v>24.2425</v>
      </c>
      <c r="ID53" s="165">
        <v>-17.8</v>
      </c>
      <c r="IE53" s="238">
        <v>-32</v>
      </c>
      <c r="IF53" s="165">
        <v>-6.3</v>
      </c>
      <c r="IG53" s="165">
        <v>-7.1</v>
      </c>
      <c r="IH53" s="165">
        <v>-17.476400000000002</v>
      </c>
      <c r="II53" s="165">
        <v>-17.6784</v>
      </c>
      <c r="IJ53" s="165">
        <v>-133.40459999999999</v>
      </c>
      <c r="IK53" s="165">
        <v>-8.3221000000000007</v>
      </c>
      <c r="IL53" s="165">
        <v>-262.67259999999999</v>
      </c>
      <c r="IM53" s="165">
        <v>-16.415299999999998</v>
      </c>
      <c r="IN53" s="165">
        <v>-37.945999999999998</v>
      </c>
      <c r="IO53" s="165">
        <v>107.9426</v>
      </c>
      <c r="IP53" s="165">
        <v>60.196100000000001</v>
      </c>
      <c r="IQ53" s="165">
        <v>118.2246</v>
      </c>
      <c r="IR53" s="165">
        <v>104.5254</v>
      </c>
      <c r="IS53" s="165">
        <v>43.9666</v>
      </c>
      <c r="IT53" s="165">
        <v>21.2148</v>
      </c>
      <c r="IU53" s="165">
        <v>20.3505</v>
      </c>
      <c r="IV53" s="165">
        <v>-8.3117000000000001</v>
      </c>
      <c r="IW53" s="165">
        <v>203.6036</v>
      </c>
      <c r="IX53" s="165">
        <v>-206.036</v>
      </c>
      <c r="IY53" s="238">
        <v>0</v>
      </c>
      <c r="IZ53" s="165">
        <v>11.9039</v>
      </c>
      <c r="JA53" s="165">
        <v>-2.7648999999999999</v>
      </c>
      <c r="JB53" s="165" t="s">
        <v>868</v>
      </c>
      <c r="JC53" s="165">
        <v>-2.64</v>
      </c>
      <c r="JD53" s="165">
        <v>-0.57999999999999996</v>
      </c>
      <c r="JE53" s="165">
        <v>-0.58599999999999997</v>
      </c>
      <c r="JF53" s="165">
        <v>-1.6</v>
      </c>
      <c r="JG53" s="165">
        <v>2.88</v>
      </c>
      <c r="JH53" s="165">
        <v>-2.1798000000000002</v>
      </c>
      <c r="JI53" s="165">
        <v>-9.4315999999999995</v>
      </c>
      <c r="JJ53" s="165">
        <v>4.2496</v>
      </c>
      <c r="JK53" s="165">
        <v>-7.3228</v>
      </c>
      <c r="JL53" s="165">
        <v>6.3</v>
      </c>
      <c r="JM53" s="165">
        <v>1.111</v>
      </c>
      <c r="JN53" s="165">
        <v>1.258</v>
      </c>
      <c r="JO53" s="165">
        <v>2.1589</v>
      </c>
      <c r="JP53" s="165">
        <v>2.2172999999999998</v>
      </c>
      <c r="JQ53" s="165">
        <v>3.7601</v>
      </c>
      <c r="JR53" s="165">
        <v>3.4863</v>
      </c>
      <c r="JS53" s="165">
        <v>3.5705</v>
      </c>
      <c r="JT53" s="165" t="s">
        <v>868</v>
      </c>
      <c r="JU53" s="165">
        <v>15.8</v>
      </c>
      <c r="JV53" s="165">
        <v>6.1853999999999996</v>
      </c>
      <c r="JW53" s="165">
        <v>0.13</v>
      </c>
      <c r="JX53" s="165" t="s">
        <v>868</v>
      </c>
      <c r="JY53" s="165">
        <v>-12.2385</v>
      </c>
      <c r="JZ53" s="165">
        <v>-10.630800000000001</v>
      </c>
      <c r="KA53" s="165">
        <v>-17.009399999999999</v>
      </c>
      <c r="KB53" s="165">
        <v>-9.4700000000000006</v>
      </c>
      <c r="KC53" s="165">
        <v>6.6380999999999997</v>
      </c>
      <c r="KD53" s="165">
        <v>-12.9353</v>
      </c>
      <c r="KE53" s="165">
        <v>5.6893000000000002</v>
      </c>
      <c r="KF53" s="165">
        <v>-17.2</v>
      </c>
      <c r="KG53" s="165">
        <v>0.3</v>
      </c>
      <c r="KH53" s="165">
        <v>58.997799999999998</v>
      </c>
      <c r="KI53" s="165">
        <v>-126.30159999999999</v>
      </c>
    </row>
    <row r="54" spans="1:295" ht="18" customHeight="1" x14ac:dyDescent="0.3">
      <c r="A54" s="162" t="s">
        <v>50</v>
      </c>
      <c r="B54" s="162" t="s">
        <v>759</v>
      </c>
      <c r="C54" s="238">
        <v>0</v>
      </c>
      <c r="D54" s="165">
        <v>2.8885999999999998</v>
      </c>
      <c r="E54" s="165">
        <v>-7.6028000000000002</v>
      </c>
      <c r="F54" s="165">
        <v>5.8127000000000004</v>
      </c>
      <c r="G54" s="165">
        <v>13.205299999999999</v>
      </c>
      <c r="H54" s="165" t="s">
        <v>868</v>
      </c>
      <c r="I54" s="165">
        <v>11.4154</v>
      </c>
      <c r="J54" s="165" t="s">
        <v>868</v>
      </c>
      <c r="K54" s="165">
        <v>10.410299999999999</v>
      </c>
      <c r="L54" s="165">
        <v>4.0388999999999999</v>
      </c>
      <c r="M54" s="165">
        <v>5.3651</v>
      </c>
      <c r="N54" s="165">
        <v>-22.2</v>
      </c>
      <c r="O54" s="165">
        <v>-26.4</v>
      </c>
      <c r="P54" s="238">
        <v>0</v>
      </c>
      <c r="Q54" s="165" t="s">
        <v>868</v>
      </c>
      <c r="R54" s="165" t="s">
        <v>868</v>
      </c>
      <c r="S54" s="165">
        <v>2.8992</v>
      </c>
      <c r="T54" s="165">
        <v>9.7421000000000006</v>
      </c>
      <c r="U54" s="165">
        <v>3.9127000000000001</v>
      </c>
      <c r="V54" s="165">
        <v>3.6029</v>
      </c>
      <c r="W54" s="165">
        <v>6.7084000000000001</v>
      </c>
      <c r="X54" s="165">
        <v>4.3470000000000004</v>
      </c>
      <c r="Y54" s="165">
        <v>0.19120000000000001</v>
      </c>
      <c r="Z54" s="165">
        <v>0.88280000000000003</v>
      </c>
      <c r="AA54" s="165" t="s">
        <v>868</v>
      </c>
      <c r="AB54" s="165">
        <v>-1.2245999999999999</v>
      </c>
      <c r="AC54" s="165">
        <v>-1.079</v>
      </c>
      <c r="AD54" s="165">
        <v>-1.101</v>
      </c>
      <c r="AE54" s="165">
        <v>3.2959999999999998</v>
      </c>
      <c r="AF54" s="238">
        <v>0</v>
      </c>
      <c r="AG54" s="165">
        <v>-8.8000000000000007</v>
      </c>
      <c r="AH54" s="165" t="s">
        <v>868</v>
      </c>
      <c r="AI54" s="165" t="s">
        <v>868</v>
      </c>
      <c r="AJ54" s="165">
        <v>-12.49</v>
      </c>
      <c r="AK54" s="165">
        <v>-12.38</v>
      </c>
      <c r="AL54" s="165" t="s">
        <v>868</v>
      </c>
      <c r="AM54" s="165">
        <v>-13.08</v>
      </c>
      <c r="AN54" s="165">
        <v>-13.16</v>
      </c>
      <c r="AO54" s="165">
        <v>3.6549999999999998</v>
      </c>
      <c r="AP54" s="165">
        <v>4.0369000000000002</v>
      </c>
      <c r="AQ54" s="165">
        <v>24.231000000000002</v>
      </c>
      <c r="AR54" s="165">
        <v>25.747499999999999</v>
      </c>
      <c r="AS54" s="165">
        <v>-16.582599999999999</v>
      </c>
      <c r="AT54" s="165">
        <v>-10.716699999999999</v>
      </c>
      <c r="AU54" s="165">
        <v>-11.132899999999999</v>
      </c>
      <c r="AV54" s="165">
        <v>14.360900000000001</v>
      </c>
      <c r="AW54" s="165">
        <v>17.0337</v>
      </c>
      <c r="AX54" s="165">
        <v>-15.8072</v>
      </c>
      <c r="AY54" s="165">
        <v>-14.8695</v>
      </c>
      <c r="AZ54" s="165">
        <v>42.378799999999998</v>
      </c>
      <c r="BA54" s="165" t="s">
        <v>868</v>
      </c>
      <c r="BB54" s="165">
        <v>24.233499999999999</v>
      </c>
      <c r="BC54" s="165">
        <v>10.1999</v>
      </c>
      <c r="BD54" s="165">
        <v>-3.8</v>
      </c>
      <c r="BE54" s="165">
        <v>-5.7</v>
      </c>
      <c r="BF54" s="165">
        <v>-26.564499999999999</v>
      </c>
      <c r="BG54" s="165">
        <v>-24.439900000000002</v>
      </c>
      <c r="BH54" s="165">
        <v>-2.9861</v>
      </c>
      <c r="BI54" s="165" t="s">
        <v>868</v>
      </c>
      <c r="BJ54" s="165">
        <v>3.1747000000000001</v>
      </c>
      <c r="BK54" s="165">
        <v>1.8532999999999999</v>
      </c>
      <c r="BL54" s="238">
        <v>0</v>
      </c>
      <c r="BM54" s="165">
        <v>-0.21959999999999999</v>
      </c>
      <c r="BN54" s="165">
        <v>-96.316400000000002</v>
      </c>
      <c r="BO54" s="165">
        <v>60.792900000000003</v>
      </c>
      <c r="BP54" s="165">
        <v>60.7318</v>
      </c>
      <c r="BQ54" s="165">
        <v>36.276899999999998</v>
      </c>
      <c r="BR54" s="165">
        <v>-118.26990000000001</v>
      </c>
      <c r="BS54" s="165" t="s">
        <v>868</v>
      </c>
      <c r="BT54" s="165" t="s">
        <v>868</v>
      </c>
      <c r="BU54" s="165" t="s">
        <v>868</v>
      </c>
      <c r="BV54" s="165">
        <v>13.452400000000001</v>
      </c>
      <c r="BW54" s="165">
        <v>8.68</v>
      </c>
      <c r="BX54" s="165">
        <v>8.18</v>
      </c>
      <c r="BY54" s="165">
        <v>-12.76</v>
      </c>
      <c r="BZ54" s="165">
        <v>2.19</v>
      </c>
      <c r="CA54" s="165">
        <v>-19.017700000000001</v>
      </c>
      <c r="CB54" s="165">
        <v>-18.883800000000001</v>
      </c>
      <c r="CC54" s="165">
        <v>33.961799999999997</v>
      </c>
      <c r="CD54" s="165">
        <v>32.987099999999998</v>
      </c>
      <c r="CE54" s="165">
        <v>-3.6953999999999998</v>
      </c>
      <c r="CF54" s="165">
        <v>18.167999999999999</v>
      </c>
      <c r="CG54" s="165">
        <v>18.014299999999999</v>
      </c>
      <c r="CH54" s="165">
        <v>3.5489000000000002</v>
      </c>
      <c r="CI54" s="165" t="s">
        <v>868</v>
      </c>
      <c r="CJ54" s="165" t="s">
        <v>868</v>
      </c>
      <c r="CK54" s="165" t="s">
        <v>868</v>
      </c>
      <c r="CL54" s="165">
        <v>-23.1</v>
      </c>
      <c r="CM54" s="165">
        <v>-21.9</v>
      </c>
      <c r="CN54" s="165">
        <v>-2.2599999999999998</v>
      </c>
      <c r="CO54" s="165">
        <v>24.407800000000002</v>
      </c>
      <c r="CP54" s="165">
        <v>24.523</v>
      </c>
      <c r="CQ54" s="165">
        <v>22.994499999999999</v>
      </c>
      <c r="CR54" s="165">
        <v>62.113</v>
      </c>
      <c r="CS54" s="165">
        <v>62.5886</v>
      </c>
      <c r="CT54" s="165">
        <v>-32.161099999999998</v>
      </c>
      <c r="CU54" s="165">
        <v>-35.375100000000003</v>
      </c>
      <c r="CV54" s="165">
        <v>-31.667100000000001</v>
      </c>
      <c r="CW54" s="165">
        <v>1.8917999999999999</v>
      </c>
      <c r="CX54" s="165">
        <v>21.48</v>
      </c>
      <c r="CY54" s="165">
        <v>7.64</v>
      </c>
      <c r="CZ54" s="165">
        <v>10.786099999999999</v>
      </c>
      <c r="DA54" s="165">
        <v>11.135899999999999</v>
      </c>
      <c r="DB54" s="165">
        <v>-7.67</v>
      </c>
      <c r="DC54" s="165">
        <v>2.379</v>
      </c>
      <c r="DD54" s="165" t="s">
        <v>868</v>
      </c>
      <c r="DE54" s="165" t="s">
        <v>868</v>
      </c>
      <c r="DF54" s="165">
        <v>20.25</v>
      </c>
      <c r="DG54" s="165">
        <v>-11.648400000000001</v>
      </c>
      <c r="DH54" s="165">
        <v>-3.7686000000000002</v>
      </c>
      <c r="DI54" s="165">
        <v>-26.4</v>
      </c>
      <c r="DJ54" s="165">
        <v>-25.6</v>
      </c>
      <c r="DK54" s="165">
        <v>-6.4379999999999997</v>
      </c>
      <c r="DL54" s="165">
        <v>-1.6831</v>
      </c>
      <c r="DM54" s="165">
        <v>4.7363999999999997</v>
      </c>
      <c r="DN54" s="165">
        <v>4.6444999999999999</v>
      </c>
      <c r="DO54" s="165">
        <v>-1.32</v>
      </c>
      <c r="DP54" s="165">
        <v>-1.56</v>
      </c>
      <c r="DQ54" s="165">
        <v>7.0679999999999996</v>
      </c>
      <c r="DR54" s="165">
        <v>-20.661200000000001</v>
      </c>
      <c r="DS54" s="165">
        <v>-7.9</v>
      </c>
      <c r="DT54" s="165">
        <v>-8.11</v>
      </c>
      <c r="DU54" s="165">
        <v>22.29</v>
      </c>
      <c r="DV54" s="165">
        <v>18.489999999999998</v>
      </c>
      <c r="DW54" s="238">
        <v>-18</v>
      </c>
      <c r="DX54" s="165">
        <v>-9.9273000000000007</v>
      </c>
      <c r="DY54" s="165" t="s">
        <v>868</v>
      </c>
      <c r="DZ54" s="165">
        <v>-39.472700000000003</v>
      </c>
      <c r="EA54" s="165" t="s">
        <v>868</v>
      </c>
      <c r="EB54" s="165">
        <v>-14.426399999999999</v>
      </c>
      <c r="EC54" s="165">
        <v>-23.053000000000001</v>
      </c>
      <c r="ED54" s="165">
        <v>-23.623200000000001</v>
      </c>
      <c r="EE54" s="165">
        <v>-19.657</v>
      </c>
      <c r="EF54" s="165">
        <v>-20.2318</v>
      </c>
      <c r="EG54" s="165">
        <v>-11.166</v>
      </c>
      <c r="EH54" s="165">
        <v>-118.2573</v>
      </c>
      <c r="EI54" s="165">
        <v>-30.465399999999999</v>
      </c>
      <c r="EJ54" s="165" t="s">
        <v>868</v>
      </c>
      <c r="EK54" s="165">
        <v>-7.0065</v>
      </c>
      <c r="EL54" s="165">
        <v>-6.7451999999999996</v>
      </c>
      <c r="EM54" s="165">
        <v>15.3415</v>
      </c>
      <c r="EN54" s="165">
        <v>-4.7199</v>
      </c>
      <c r="EO54" s="165">
        <v>-5.9671000000000003</v>
      </c>
      <c r="EP54" s="165">
        <v>3.0880000000000001</v>
      </c>
      <c r="EQ54" s="165">
        <v>-25.296099999999999</v>
      </c>
      <c r="ER54" s="165">
        <v>-24.7056</v>
      </c>
      <c r="ES54" s="165">
        <v>2.9622000000000002</v>
      </c>
      <c r="ET54" s="238">
        <v>0</v>
      </c>
      <c r="EU54" s="165">
        <v>-12.07</v>
      </c>
      <c r="EV54" s="165">
        <v>0.7</v>
      </c>
      <c r="EW54" s="165">
        <v>2.5070999999999999</v>
      </c>
      <c r="EX54" s="165">
        <v>1.6007</v>
      </c>
      <c r="EY54" s="165">
        <v>-11.7758</v>
      </c>
      <c r="EZ54" s="165">
        <v>-11.573700000000001</v>
      </c>
      <c r="FA54" s="165">
        <v>10.328099999999999</v>
      </c>
      <c r="FB54" s="165">
        <v>5.4626000000000001</v>
      </c>
      <c r="FC54" s="165">
        <v>-24.8598</v>
      </c>
      <c r="FD54" s="165">
        <v>4.3494000000000002</v>
      </c>
      <c r="FE54" s="165" t="s">
        <v>868</v>
      </c>
      <c r="FF54" s="165">
        <v>4.2336999999999998</v>
      </c>
      <c r="FG54" s="238">
        <v>0</v>
      </c>
      <c r="FH54" s="238">
        <v>0</v>
      </c>
      <c r="FI54" s="165" t="s">
        <v>868</v>
      </c>
      <c r="FJ54" s="165">
        <v>10.8847</v>
      </c>
      <c r="FK54" s="165">
        <v>9.2101000000000006</v>
      </c>
      <c r="FL54" s="165">
        <v>-28.3001</v>
      </c>
      <c r="FM54" s="165">
        <v>21.059699999999999</v>
      </c>
      <c r="FN54" s="165">
        <v>20.934999999999999</v>
      </c>
      <c r="FO54" s="165">
        <v>-9.2607999999999997</v>
      </c>
      <c r="FP54" s="165" t="s">
        <v>868</v>
      </c>
      <c r="FQ54" s="165">
        <v>31.378699999999998</v>
      </c>
      <c r="FR54" s="165">
        <v>-21.85</v>
      </c>
      <c r="FS54" s="165">
        <v>-0.39319999999999999</v>
      </c>
      <c r="FT54" s="165">
        <v>0.23549999999999999</v>
      </c>
      <c r="FU54" s="165">
        <v>-0.15</v>
      </c>
      <c r="FV54" s="165">
        <v>1.21</v>
      </c>
      <c r="FW54" s="165">
        <v>-31.489699999999999</v>
      </c>
      <c r="FX54" s="165" t="s">
        <v>868</v>
      </c>
      <c r="FY54" s="165">
        <v>2.2549999999999999</v>
      </c>
      <c r="FZ54" s="165">
        <v>2.86</v>
      </c>
      <c r="GA54" s="165" t="s">
        <v>868</v>
      </c>
      <c r="GB54" s="165">
        <v>15.23</v>
      </c>
      <c r="GC54" s="165">
        <v>-19.721699999999998</v>
      </c>
      <c r="GD54" s="165">
        <v>-9.4018999999999995</v>
      </c>
      <c r="GE54" s="165">
        <v>-2.12</v>
      </c>
      <c r="GF54" s="165">
        <v>22.982600000000001</v>
      </c>
      <c r="GG54" s="165" t="s">
        <v>868</v>
      </c>
      <c r="GH54" s="165">
        <v>25.758299999999998</v>
      </c>
      <c r="GI54" s="165">
        <v>-6.5412999999999997</v>
      </c>
      <c r="GJ54" s="165">
        <v>-7.1289999999999996</v>
      </c>
      <c r="GK54" s="165">
        <v>2.7944</v>
      </c>
      <c r="GL54" s="165" t="s">
        <v>868</v>
      </c>
      <c r="GM54" s="165" t="s">
        <v>868</v>
      </c>
      <c r="GN54" s="165">
        <v>-10.4184</v>
      </c>
      <c r="GO54" s="165">
        <v>-8.9854000000000003</v>
      </c>
      <c r="GP54" s="165">
        <v>1.2492000000000001</v>
      </c>
      <c r="GQ54" s="165">
        <v>-23.838999999999999</v>
      </c>
      <c r="GR54" s="165" t="s">
        <v>868</v>
      </c>
      <c r="GS54" s="165" t="s">
        <v>868</v>
      </c>
      <c r="GT54" s="165">
        <v>142.3698</v>
      </c>
      <c r="GU54" s="165">
        <v>-9.2035999999999998</v>
      </c>
      <c r="GV54" s="165">
        <v>-9.6990999999999996</v>
      </c>
      <c r="GW54" s="165">
        <v>-10.7576</v>
      </c>
      <c r="GX54" s="165">
        <v>2.7155</v>
      </c>
      <c r="GY54" s="165">
        <v>8.7325999999999997</v>
      </c>
      <c r="GZ54" s="165">
        <v>8.8695000000000004</v>
      </c>
      <c r="HA54" s="165">
        <v>2.0653999999999999</v>
      </c>
      <c r="HB54" s="165">
        <v>-15.3803</v>
      </c>
      <c r="HC54" s="165">
        <v>-14.1454</v>
      </c>
      <c r="HD54" s="165">
        <v>2.5099999999999998</v>
      </c>
      <c r="HE54" s="238">
        <v>0</v>
      </c>
      <c r="HF54" s="165">
        <v>48.537199999999999</v>
      </c>
      <c r="HG54" s="165">
        <v>15.4443</v>
      </c>
      <c r="HH54" s="165">
        <v>82.876800000000003</v>
      </c>
      <c r="HI54" s="165">
        <v>41.167900000000003</v>
      </c>
      <c r="HJ54" s="165">
        <v>41.2423</v>
      </c>
      <c r="HK54" s="165">
        <v>-8.4347999999999992</v>
      </c>
      <c r="HL54" s="165">
        <v>-9.3561999999999994</v>
      </c>
      <c r="HM54" s="238">
        <v>0</v>
      </c>
      <c r="HN54" s="165">
        <v>-11.1051</v>
      </c>
      <c r="HO54" s="165">
        <v>23.1326</v>
      </c>
      <c r="HP54" s="165" t="s">
        <v>868</v>
      </c>
      <c r="HQ54" s="165">
        <v>-8.6835000000000004</v>
      </c>
      <c r="HR54" s="165">
        <v>-8.0243000000000002</v>
      </c>
      <c r="HS54" s="165">
        <v>-8.4074000000000009</v>
      </c>
      <c r="HT54" s="165">
        <v>-8.3208000000000002</v>
      </c>
      <c r="HU54" s="165">
        <v>15.55</v>
      </c>
      <c r="HV54" s="165">
        <v>15.61</v>
      </c>
      <c r="HW54" s="165">
        <v>-25.2</v>
      </c>
      <c r="HX54" s="165">
        <v>-25.5</v>
      </c>
      <c r="HY54" s="165">
        <v>0.3342</v>
      </c>
      <c r="HZ54" s="165">
        <v>-12.48</v>
      </c>
      <c r="IA54" s="165">
        <v>57.208399999999997</v>
      </c>
      <c r="IB54" s="165">
        <v>25.950299999999999</v>
      </c>
      <c r="IC54" s="165">
        <v>25.836200000000002</v>
      </c>
      <c r="ID54" s="165">
        <v>-18.2</v>
      </c>
      <c r="IE54" s="165">
        <v>-30.7</v>
      </c>
      <c r="IF54" s="165">
        <v>-6.3</v>
      </c>
      <c r="IG54" s="165">
        <v>-7.2</v>
      </c>
      <c r="IH54" s="165">
        <v>-17.748000000000001</v>
      </c>
      <c r="II54" s="165" t="s">
        <v>868</v>
      </c>
      <c r="IJ54" s="165">
        <v>-144.64189999999999</v>
      </c>
      <c r="IK54" s="165">
        <v>-13.873699999999999</v>
      </c>
      <c r="IL54" s="165">
        <v>-259.62139999999999</v>
      </c>
      <c r="IM54" s="165">
        <v>-13.512600000000001</v>
      </c>
      <c r="IN54" s="165">
        <v>-41.399500000000003</v>
      </c>
      <c r="IO54" s="165">
        <v>100.37869999999999</v>
      </c>
      <c r="IP54" s="165">
        <v>67.434799999999996</v>
      </c>
      <c r="IQ54" s="165">
        <v>115.9074</v>
      </c>
      <c r="IR54" s="165">
        <v>100.1417</v>
      </c>
      <c r="IS54" s="165">
        <v>34.333300000000001</v>
      </c>
      <c r="IT54" s="165">
        <v>16.423400000000001</v>
      </c>
      <c r="IU54" s="165">
        <v>19.4131</v>
      </c>
      <c r="IV54" s="165">
        <v>-4.5209999999999999</v>
      </c>
      <c r="IW54" s="165">
        <v>191.1525</v>
      </c>
      <c r="IX54" s="165">
        <v>-202.38990000000001</v>
      </c>
      <c r="IY54" s="165">
        <v>-9.9403000000000006</v>
      </c>
      <c r="IZ54" s="165">
        <v>21.234200000000001</v>
      </c>
      <c r="JA54" s="165">
        <v>-2.2717999999999998</v>
      </c>
      <c r="JB54" s="165" t="s">
        <v>868</v>
      </c>
      <c r="JC54" s="165">
        <v>-2.4</v>
      </c>
      <c r="JD54" s="165">
        <v>-0.54</v>
      </c>
      <c r="JE54" s="165">
        <v>-0.54900000000000004</v>
      </c>
      <c r="JF54" s="165">
        <v>-2.2400000000000002</v>
      </c>
      <c r="JG54" s="165">
        <v>3.28</v>
      </c>
      <c r="JH54" s="165">
        <v>-2.0352999999999999</v>
      </c>
      <c r="JI54" s="165">
        <v>-9.3735999999999997</v>
      </c>
      <c r="JJ54" s="165">
        <v>4.8051000000000004</v>
      </c>
      <c r="JK54" s="165">
        <v>-6.5598999999999998</v>
      </c>
      <c r="JL54" s="165">
        <v>6.1</v>
      </c>
      <c r="JM54" s="165">
        <v>1.5620000000000001</v>
      </c>
      <c r="JN54" s="165">
        <v>1.228</v>
      </c>
      <c r="JO54" s="165" t="s">
        <v>868</v>
      </c>
      <c r="JP54" s="165">
        <v>2.4927999999999999</v>
      </c>
      <c r="JQ54" s="165">
        <v>3.6573000000000002</v>
      </c>
      <c r="JR54" s="165">
        <v>4.2443999999999997</v>
      </c>
      <c r="JS54" s="165">
        <v>2.9441000000000002</v>
      </c>
      <c r="JT54" s="165" t="s">
        <v>868</v>
      </c>
      <c r="JU54" s="238">
        <v>15</v>
      </c>
      <c r="JV54" s="165">
        <v>4.3155999999999999</v>
      </c>
      <c r="JW54" s="165">
        <v>0.09</v>
      </c>
      <c r="JX54" s="165" t="s">
        <v>868</v>
      </c>
      <c r="JY54" s="165">
        <v>-11.972</v>
      </c>
      <c r="JZ54" s="165">
        <v>-10.442500000000001</v>
      </c>
      <c r="KA54" s="165">
        <v>-17.284600000000001</v>
      </c>
      <c r="KB54" s="165">
        <v>-8.2891999999999992</v>
      </c>
      <c r="KC54" s="165">
        <v>6.0197000000000003</v>
      </c>
      <c r="KD54" s="165">
        <v>-13.8276</v>
      </c>
      <c r="KE54" s="165">
        <v>6.0410000000000004</v>
      </c>
      <c r="KF54" s="165">
        <v>-16.5</v>
      </c>
      <c r="KG54" s="238">
        <v>0</v>
      </c>
      <c r="KH54" s="165">
        <v>69.7988</v>
      </c>
      <c r="KI54" s="165">
        <v>-143.37809999999999</v>
      </c>
    </row>
    <row r="55" spans="1:295" ht="18" customHeight="1" x14ac:dyDescent="0.3">
      <c r="A55" s="162" t="s">
        <v>50</v>
      </c>
      <c r="B55" s="162" t="s">
        <v>760</v>
      </c>
      <c r="C55" s="238">
        <v>0</v>
      </c>
      <c r="D55" s="165">
        <v>2.7088000000000001</v>
      </c>
      <c r="E55" s="165">
        <v>-7.4043999999999999</v>
      </c>
      <c r="F55" s="165">
        <v>7.5777000000000001</v>
      </c>
      <c r="G55" s="165">
        <v>13.4297</v>
      </c>
      <c r="H55" s="165" t="s">
        <v>868</v>
      </c>
      <c r="I55" s="165">
        <v>11.4078</v>
      </c>
      <c r="J55" s="165" t="s">
        <v>868</v>
      </c>
      <c r="K55" s="165">
        <v>9.6335999999999995</v>
      </c>
      <c r="L55" s="165">
        <v>3.6429</v>
      </c>
      <c r="M55" s="165">
        <v>5.0401999999999996</v>
      </c>
      <c r="N55" s="165">
        <v>-19.98</v>
      </c>
      <c r="O55" s="238">
        <v>-22</v>
      </c>
      <c r="P55" s="165">
        <v>-2.2000000000000002</v>
      </c>
      <c r="Q55" s="165">
        <v>0.82799999999999996</v>
      </c>
      <c r="R55" s="165">
        <v>-15.4</v>
      </c>
      <c r="S55" s="165">
        <v>2.9872000000000001</v>
      </c>
      <c r="T55" s="165">
        <v>11.5268</v>
      </c>
      <c r="U55" s="165">
        <v>2.9344999999999999</v>
      </c>
      <c r="V55" s="165">
        <v>2.8730000000000002</v>
      </c>
      <c r="W55" s="165">
        <v>5.2988</v>
      </c>
      <c r="X55" s="165">
        <v>4.4619999999999997</v>
      </c>
      <c r="Y55" s="165">
        <v>-1.8167</v>
      </c>
      <c r="Z55" s="165">
        <v>0.98350000000000004</v>
      </c>
      <c r="AA55" s="165" t="s">
        <v>868</v>
      </c>
      <c r="AB55" s="165">
        <v>-1.1426000000000001</v>
      </c>
      <c r="AC55" s="165">
        <v>-1.121</v>
      </c>
      <c r="AD55" s="165">
        <v>-1.107</v>
      </c>
      <c r="AE55" s="165">
        <v>2.8860000000000001</v>
      </c>
      <c r="AF55" s="238">
        <v>0</v>
      </c>
      <c r="AG55" s="165">
        <v>-15.4</v>
      </c>
      <c r="AH55" s="165" t="s">
        <v>868</v>
      </c>
      <c r="AI55" s="165" t="s">
        <v>868</v>
      </c>
      <c r="AJ55" s="165">
        <v>-12.62</v>
      </c>
      <c r="AK55" s="165">
        <v>-12.67</v>
      </c>
      <c r="AL55" s="165" t="s">
        <v>868</v>
      </c>
      <c r="AM55" s="165">
        <v>-13.92</v>
      </c>
      <c r="AN55" s="165">
        <v>-14.08</v>
      </c>
      <c r="AO55" s="165">
        <v>3.6915</v>
      </c>
      <c r="AP55" s="165">
        <v>4.2198000000000002</v>
      </c>
      <c r="AQ55" s="165">
        <v>23.709399999999999</v>
      </c>
      <c r="AR55" s="165">
        <v>25.613099999999999</v>
      </c>
      <c r="AS55" s="165">
        <v>-16.988</v>
      </c>
      <c r="AT55" s="165">
        <v>-7.5016999999999996</v>
      </c>
      <c r="AU55" s="165">
        <v>-7.1749999999999998</v>
      </c>
      <c r="AV55" s="165">
        <v>1.1608000000000001</v>
      </c>
      <c r="AW55" s="165">
        <v>1.3476999999999999</v>
      </c>
      <c r="AX55" s="165">
        <v>-14.8695</v>
      </c>
      <c r="AY55" s="165">
        <v>-12.5922</v>
      </c>
      <c r="AZ55" s="165">
        <v>18.616599999999998</v>
      </c>
      <c r="BA55" s="165" t="s">
        <v>868</v>
      </c>
      <c r="BB55" s="165">
        <v>22.2364</v>
      </c>
      <c r="BC55" s="165">
        <v>11.036</v>
      </c>
      <c r="BD55" s="165">
        <v>-3.7</v>
      </c>
      <c r="BE55" s="165">
        <v>-5.6</v>
      </c>
      <c r="BF55" s="165">
        <v>-28.894600000000001</v>
      </c>
      <c r="BG55" s="165">
        <v>-28.777799999999999</v>
      </c>
      <c r="BH55" s="165">
        <v>-2.7505000000000002</v>
      </c>
      <c r="BI55" s="165" t="s">
        <v>868</v>
      </c>
      <c r="BJ55" s="165">
        <v>7.6684000000000001</v>
      </c>
      <c r="BK55" s="165">
        <v>1.5310999999999999</v>
      </c>
      <c r="BL55" s="165" t="s">
        <v>868</v>
      </c>
      <c r="BM55" s="165">
        <v>-0.3906</v>
      </c>
      <c r="BN55" s="165">
        <v>-109.2257</v>
      </c>
      <c r="BO55" s="165">
        <v>63.539499999999997</v>
      </c>
      <c r="BP55" s="165">
        <v>63.448</v>
      </c>
      <c r="BQ55" s="165">
        <v>48.972799999999999</v>
      </c>
      <c r="BR55" s="165">
        <v>-126.542</v>
      </c>
      <c r="BS55" s="165" t="s">
        <v>868</v>
      </c>
      <c r="BT55" s="165" t="s">
        <v>868</v>
      </c>
      <c r="BU55" s="165" t="s">
        <v>868</v>
      </c>
      <c r="BV55" s="165">
        <v>12.494400000000001</v>
      </c>
      <c r="BW55" s="165">
        <v>8.93</v>
      </c>
      <c r="BX55" s="165">
        <v>8.39</v>
      </c>
      <c r="BY55" s="165">
        <v>-12.58</v>
      </c>
      <c r="BZ55" s="165">
        <v>2.0099999999999998</v>
      </c>
      <c r="CA55" s="165">
        <v>-24.643899999999999</v>
      </c>
      <c r="CB55" s="165">
        <v>-24.643899999999999</v>
      </c>
      <c r="CC55" s="165">
        <v>33.626600000000003</v>
      </c>
      <c r="CD55" s="165">
        <v>32.722099999999998</v>
      </c>
      <c r="CE55" s="165">
        <v>-4.4168000000000003</v>
      </c>
      <c r="CF55" s="165">
        <v>18.916</v>
      </c>
      <c r="CG55" s="165">
        <v>18.813199999999998</v>
      </c>
      <c r="CH55" s="165">
        <v>7.7222</v>
      </c>
      <c r="CI55" s="165" t="s">
        <v>868</v>
      </c>
      <c r="CJ55" s="165" t="s">
        <v>868</v>
      </c>
      <c r="CK55" s="165" t="s">
        <v>868</v>
      </c>
      <c r="CL55" s="165">
        <v>-25.6</v>
      </c>
      <c r="CM55" s="165">
        <v>-24.2</v>
      </c>
      <c r="CN55" s="165">
        <v>-2.2799999999999998</v>
      </c>
      <c r="CO55" s="165">
        <v>23.578499999999998</v>
      </c>
      <c r="CP55" s="165">
        <v>23.4819</v>
      </c>
      <c r="CQ55" s="165">
        <v>21.921600000000002</v>
      </c>
      <c r="CR55" s="165">
        <v>64.751099999999994</v>
      </c>
      <c r="CS55" s="165">
        <v>64.682000000000002</v>
      </c>
      <c r="CT55" s="165">
        <v>-25.316400000000002</v>
      </c>
      <c r="CU55" s="165">
        <v>-44.363500000000002</v>
      </c>
      <c r="CV55" s="165">
        <v>-24.764600000000002</v>
      </c>
      <c r="CW55" s="165">
        <v>2.1015999999999999</v>
      </c>
      <c r="CX55" s="165">
        <v>21.82</v>
      </c>
      <c r="CY55" s="165">
        <v>7.71</v>
      </c>
      <c r="CZ55" s="165">
        <v>12.036099999999999</v>
      </c>
      <c r="DA55" s="165">
        <v>12.112399999999999</v>
      </c>
      <c r="DB55" s="165">
        <v>-7.06</v>
      </c>
      <c r="DC55" s="165">
        <v>-37.676000000000002</v>
      </c>
      <c r="DD55" s="165" t="s">
        <v>868</v>
      </c>
      <c r="DE55" s="165" t="s">
        <v>868</v>
      </c>
      <c r="DF55" s="165">
        <v>20.1755</v>
      </c>
      <c r="DG55" s="165">
        <v>-12.703799999999999</v>
      </c>
      <c r="DH55" s="165">
        <v>-3.3881999999999999</v>
      </c>
      <c r="DI55" s="165" t="s">
        <v>868</v>
      </c>
      <c r="DJ55" s="165" t="s">
        <v>868</v>
      </c>
      <c r="DK55" s="165">
        <v>-5.9485000000000001</v>
      </c>
      <c r="DL55" s="165">
        <v>-2.4310999999999998</v>
      </c>
      <c r="DM55" s="165">
        <v>3.6324000000000001</v>
      </c>
      <c r="DN55" s="165">
        <v>3.7166999999999999</v>
      </c>
      <c r="DO55" s="165">
        <v>-2.08</v>
      </c>
      <c r="DP55" s="165">
        <v>-1.43</v>
      </c>
      <c r="DQ55" s="165">
        <v>5.9210000000000003</v>
      </c>
      <c r="DR55" s="165">
        <v>-20.363700000000001</v>
      </c>
      <c r="DS55" s="165">
        <v>-8.94</v>
      </c>
      <c r="DT55" s="165">
        <v>-9.0500000000000007</v>
      </c>
      <c r="DU55" s="165">
        <v>22.94</v>
      </c>
      <c r="DV55" s="165">
        <v>17.78</v>
      </c>
      <c r="DW55" s="165">
        <v>-19.163599999999999</v>
      </c>
      <c r="DX55" s="165">
        <v>-9.7090999999999994</v>
      </c>
      <c r="DY55" s="165" t="s">
        <v>868</v>
      </c>
      <c r="DZ55" s="165">
        <v>-39.636400000000002</v>
      </c>
      <c r="EA55" s="165" t="s">
        <v>868</v>
      </c>
      <c r="EB55" s="165">
        <v>-17.378</v>
      </c>
      <c r="EC55" s="165">
        <v>-26.593399999999999</v>
      </c>
      <c r="ED55" s="165">
        <v>-24.808800000000002</v>
      </c>
      <c r="EE55" s="165">
        <v>-16.267900000000001</v>
      </c>
      <c r="EF55" s="165">
        <v>-18.348500000000001</v>
      </c>
      <c r="EG55" s="165">
        <v>-10.712</v>
      </c>
      <c r="EH55" s="165">
        <v>-130.77930000000001</v>
      </c>
      <c r="EI55" s="165">
        <v>-30.130600000000001</v>
      </c>
      <c r="EJ55" s="165" t="s">
        <v>868</v>
      </c>
      <c r="EK55" s="165">
        <v>-7.0507999999999997</v>
      </c>
      <c r="EL55" s="165">
        <v>-7.1188000000000002</v>
      </c>
      <c r="EM55" s="165">
        <v>11.6435</v>
      </c>
      <c r="EN55" s="165">
        <v>-9.1094000000000008</v>
      </c>
      <c r="EO55" s="165">
        <v>-10.4497</v>
      </c>
      <c r="EP55" s="165">
        <v>29.2</v>
      </c>
      <c r="EQ55" s="165">
        <v>-27.623100000000001</v>
      </c>
      <c r="ER55" s="165">
        <v>-27.9465</v>
      </c>
      <c r="ES55" s="165">
        <v>0.36349999999999999</v>
      </c>
      <c r="ET55" s="165">
        <v>-13.07</v>
      </c>
      <c r="EU55" s="165">
        <v>-19.02</v>
      </c>
      <c r="EV55" s="165">
        <v>5.7</v>
      </c>
      <c r="EW55" s="165">
        <v>2.4184000000000001</v>
      </c>
      <c r="EX55" s="165">
        <v>-5.4924999999999997</v>
      </c>
      <c r="EY55" s="165">
        <v>-11.3583</v>
      </c>
      <c r="EZ55" s="165">
        <v>-11.339</v>
      </c>
      <c r="FA55" s="165">
        <v>10.3764</v>
      </c>
      <c r="FB55" s="165">
        <v>1.9725999999999999</v>
      </c>
      <c r="FC55" s="165">
        <v>-22.096800000000002</v>
      </c>
      <c r="FD55" s="165">
        <v>4.5391000000000004</v>
      </c>
      <c r="FE55" s="165" t="s">
        <v>868</v>
      </c>
      <c r="FF55" s="165">
        <v>4.29</v>
      </c>
      <c r="FG55" s="165">
        <v>5.0938999999999997</v>
      </c>
      <c r="FH55" s="165">
        <v>4.4419000000000004</v>
      </c>
      <c r="FI55" s="165">
        <v>3.4971999999999999</v>
      </c>
      <c r="FJ55" s="165">
        <v>12.726699999999999</v>
      </c>
      <c r="FK55" s="165">
        <v>11.8894</v>
      </c>
      <c r="FL55" s="165">
        <v>-26.290600000000001</v>
      </c>
      <c r="FM55" s="165">
        <v>20.3718</v>
      </c>
      <c r="FN55" s="165">
        <v>20.566299999999998</v>
      </c>
      <c r="FO55" s="165">
        <v>-11.705500000000001</v>
      </c>
      <c r="FP55" s="165" t="s">
        <v>868</v>
      </c>
      <c r="FQ55" s="165">
        <v>27.1891</v>
      </c>
      <c r="FR55" s="165">
        <v>-23.07</v>
      </c>
      <c r="FS55" s="165">
        <v>-1.8123</v>
      </c>
      <c r="FT55" s="165">
        <v>0.14760000000000001</v>
      </c>
      <c r="FU55" s="165">
        <v>7.0000000000000007E-2</v>
      </c>
      <c r="FV55" s="165">
        <v>2.08</v>
      </c>
      <c r="FW55" s="165">
        <v>-26.6494</v>
      </c>
      <c r="FX55" s="165" t="s">
        <v>868</v>
      </c>
      <c r="FY55" s="165">
        <v>2.3130000000000002</v>
      </c>
      <c r="FZ55" s="165">
        <v>2.9580000000000002</v>
      </c>
      <c r="GA55" s="165">
        <v>4.0772000000000004</v>
      </c>
      <c r="GB55" s="165">
        <v>16.62</v>
      </c>
      <c r="GC55" s="165">
        <v>-16.854500000000002</v>
      </c>
      <c r="GD55" s="165">
        <v>-6.3285999999999998</v>
      </c>
      <c r="GE55" s="165">
        <v>-1.9</v>
      </c>
      <c r="GF55" s="165">
        <v>22.949100000000001</v>
      </c>
      <c r="GG55" s="165" t="s">
        <v>868</v>
      </c>
      <c r="GH55" s="165">
        <v>24.381</v>
      </c>
      <c r="GI55" s="165">
        <v>-6.5621</v>
      </c>
      <c r="GJ55" s="165">
        <v>-7.1414999999999997</v>
      </c>
      <c r="GK55" s="165">
        <v>2.5863</v>
      </c>
      <c r="GL55" s="165" t="s">
        <v>868</v>
      </c>
      <c r="GM55" s="165" t="s">
        <v>868</v>
      </c>
      <c r="GN55" s="165">
        <v>-12.305300000000001</v>
      </c>
      <c r="GO55" s="165">
        <v>-8.1151999999999997</v>
      </c>
      <c r="GP55" s="165">
        <v>0.79559999999999997</v>
      </c>
      <c r="GQ55" s="165">
        <v>-23.9358</v>
      </c>
      <c r="GR55" s="165" t="s">
        <v>868</v>
      </c>
      <c r="GS55" s="165" t="s">
        <v>868</v>
      </c>
      <c r="GT55" s="165">
        <v>125.7384</v>
      </c>
      <c r="GU55" s="165">
        <v>-9.6837</v>
      </c>
      <c r="GV55" s="165">
        <v>-7.7942</v>
      </c>
      <c r="GW55" s="165">
        <v>-10.3775</v>
      </c>
      <c r="GX55" s="165">
        <v>2.3746</v>
      </c>
      <c r="GY55" s="165">
        <v>8.5787999999999993</v>
      </c>
      <c r="GZ55" s="165">
        <v>8.7271000000000001</v>
      </c>
      <c r="HA55" s="238">
        <v>2</v>
      </c>
      <c r="HB55" s="165">
        <v>-16.273499999999999</v>
      </c>
      <c r="HC55" s="165">
        <v>-14.694699999999999</v>
      </c>
      <c r="HD55" s="165">
        <v>1.26</v>
      </c>
      <c r="HE55" s="165">
        <v>-6.2435</v>
      </c>
      <c r="HF55" s="165">
        <v>33.465000000000003</v>
      </c>
      <c r="HG55" s="165">
        <v>5.9984000000000002</v>
      </c>
      <c r="HH55" s="165">
        <v>93.785499999999999</v>
      </c>
      <c r="HI55" s="165">
        <v>41.098300000000002</v>
      </c>
      <c r="HJ55" s="165">
        <v>42.439900000000002</v>
      </c>
      <c r="HK55" s="165">
        <v>-8.8400999999999996</v>
      </c>
      <c r="HL55" s="165">
        <v>-9.7014999999999993</v>
      </c>
      <c r="HM55" s="165">
        <v>-10.809699999999999</v>
      </c>
      <c r="HN55" s="165">
        <v>-11.2767</v>
      </c>
      <c r="HO55" s="165" t="s">
        <v>868</v>
      </c>
      <c r="HP55" s="165" t="s">
        <v>868</v>
      </c>
      <c r="HQ55" s="165">
        <v>-9.6448</v>
      </c>
      <c r="HR55" s="165">
        <v>-9.2272999999999996</v>
      </c>
      <c r="HS55" s="165">
        <v>-7.6318999999999999</v>
      </c>
      <c r="HT55" s="165">
        <v>-7.7782999999999998</v>
      </c>
      <c r="HU55" s="165">
        <v>17.37</v>
      </c>
      <c r="HV55" s="165">
        <v>17.399999999999999</v>
      </c>
      <c r="HW55" s="165">
        <v>-25.8</v>
      </c>
      <c r="HX55" s="165">
        <v>-25.8</v>
      </c>
      <c r="HY55" s="165">
        <v>0.2646</v>
      </c>
      <c r="HZ55" s="238">
        <v>-12</v>
      </c>
      <c r="IA55" s="165">
        <v>54.224600000000002</v>
      </c>
      <c r="IB55" s="165">
        <v>27.4772</v>
      </c>
      <c r="IC55" s="165">
        <v>27.360900000000001</v>
      </c>
      <c r="ID55" s="165">
        <v>-17.8</v>
      </c>
      <c r="IE55" s="165">
        <v>-31.2</v>
      </c>
      <c r="IF55" s="165">
        <v>-6.6</v>
      </c>
      <c r="IG55" s="165">
        <v>-7.2</v>
      </c>
      <c r="IH55" s="165" t="s">
        <v>868</v>
      </c>
      <c r="II55" s="165" t="s">
        <v>868</v>
      </c>
      <c r="IJ55" s="165">
        <v>-156.20160000000001</v>
      </c>
      <c r="IK55" s="165">
        <v>-10.184100000000001</v>
      </c>
      <c r="IL55" s="165">
        <v>-252.82390000000001</v>
      </c>
      <c r="IM55" s="165">
        <v>-9.2181999999999995</v>
      </c>
      <c r="IN55" s="165">
        <v>-40.787500000000001</v>
      </c>
      <c r="IO55" s="165">
        <v>97.086399999999998</v>
      </c>
      <c r="IP55" s="165">
        <v>70.387</v>
      </c>
      <c r="IQ55" s="165">
        <v>117.56270000000001</v>
      </c>
      <c r="IR55" s="165">
        <v>97.873599999999996</v>
      </c>
      <c r="IS55" s="165">
        <v>31.510400000000001</v>
      </c>
      <c r="IT55" s="165">
        <v>19.121400000000001</v>
      </c>
      <c r="IU55" s="165">
        <v>19.4755</v>
      </c>
      <c r="IV55" s="165">
        <v>-2.0017</v>
      </c>
      <c r="IW55" s="165">
        <v>187.35419999999999</v>
      </c>
      <c r="IX55" s="165">
        <v>-199.5275</v>
      </c>
      <c r="IY55" s="165">
        <v>-12.243399999999999</v>
      </c>
      <c r="IZ55" s="165">
        <v>21.985900000000001</v>
      </c>
      <c r="JA55" s="165">
        <v>-2.5061</v>
      </c>
      <c r="JB55" s="165" t="s">
        <v>868</v>
      </c>
      <c r="JC55" s="165">
        <v>-2.4</v>
      </c>
      <c r="JD55" s="165">
        <v>-0.251</v>
      </c>
      <c r="JE55" s="165">
        <v>-0.253</v>
      </c>
      <c r="JF55" s="165">
        <v>-2.16</v>
      </c>
      <c r="JG55" s="165">
        <v>3.2</v>
      </c>
      <c r="JH55" s="165">
        <v>-2.0859999999999999</v>
      </c>
      <c r="JI55" s="165">
        <v>-9.3735999999999997</v>
      </c>
      <c r="JJ55" s="165">
        <v>4.5731000000000002</v>
      </c>
      <c r="JK55" s="165">
        <v>-6.5019</v>
      </c>
      <c r="JL55" s="165">
        <v>6.3</v>
      </c>
      <c r="JM55" s="165">
        <v>-0.108</v>
      </c>
      <c r="JN55" s="165">
        <v>-0.14000000000000001</v>
      </c>
      <c r="JO55" s="165">
        <v>2.2402000000000002</v>
      </c>
      <c r="JP55" s="165">
        <v>2.5592999999999999</v>
      </c>
      <c r="JQ55" s="165">
        <v>3.5427</v>
      </c>
      <c r="JR55" s="165">
        <v>3.5356000000000001</v>
      </c>
      <c r="JS55" s="165">
        <v>3.0085999999999999</v>
      </c>
      <c r="JT55" s="165" t="s">
        <v>868</v>
      </c>
      <c r="JU55" s="165">
        <v>15.4</v>
      </c>
      <c r="JV55" s="165">
        <v>3.7225999999999999</v>
      </c>
      <c r="JW55" s="165">
        <v>-0.01</v>
      </c>
      <c r="JX55" s="165" t="s">
        <v>868</v>
      </c>
      <c r="JY55" s="165">
        <v>-11.3499</v>
      </c>
      <c r="JZ55" s="165">
        <v>-11.6503</v>
      </c>
      <c r="KA55" s="165">
        <v>-17.077999999999999</v>
      </c>
      <c r="KB55" s="165">
        <v>-7.7256</v>
      </c>
      <c r="KC55" s="165">
        <v>7.3478000000000003</v>
      </c>
      <c r="KD55" s="165">
        <v>-13.1927</v>
      </c>
      <c r="KE55" s="165">
        <v>5.2789999999999999</v>
      </c>
      <c r="KF55" s="165">
        <v>-16.600000000000001</v>
      </c>
      <c r="KG55" s="238">
        <v>0</v>
      </c>
      <c r="KH55" s="165">
        <v>60.817</v>
      </c>
      <c r="KI55" s="165">
        <v>-140.99379999999999</v>
      </c>
    </row>
    <row r="56" spans="1:295" ht="18" customHeight="1" x14ac:dyDescent="0.3">
      <c r="A56" s="162" t="s">
        <v>761</v>
      </c>
      <c r="B56" s="162" t="s">
        <v>51</v>
      </c>
      <c r="C56" s="239">
        <v>0</v>
      </c>
      <c r="D56" s="168">
        <v>2.3169</v>
      </c>
      <c r="E56" s="168">
        <v>-7.0720000000000001</v>
      </c>
      <c r="F56" s="168">
        <v>2.9249999999999998</v>
      </c>
      <c r="G56" s="168">
        <v>12.6134</v>
      </c>
      <c r="H56" s="168" t="s">
        <v>868</v>
      </c>
      <c r="I56" s="168">
        <v>11.1311</v>
      </c>
      <c r="J56" s="168" t="s">
        <v>868</v>
      </c>
      <c r="K56" s="168">
        <v>9.3585999999999991</v>
      </c>
      <c r="L56" s="168">
        <v>3.4159000000000002</v>
      </c>
      <c r="M56" s="168">
        <v>4.9040999999999997</v>
      </c>
      <c r="N56" s="168">
        <v>-2.2200000000000002</v>
      </c>
      <c r="O56" s="239">
        <v>-22</v>
      </c>
      <c r="P56" s="168" t="s">
        <v>868</v>
      </c>
      <c r="Q56" s="168" t="s">
        <v>868</v>
      </c>
      <c r="R56" s="168" t="s">
        <v>868</v>
      </c>
      <c r="S56" s="168">
        <v>2.8938999999999999</v>
      </c>
      <c r="T56" s="168">
        <v>13.321400000000001</v>
      </c>
      <c r="U56" s="168">
        <v>2.4238</v>
      </c>
      <c r="V56" s="168">
        <v>2.3037999999999998</v>
      </c>
      <c r="W56" s="168">
        <v>4.5609000000000002</v>
      </c>
      <c r="X56" s="168">
        <v>3.7469000000000001</v>
      </c>
      <c r="Y56" s="168">
        <v>-1.8202</v>
      </c>
      <c r="Z56" s="168">
        <v>0.96</v>
      </c>
      <c r="AA56" s="168" t="s">
        <v>868</v>
      </c>
      <c r="AB56" s="168">
        <v>-1.2826</v>
      </c>
      <c r="AC56" s="168">
        <v>-0.78100000000000003</v>
      </c>
      <c r="AD56" s="168">
        <v>-0.77300000000000002</v>
      </c>
      <c r="AE56" s="168">
        <v>2.74</v>
      </c>
      <c r="AF56" s="168">
        <v>-17.760000000000002</v>
      </c>
      <c r="AG56" s="168">
        <v>-15.4</v>
      </c>
      <c r="AH56" s="168" t="s">
        <v>868</v>
      </c>
      <c r="AI56" s="168" t="s">
        <v>868</v>
      </c>
      <c r="AJ56" s="168">
        <v>-11.57</v>
      </c>
      <c r="AK56" s="168">
        <v>-11.48</v>
      </c>
      <c r="AL56" s="168" t="s">
        <v>868</v>
      </c>
      <c r="AM56" s="168">
        <v>-13.84</v>
      </c>
      <c r="AN56" s="168">
        <v>-13.88</v>
      </c>
      <c r="AO56" s="168">
        <v>3.3071999999999999</v>
      </c>
      <c r="AP56" s="168">
        <v>4.4135</v>
      </c>
      <c r="AQ56" s="168">
        <v>23.292000000000002</v>
      </c>
      <c r="AR56" s="168">
        <v>24.981300000000001</v>
      </c>
      <c r="AS56" s="168">
        <v>-21.4313</v>
      </c>
      <c r="AT56" s="168">
        <v>-10.180899999999999</v>
      </c>
      <c r="AU56" s="168">
        <v>-9.7100000000000009</v>
      </c>
      <c r="AV56" s="168">
        <v>1.6355</v>
      </c>
      <c r="AW56" s="168">
        <v>1.5783</v>
      </c>
      <c r="AX56" s="168">
        <v>-16.209099999999999</v>
      </c>
      <c r="AY56" s="168">
        <v>-13.797800000000001</v>
      </c>
      <c r="AZ56" s="168">
        <v>16.7636</v>
      </c>
      <c r="BA56" s="168" t="s">
        <v>868</v>
      </c>
      <c r="BB56" s="168">
        <v>36.599800000000002</v>
      </c>
      <c r="BC56" s="168">
        <v>11.4658</v>
      </c>
      <c r="BD56" s="168">
        <v>-3.7</v>
      </c>
      <c r="BE56" s="168">
        <v>-5.6</v>
      </c>
      <c r="BF56" s="168">
        <v>-26.788699999999999</v>
      </c>
      <c r="BG56" s="168">
        <v>-26.703299999999999</v>
      </c>
      <c r="BH56" s="168">
        <v>-2.7338</v>
      </c>
      <c r="BI56" s="168" t="s">
        <v>868</v>
      </c>
      <c r="BJ56" s="168">
        <v>4.4058000000000002</v>
      </c>
      <c r="BK56" s="168">
        <v>1.9865999999999999</v>
      </c>
      <c r="BL56" s="168" t="s">
        <v>868</v>
      </c>
      <c r="BM56" s="168">
        <v>-0.49419999999999997</v>
      </c>
      <c r="BN56" s="168">
        <v>-88.686800000000005</v>
      </c>
      <c r="BO56" s="168">
        <v>57.924100000000003</v>
      </c>
      <c r="BP56" s="168">
        <v>57.618899999999996</v>
      </c>
      <c r="BQ56" s="168">
        <v>42.676000000000002</v>
      </c>
      <c r="BR56" s="168">
        <v>-122.0171</v>
      </c>
      <c r="BS56" s="168" t="s">
        <v>868</v>
      </c>
      <c r="BT56" s="168" t="s">
        <v>868</v>
      </c>
      <c r="BU56" s="168" t="s">
        <v>868</v>
      </c>
      <c r="BV56" s="168">
        <v>11.4465</v>
      </c>
      <c r="BW56" s="168">
        <v>8.32</v>
      </c>
      <c r="BX56" s="168">
        <v>7.69</v>
      </c>
      <c r="BY56" s="168">
        <v>-13.08</v>
      </c>
      <c r="BZ56" s="168">
        <v>2.02</v>
      </c>
      <c r="CA56" s="168">
        <v>-27.055099999999999</v>
      </c>
      <c r="CB56" s="168">
        <v>-25.0458</v>
      </c>
      <c r="CC56" s="168">
        <v>32.427799999999998</v>
      </c>
      <c r="CD56" s="168">
        <v>31.304400000000001</v>
      </c>
      <c r="CE56" s="168">
        <v>-4.3217999999999996</v>
      </c>
      <c r="CF56" s="168">
        <v>23.521100000000001</v>
      </c>
      <c r="CG56" s="168">
        <v>23.126300000000001</v>
      </c>
      <c r="CH56" s="168">
        <v>4.4414999999999996</v>
      </c>
      <c r="CI56" s="168" t="s">
        <v>868</v>
      </c>
      <c r="CJ56" s="168" t="s">
        <v>868</v>
      </c>
      <c r="CK56" s="168" t="s">
        <v>868</v>
      </c>
      <c r="CL56" s="168">
        <v>-26.6</v>
      </c>
      <c r="CM56" s="239">
        <v>-25</v>
      </c>
      <c r="CN56" s="168">
        <v>-2.33</v>
      </c>
      <c r="CO56" s="168">
        <v>24.078800000000001</v>
      </c>
      <c r="CP56" s="168">
        <v>24.846900000000002</v>
      </c>
      <c r="CQ56" s="168">
        <v>23.1205</v>
      </c>
      <c r="CR56" s="168">
        <v>65.298699999999997</v>
      </c>
      <c r="CS56" s="168">
        <v>66.024799999999999</v>
      </c>
      <c r="CT56" s="168">
        <v>-31.651700000000002</v>
      </c>
      <c r="CU56" s="168">
        <v>-38.411000000000001</v>
      </c>
      <c r="CV56" s="168">
        <v>-31.4758</v>
      </c>
      <c r="CW56" s="168">
        <v>1.9476</v>
      </c>
      <c r="CX56" s="168">
        <v>20.87</v>
      </c>
      <c r="CY56" s="168">
        <v>7.21</v>
      </c>
      <c r="CZ56" s="168">
        <v>11.254899999999999</v>
      </c>
      <c r="DA56" s="168">
        <v>11.428800000000001</v>
      </c>
      <c r="DB56" s="168">
        <v>-5.93</v>
      </c>
      <c r="DC56" s="168">
        <v>-100.4755</v>
      </c>
      <c r="DD56" s="168" t="s">
        <v>868</v>
      </c>
      <c r="DE56" s="168" t="s">
        <v>868</v>
      </c>
      <c r="DF56" s="168">
        <v>22.467300000000002</v>
      </c>
      <c r="DG56" s="168">
        <v>-13.1668</v>
      </c>
      <c r="DH56" s="168">
        <v>-2.8119999999999998</v>
      </c>
      <c r="DI56" s="168" t="s">
        <v>868</v>
      </c>
      <c r="DJ56" s="168" t="s">
        <v>868</v>
      </c>
      <c r="DK56" s="168">
        <v>-5.8202999999999996</v>
      </c>
      <c r="DL56" s="168">
        <v>-2.9921000000000002</v>
      </c>
      <c r="DM56" s="168">
        <v>3.0015000000000001</v>
      </c>
      <c r="DN56" s="168">
        <v>2.9744999999999999</v>
      </c>
      <c r="DO56" s="168">
        <v>-2.63</v>
      </c>
      <c r="DP56" s="168">
        <v>-1.24</v>
      </c>
      <c r="DQ56" s="168">
        <v>6.851</v>
      </c>
      <c r="DR56" s="168">
        <v>-22.171299999999999</v>
      </c>
      <c r="DS56" s="168">
        <v>-9.11</v>
      </c>
      <c r="DT56" s="168">
        <v>-9.24</v>
      </c>
      <c r="DU56" s="168">
        <v>22.33</v>
      </c>
      <c r="DV56" s="168">
        <v>17.309999999999999</v>
      </c>
      <c r="DW56" s="168">
        <v>-20.290900000000001</v>
      </c>
      <c r="DX56" s="168">
        <v>-10.1</v>
      </c>
      <c r="DY56" s="168" t="s">
        <v>868</v>
      </c>
      <c r="DZ56" s="168">
        <v>-38.7455</v>
      </c>
      <c r="EA56" s="168" t="s">
        <v>868</v>
      </c>
      <c r="EB56" s="168">
        <v>-17.142199999999999</v>
      </c>
      <c r="EC56" s="168">
        <v>-26.255400000000002</v>
      </c>
      <c r="ED56" s="168">
        <v>-26.383199999999999</v>
      </c>
      <c r="EE56" s="168">
        <v>-21.433599999999998</v>
      </c>
      <c r="EF56" s="168">
        <v>-23.874099999999999</v>
      </c>
      <c r="EG56" s="168">
        <v>-10.289</v>
      </c>
      <c r="EH56" s="168">
        <v>-124.9435</v>
      </c>
      <c r="EI56" s="168">
        <v>-30.904499999999999</v>
      </c>
      <c r="EJ56" s="168" t="s">
        <v>868</v>
      </c>
      <c r="EK56" s="168">
        <v>-7.8822000000000001</v>
      </c>
      <c r="EL56" s="168">
        <v>-7.4005999999999998</v>
      </c>
      <c r="EM56" s="168">
        <v>13.5655</v>
      </c>
      <c r="EN56" s="168">
        <v>-9.4840999999999998</v>
      </c>
      <c r="EO56" s="168">
        <v>-9.3225999999999996</v>
      </c>
      <c r="EP56" s="168">
        <v>11.792</v>
      </c>
      <c r="EQ56" s="168">
        <v>-27.052499999999998</v>
      </c>
      <c r="ER56" s="168">
        <v>-26.8428</v>
      </c>
      <c r="ES56" s="168">
        <v>3.3435000000000001</v>
      </c>
      <c r="ET56" s="239">
        <v>0</v>
      </c>
      <c r="EU56" s="168">
        <v>-21.03</v>
      </c>
      <c r="EV56" s="168">
        <v>0.1</v>
      </c>
      <c r="EW56" s="168">
        <v>2.5741999999999998</v>
      </c>
      <c r="EX56" s="168">
        <v>-6.8310000000000004</v>
      </c>
      <c r="EY56" s="168">
        <v>-8.9915000000000003</v>
      </c>
      <c r="EZ56" s="168">
        <v>-8.8938000000000006</v>
      </c>
      <c r="FA56" s="168">
        <v>7.3933999999999997</v>
      </c>
      <c r="FB56" s="168">
        <v>6.4724000000000004</v>
      </c>
      <c r="FC56" s="168">
        <v>-22.997599999999998</v>
      </c>
      <c r="FD56" s="168">
        <v>4.2046999999999999</v>
      </c>
      <c r="FE56" s="168" t="s">
        <v>868</v>
      </c>
      <c r="FF56" s="168">
        <v>3.9005999999999998</v>
      </c>
      <c r="FG56" s="168">
        <v>3.7322000000000002</v>
      </c>
      <c r="FH56" s="168">
        <v>5.3423999999999996</v>
      </c>
      <c r="FI56" s="168">
        <v>2.8508</v>
      </c>
      <c r="FJ56" s="168">
        <v>12.559200000000001</v>
      </c>
      <c r="FK56" s="168">
        <v>12.726699999999999</v>
      </c>
      <c r="FL56" s="168">
        <v>-31.4818</v>
      </c>
      <c r="FM56" s="168">
        <v>20.883400000000002</v>
      </c>
      <c r="FN56" s="168">
        <v>21.228100000000001</v>
      </c>
      <c r="FO56" s="168">
        <v>-14.1523</v>
      </c>
      <c r="FP56" s="168" t="s">
        <v>868</v>
      </c>
      <c r="FQ56" s="168">
        <v>30.294699999999999</v>
      </c>
      <c r="FR56" s="168">
        <v>-22.67</v>
      </c>
      <c r="FS56" s="168">
        <v>-0.6038</v>
      </c>
      <c r="FT56" s="168">
        <v>0.19159999999999999</v>
      </c>
      <c r="FU56" s="168">
        <v>-0.35</v>
      </c>
      <c r="FV56" s="168">
        <v>1.85</v>
      </c>
      <c r="FW56" s="168">
        <v>-29.004999999999999</v>
      </c>
      <c r="FX56" s="168" t="s">
        <v>868</v>
      </c>
      <c r="FY56" s="168">
        <v>2.3879999999999999</v>
      </c>
      <c r="FZ56" s="168">
        <v>3.004</v>
      </c>
      <c r="GA56" s="168" t="s">
        <v>868</v>
      </c>
      <c r="GB56" s="168">
        <v>15.48</v>
      </c>
      <c r="GC56" s="168">
        <v>-13.148199999999999</v>
      </c>
      <c r="GD56" s="168">
        <v>-1.3555999999999999</v>
      </c>
      <c r="GE56" s="168">
        <v>-2.35</v>
      </c>
      <c r="GF56" s="168">
        <v>22.5076</v>
      </c>
      <c r="GG56" s="168" t="s">
        <v>868</v>
      </c>
      <c r="GH56" s="168">
        <v>24.592600000000001</v>
      </c>
      <c r="GI56" s="168">
        <v>-6.5002000000000004</v>
      </c>
      <c r="GJ56" s="168">
        <v>-6.9172000000000002</v>
      </c>
      <c r="GK56" s="168">
        <v>2.4001000000000001</v>
      </c>
      <c r="GL56" s="168" t="s">
        <v>868</v>
      </c>
      <c r="GM56" s="168" t="s">
        <v>868</v>
      </c>
      <c r="GN56" s="168">
        <v>-11.2125</v>
      </c>
      <c r="GO56" s="168">
        <v>-8.4306999999999999</v>
      </c>
      <c r="GP56" s="168">
        <v>0.60270000000000001</v>
      </c>
      <c r="GQ56" s="168">
        <v>-24.020700000000001</v>
      </c>
      <c r="GR56" s="168" t="s">
        <v>868</v>
      </c>
      <c r="GS56" s="168" t="s">
        <v>868</v>
      </c>
      <c r="GT56" s="168">
        <v>131.64109999999999</v>
      </c>
      <c r="GU56" s="168">
        <v>-10.2431</v>
      </c>
      <c r="GV56" s="168">
        <v>-8.6966999999999999</v>
      </c>
      <c r="GW56" s="168">
        <v>-10.7117</v>
      </c>
      <c r="GX56" s="168">
        <v>2.4283999999999999</v>
      </c>
      <c r="GY56" s="168">
        <v>8.3663000000000007</v>
      </c>
      <c r="GZ56" s="168">
        <v>8.4423999999999992</v>
      </c>
      <c r="HA56" s="168" t="s">
        <v>868</v>
      </c>
      <c r="HB56" s="168">
        <v>-15.5817</v>
      </c>
      <c r="HC56" s="168">
        <v>-14.525700000000001</v>
      </c>
      <c r="HD56" s="168">
        <v>1.68</v>
      </c>
      <c r="HE56" s="168">
        <v>-6.2495000000000003</v>
      </c>
      <c r="HF56" s="168">
        <v>37.611800000000002</v>
      </c>
      <c r="HG56" s="168">
        <v>10.5465</v>
      </c>
      <c r="HH56" s="168">
        <v>85.503299999999996</v>
      </c>
      <c r="HI56" s="168">
        <v>42.1312</v>
      </c>
      <c r="HJ56" s="168">
        <v>41.739400000000003</v>
      </c>
      <c r="HK56" s="168">
        <v>-8.2194000000000003</v>
      </c>
      <c r="HL56" s="168">
        <v>-9.3325999999999993</v>
      </c>
      <c r="HM56" s="168">
        <v>-9.5866000000000007</v>
      </c>
      <c r="HN56" s="239">
        <v>0</v>
      </c>
      <c r="HO56" s="168" t="s">
        <v>868</v>
      </c>
      <c r="HP56" s="168" t="s">
        <v>868</v>
      </c>
      <c r="HQ56" s="168">
        <v>-8.8042999999999996</v>
      </c>
      <c r="HR56" s="168">
        <v>-8.5680999999999994</v>
      </c>
      <c r="HS56" s="168">
        <v>-7.8479999999999999</v>
      </c>
      <c r="HT56" s="168">
        <v>-7.8041999999999998</v>
      </c>
      <c r="HU56" s="168">
        <v>16.48</v>
      </c>
      <c r="HV56" s="168">
        <v>16.309999999999999</v>
      </c>
      <c r="HW56" s="168">
        <v>-25.7</v>
      </c>
      <c r="HX56" s="168">
        <v>-26.4</v>
      </c>
      <c r="HY56" s="168">
        <v>0.19500000000000001</v>
      </c>
      <c r="HZ56" s="168">
        <v>-12.96</v>
      </c>
      <c r="IA56" s="168">
        <v>53.598100000000002</v>
      </c>
      <c r="IB56" s="168">
        <v>27.3673</v>
      </c>
      <c r="IC56" s="168">
        <v>26.7849</v>
      </c>
      <c r="ID56" s="168">
        <v>-17.399999999999999</v>
      </c>
      <c r="IE56" s="168">
        <v>-31.9</v>
      </c>
      <c r="IF56" s="168">
        <v>-6.3</v>
      </c>
      <c r="IG56" s="168">
        <v>-6.8</v>
      </c>
      <c r="IH56" s="168" t="s">
        <v>868</v>
      </c>
      <c r="II56" s="168" t="s">
        <v>868</v>
      </c>
      <c r="IJ56" s="168">
        <v>-149.01240000000001</v>
      </c>
      <c r="IK56" s="168">
        <v>-7.0308000000000002</v>
      </c>
      <c r="IL56" s="168">
        <v>-254.00880000000001</v>
      </c>
      <c r="IM56" s="168">
        <v>-10.213100000000001</v>
      </c>
      <c r="IN56" s="168">
        <v>-38.630000000000003</v>
      </c>
      <c r="IO56" s="168">
        <v>97.682400000000001</v>
      </c>
      <c r="IP56" s="168">
        <v>69.863399999999999</v>
      </c>
      <c r="IQ56" s="168">
        <v>113.32989999999999</v>
      </c>
      <c r="IR56" s="168">
        <v>96.293599999999998</v>
      </c>
      <c r="IS56" s="168">
        <v>33.781199999999998</v>
      </c>
      <c r="IT56" s="168">
        <v>20.917200000000001</v>
      </c>
      <c r="IU56" s="168">
        <v>20.804600000000001</v>
      </c>
      <c r="IV56" s="168">
        <v>-3.2808000000000002</v>
      </c>
      <c r="IW56" s="168">
        <v>185.27959999999999</v>
      </c>
      <c r="IX56" s="168">
        <v>-199.7998</v>
      </c>
      <c r="IY56" s="168">
        <v>-13.3758</v>
      </c>
      <c r="IZ56" s="168">
        <v>22.905799999999999</v>
      </c>
      <c r="JA56" s="168">
        <v>-1.8273999999999999</v>
      </c>
      <c r="JB56" s="168" t="s">
        <v>868</v>
      </c>
      <c r="JC56" s="168">
        <v>-2.56</v>
      </c>
      <c r="JD56" s="168">
        <v>-0.38</v>
      </c>
      <c r="JE56" s="168">
        <v>-0.38500000000000001</v>
      </c>
      <c r="JF56" s="168">
        <v>-2.16</v>
      </c>
      <c r="JG56" s="168">
        <v>2.96</v>
      </c>
      <c r="JH56" s="168">
        <v>-1.8638999999999999</v>
      </c>
      <c r="JI56" s="168">
        <v>-9.0806000000000004</v>
      </c>
      <c r="JJ56" s="168">
        <v>4.6585999999999999</v>
      </c>
      <c r="JK56" s="168">
        <v>-6.2393999999999998</v>
      </c>
      <c r="JL56" s="239">
        <v>6</v>
      </c>
      <c r="JM56" s="168">
        <v>0.93400000000000005</v>
      </c>
      <c r="JN56" s="168">
        <v>9.4E-2</v>
      </c>
      <c r="JO56" s="168">
        <v>2.6150000000000002</v>
      </c>
      <c r="JP56" s="168">
        <v>2.9310999999999998</v>
      </c>
      <c r="JQ56" s="168">
        <v>3.1863000000000001</v>
      </c>
      <c r="JR56" s="168">
        <v>3.7328000000000001</v>
      </c>
      <c r="JS56" s="168">
        <v>3.4214000000000002</v>
      </c>
      <c r="JT56" s="168" t="s">
        <v>868</v>
      </c>
      <c r="JU56" s="239">
        <v>16</v>
      </c>
      <c r="JV56" s="168">
        <v>3.4569000000000001</v>
      </c>
      <c r="JW56" s="168">
        <v>-0.08</v>
      </c>
      <c r="JX56" s="168" t="s">
        <v>868</v>
      </c>
      <c r="JY56" s="168">
        <v>-10.978199999999999</v>
      </c>
      <c r="JZ56" s="168">
        <v>-11.551500000000001</v>
      </c>
      <c r="KA56" s="168">
        <v>-17.1999</v>
      </c>
      <c r="KB56" s="168">
        <v>-7.7713999999999999</v>
      </c>
      <c r="KC56" s="168">
        <v>6.7488000000000001</v>
      </c>
      <c r="KD56" s="168">
        <v>-12.796099999999999</v>
      </c>
      <c r="KE56" s="168">
        <v>5.75</v>
      </c>
      <c r="KF56" s="168">
        <v>-16.899999999999999</v>
      </c>
      <c r="KG56" s="239">
        <v>0</v>
      </c>
      <c r="KH56" s="168">
        <v>59.257100000000001</v>
      </c>
      <c r="KI56" s="168">
        <v>-144.8278</v>
      </c>
    </row>
    <row r="57" spans="1:295" x14ac:dyDescent="0.3">
      <c r="A57" s="227" t="s">
        <v>773</v>
      </c>
      <c r="B57" s="227"/>
      <c r="C57" s="240">
        <v>0</v>
      </c>
      <c r="D57" s="169">
        <v>6.2150999999999996</v>
      </c>
      <c r="E57" s="169">
        <v>-6.9686000000000003</v>
      </c>
      <c r="F57" s="169">
        <v>7.5777000000000001</v>
      </c>
      <c r="G57" s="169">
        <v>13.7156</v>
      </c>
      <c r="H57" s="240">
        <v>0</v>
      </c>
      <c r="I57" s="169">
        <v>18.7254</v>
      </c>
      <c r="J57" s="240">
        <v>0</v>
      </c>
      <c r="K57" s="169">
        <v>23.840299999999999</v>
      </c>
      <c r="L57" s="169">
        <v>10.7347</v>
      </c>
      <c r="M57" s="169">
        <v>12.1112</v>
      </c>
      <c r="N57" s="169">
        <v>-2.2200000000000002</v>
      </c>
      <c r="O57" s="169">
        <v>-17.600000000000001</v>
      </c>
      <c r="P57" s="169">
        <v>15.4</v>
      </c>
      <c r="Q57" s="169">
        <v>7.452</v>
      </c>
      <c r="R57" s="240">
        <v>0</v>
      </c>
      <c r="S57" s="169">
        <v>3.0108999999999999</v>
      </c>
      <c r="T57" s="169">
        <v>14.2958</v>
      </c>
      <c r="U57" s="169">
        <v>8.2226999999999997</v>
      </c>
      <c r="V57" s="169">
        <v>8.0607000000000006</v>
      </c>
      <c r="W57" s="169">
        <v>13.81</v>
      </c>
      <c r="X57" s="169">
        <v>5.1265000000000001</v>
      </c>
      <c r="Y57" s="169">
        <v>0.28520000000000001</v>
      </c>
      <c r="Z57" s="169">
        <v>2.5021</v>
      </c>
      <c r="AA57" s="240">
        <v>0</v>
      </c>
      <c r="AB57" s="169">
        <v>-0.31940000000000002</v>
      </c>
      <c r="AC57" s="240">
        <v>0</v>
      </c>
      <c r="AD57" s="169">
        <v>-0.56899999999999995</v>
      </c>
      <c r="AE57" s="169">
        <v>4.1029999999999998</v>
      </c>
      <c r="AF57" s="169">
        <v>8.8800000000000008</v>
      </c>
      <c r="AG57" s="169">
        <v>8.8000000000000007</v>
      </c>
      <c r="AH57" s="240">
        <v>0</v>
      </c>
      <c r="AI57" s="240">
        <v>0</v>
      </c>
      <c r="AJ57" s="169">
        <v>-8.94</v>
      </c>
      <c r="AK57" s="169">
        <v>-8.9</v>
      </c>
      <c r="AL57" s="240">
        <v>0</v>
      </c>
      <c r="AM57" s="169">
        <v>-8.8800000000000008</v>
      </c>
      <c r="AN57" s="169">
        <v>-8.99</v>
      </c>
      <c r="AO57" s="169">
        <v>7.6634000000000002</v>
      </c>
      <c r="AP57" s="169">
        <v>4.5441000000000003</v>
      </c>
      <c r="AQ57" s="169">
        <v>29.8474</v>
      </c>
      <c r="AR57" s="169">
        <v>32.343600000000002</v>
      </c>
      <c r="AS57" s="169">
        <v>-9.9573999999999998</v>
      </c>
      <c r="AT57" s="169">
        <v>-1.4735</v>
      </c>
      <c r="AU57" s="240">
        <v>0</v>
      </c>
      <c r="AV57" s="169">
        <v>28.4191</v>
      </c>
      <c r="AW57" s="169">
        <v>23.6463</v>
      </c>
      <c r="AX57" s="169">
        <v>-6.9659000000000004</v>
      </c>
      <c r="AY57" s="169">
        <v>-5.0903999999999998</v>
      </c>
      <c r="AZ57" s="169">
        <v>54.069499999999998</v>
      </c>
      <c r="BA57" s="240">
        <v>0</v>
      </c>
      <c r="BB57" s="169">
        <v>109.0998</v>
      </c>
      <c r="BC57" s="169">
        <v>19.572099999999999</v>
      </c>
      <c r="BD57" s="240">
        <v>-1</v>
      </c>
      <c r="BE57" s="169">
        <v>-1.1000000000000001</v>
      </c>
      <c r="BF57" s="169">
        <v>-21.283999999999999</v>
      </c>
      <c r="BG57" s="240">
        <v>0</v>
      </c>
      <c r="BH57" s="169">
        <v>-0.56310000000000004</v>
      </c>
      <c r="BI57" s="240">
        <v>0</v>
      </c>
      <c r="BJ57" s="169">
        <v>16.8551</v>
      </c>
      <c r="BK57" s="169">
        <v>7.7789999999999999</v>
      </c>
      <c r="BL57" s="169">
        <v>6.6749000000000001</v>
      </c>
      <c r="BM57" s="169">
        <v>4.4801000000000002</v>
      </c>
      <c r="BN57" s="169">
        <v>-57.405299999999997</v>
      </c>
      <c r="BO57" s="169">
        <v>141.81950000000001</v>
      </c>
      <c r="BP57" s="169">
        <v>142.15520000000001</v>
      </c>
      <c r="BQ57" s="169">
        <v>77.995500000000007</v>
      </c>
      <c r="BR57" s="169">
        <v>5.7644000000000002</v>
      </c>
      <c r="BS57" s="240">
        <v>0</v>
      </c>
      <c r="BT57" s="240">
        <v>0</v>
      </c>
      <c r="BU57" s="240">
        <v>0</v>
      </c>
      <c r="BV57" s="169">
        <v>34.908499999999997</v>
      </c>
      <c r="BW57" s="169">
        <v>11.43</v>
      </c>
      <c r="BX57" s="169">
        <v>12.11</v>
      </c>
      <c r="BY57" s="169">
        <v>-3.29</v>
      </c>
      <c r="BZ57" s="169">
        <v>11.49</v>
      </c>
      <c r="CA57" s="169">
        <v>-15.4009</v>
      </c>
      <c r="CB57" s="169">
        <v>-16.6065</v>
      </c>
      <c r="CC57" s="169">
        <v>43.938699999999997</v>
      </c>
      <c r="CD57" s="169">
        <v>42.880200000000002</v>
      </c>
      <c r="CE57" s="169">
        <v>3.0171000000000001</v>
      </c>
      <c r="CF57" s="169">
        <v>45.4741</v>
      </c>
      <c r="CG57" s="169">
        <v>45.389600000000002</v>
      </c>
      <c r="CH57" s="169">
        <v>16.8827</v>
      </c>
      <c r="CI57" s="240">
        <v>0</v>
      </c>
      <c r="CJ57" s="240">
        <v>0</v>
      </c>
      <c r="CK57" s="240">
        <v>0</v>
      </c>
      <c r="CL57" s="169">
        <v>-7.6</v>
      </c>
      <c r="CM57" s="169">
        <v>-8.4</v>
      </c>
      <c r="CN57" s="169">
        <v>1.91</v>
      </c>
      <c r="CO57" s="169">
        <v>44.528100000000002</v>
      </c>
      <c r="CP57" s="169">
        <v>44.6479</v>
      </c>
      <c r="CQ57" s="169">
        <v>42.816400000000002</v>
      </c>
      <c r="CR57" s="169">
        <v>90.775000000000006</v>
      </c>
      <c r="CS57" s="169">
        <v>91.220299999999995</v>
      </c>
      <c r="CT57" s="169">
        <v>-12.885199999999999</v>
      </c>
      <c r="CU57" s="169">
        <v>-32.277299999999997</v>
      </c>
      <c r="CV57" s="169">
        <v>-9.1134000000000004</v>
      </c>
      <c r="CW57" s="169">
        <v>3.4870999999999999</v>
      </c>
      <c r="CX57" s="169">
        <v>31.36</v>
      </c>
      <c r="CY57" s="169">
        <v>12.86</v>
      </c>
      <c r="CZ57" s="169">
        <v>21.098600000000001</v>
      </c>
      <c r="DA57" s="169">
        <v>20.608499999999999</v>
      </c>
      <c r="DB57" s="169">
        <v>-4.45</v>
      </c>
      <c r="DC57" s="169">
        <v>163.673</v>
      </c>
      <c r="DD57" s="240">
        <v>0</v>
      </c>
      <c r="DE57" s="240">
        <v>0</v>
      </c>
      <c r="DF57" s="169">
        <v>26.6021</v>
      </c>
      <c r="DG57" s="169">
        <v>-11.1982</v>
      </c>
      <c r="DH57" s="169">
        <v>-1.9217</v>
      </c>
      <c r="DI57" s="240">
        <v>0</v>
      </c>
      <c r="DJ57" s="240">
        <v>0</v>
      </c>
      <c r="DK57" s="169">
        <v>-2.2791000000000001</v>
      </c>
      <c r="DL57" s="169">
        <v>7.1120999999999999</v>
      </c>
      <c r="DM57" s="169">
        <v>12.7798</v>
      </c>
      <c r="DN57" s="169">
        <v>16.704999999999998</v>
      </c>
      <c r="DO57" s="169">
        <v>7.6</v>
      </c>
      <c r="DP57" s="169">
        <v>-0.28999999999999998</v>
      </c>
      <c r="DQ57" s="169">
        <v>11.144500000000001</v>
      </c>
      <c r="DR57" s="169">
        <v>3.3077000000000001</v>
      </c>
      <c r="DS57" s="169">
        <v>-2.16</v>
      </c>
      <c r="DT57" s="169">
        <v>-2.23</v>
      </c>
      <c r="DU57" s="169">
        <v>26.42</v>
      </c>
      <c r="DV57" s="169">
        <v>26.39</v>
      </c>
      <c r="DW57" s="169">
        <v>4.0545</v>
      </c>
      <c r="DX57" s="169">
        <v>1.7273000000000001</v>
      </c>
      <c r="DY57" s="240">
        <v>0</v>
      </c>
      <c r="DZ57" s="240">
        <v>0</v>
      </c>
      <c r="EA57" s="169">
        <v>42.301400000000001</v>
      </c>
      <c r="EB57" s="169">
        <v>17.765799999999999</v>
      </c>
      <c r="EC57" s="169">
        <v>6.4804000000000004</v>
      </c>
      <c r="ED57" s="169">
        <v>6.3331999999999997</v>
      </c>
      <c r="EE57" s="169">
        <v>-6.2925000000000004</v>
      </c>
      <c r="EF57" s="169">
        <v>-10.000500000000001</v>
      </c>
      <c r="EG57" s="169">
        <v>-8.1509999999999998</v>
      </c>
      <c r="EH57" s="169">
        <v>-26.218499999999999</v>
      </c>
      <c r="EI57" s="169">
        <v>15.8161</v>
      </c>
      <c r="EJ57" s="240">
        <v>0</v>
      </c>
      <c r="EK57" s="169">
        <v>-4.1882000000000001</v>
      </c>
      <c r="EL57" s="169">
        <v>-3.3891</v>
      </c>
      <c r="EM57" s="169">
        <v>19.168600000000001</v>
      </c>
      <c r="EN57" s="169">
        <v>3.9356</v>
      </c>
      <c r="EO57" s="169">
        <v>2.6655000000000002</v>
      </c>
      <c r="EP57" s="169">
        <v>29.2</v>
      </c>
      <c r="EQ57" s="169">
        <v>-19.510999999999999</v>
      </c>
      <c r="ER57" s="169">
        <v>-19.210599999999999</v>
      </c>
      <c r="ES57" s="169">
        <v>7.3735999999999997</v>
      </c>
      <c r="ET57" s="169">
        <v>6.49</v>
      </c>
      <c r="EU57" s="169">
        <v>-5.7</v>
      </c>
      <c r="EV57" s="169">
        <v>8.3000000000000007</v>
      </c>
      <c r="EW57" s="169">
        <v>12.3665</v>
      </c>
      <c r="EX57" s="169">
        <v>15.6318</v>
      </c>
      <c r="EY57" s="169">
        <v>-7.2789000000000001</v>
      </c>
      <c r="EZ57" s="169">
        <v>-7.3345000000000002</v>
      </c>
      <c r="FA57" s="169">
        <v>10.6722</v>
      </c>
      <c r="FB57" s="169">
        <v>8.4848999999999997</v>
      </c>
      <c r="FC57" s="240">
        <v>0</v>
      </c>
      <c r="FD57" s="169">
        <v>5.6760999999999999</v>
      </c>
      <c r="FE57" s="240">
        <v>0</v>
      </c>
      <c r="FF57" s="169">
        <v>5.2742000000000004</v>
      </c>
      <c r="FG57" s="169">
        <v>5.2008999999999999</v>
      </c>
      <c r="FH57" s="169">
        <v>5.3423999999999996</v>
      </c>
      <c r="FI57" s="169">
        <v>3.4971999999999999</v>
      </c>
      <c r="FJ57" s="169">
        <v>16.410699999999999</v>
      </c>
      <c r="FK57" s="169">
        <v>15.7409</v>
      </c>
      <c r="FL57" s="169">
        <v>-17.582899999999999</v>
      </c>
      <c r="FM57" s="169">
        <v>24.251999999999999</v>
      </c>
      <c r="FN57" s="169">
        <v>24.444400000000002</v>
      </c>
      <c r="FO57" s="169">
        <v>-1.4034</v>
      </c>
      <c r="FP57" s="169">
        <v>14.863899999999999</v>
      </c>
      <c r="FQ57" s="169">
        <v>35.104300000000002</v>
      </c>
      <c r="FR57" s="169">
        <v>-17.190000000000001</v>
      </c>
      <c r="FS57" s="169">
        <v>0.1012</v>
      </c>
      <c r="FT57" s="169">
        <v>0.28039999999999998</v>
      </c>
      <c r="FU57" s="169">
        <v>1.6</v>
      </c>
      <c r="FV57" s="169">
        <v>3.53</v>
      </c>
      <c r="FW57" s="240">
        <v>0</v>
      </c>
      <c r="FX57" s="169">
        <v>3.1911999999999998</v>
      </c>
      <c r="FY57" s="169">
        <v>3.1190000000000002</v>
      </c>
      <c r="FZ57" s="169">
        <v>3.1080000000000001</v>
      </c>
      <c r="GA57" s="169">
        <v>4.4326999999999996</v>
      </c>
      <c r="GB57" s="169">
        <v>16.62</v>
      </c>
      <c r="GC57" s="169">
        <v>-2.2559</v>
      </c>
      <c r="GD57" s="169">
        <v>5.4429999999999996</v>
      </c>
      <c r="GE57" s="240">
        <v>0</v>
      </c>
      <c r="GF57" s="169">
        <v>27.828499999999998</v>
      </c>
      <c r="GG57" s="240">
        <v>0</v>
      </c>
      <c r="GH57" s="169">
        <v>34.9557</v>
      </c>
      <c r="GI57" s="169">
        <v>-3.5160999999999998</v>
      </c>
      <c r="GJ57" s="169">
        <v>-3.7383999999999999</v>
      </c>
      <c r="GK57" s="169">
        <v>4.1521999999999997</v>
      </c>
      <c r="GL57" s="240">
        <v>0</v>
      </c>
      <c r="GM57" s="240">
        <v>0</v>
      </c>
      <c r="GN57" s="240">
        <v>0</v>
      </c>
      <c r="GO57" s="169">
        <v>1.4549000000000001</v>
      </c>
      <c r="GP57" s="169">
        <v>2.5266999999999999</v>
      </c>
      <c r="GQ57" s="169">
        <v>-19.710999999999999</v>
      </c>
      <c r="GR57" s="169">
        <v>7.6642999999999999</v>
      </c>
      <c r="GS57" s="169">
        <v>7.5705999999999998</v>
      </c>
      <c r="GT57" s="169">
        <v>169.20009999999999</v>
      </c>
      <c r="GU57" s="169">
        <v>3.9030999999999998</v>
      </c>
      <c r="GV57" s="169">
        <v>-4.4676999999999998</v>
      </c>
      <c r="GW57" s="169">
        <v>12.755699999999999</v>
      </c>
      <c r="GX57" s="169">
        <v>4.3273000000000001</v>
      </c>
      <c r="GY57" s="169">
        <v>11.4948</v>
      </c>
      <c r="GZ57" s="169">
        <v>11.7094</v>
      </c>
      <c r="HA57" s="240">
        <v>4</v>
      </c>
      <c r="HB57" s="169">
        <v>-2.4077999999999999</v>
      </c>
      <c r="HC57" s="169">
        <v>-1.8608</v>
      </c>
      <c r="HD57" s="169">
        <v>11.73</v>
      </c>
      <c r="HE57" s="240">
        <v>0</v>
      </c>
      <c r="HF57" s="169">
        <v>49.2898</v>
      </c>
      <c r="HG57" s="169">
        <v>35.909399999999998</v>
      </c>
      <c r="HH57" s="169">
        <v>122.2873</v>
      </c>
      <c r="HI57" s="169">
        <v>46.311700000000002</v>
      </c>
      <c r="HJ57" s="169">
        <v>46.447899999999997</v>
      </c>
      <c r="HK57" s="169">
        <v>-8.2194000000000003</v>
      </c>
      <c r="HL57" s="169">
        <v>-9.3107000000000006</v>
      </c>
      <c r="HM57" s="240">
        <v>0</v>
      </c>
      <c r="HN57" s="240">
        <v>0</v>
      </c>
      <c r="HO57" s="169">
        <v>38.057699999999997</v>
      </c>
      <c r="HP57" s="169">
        <v>37.424399999999999</v>
      </c>
      <c r="HQ57" s="169">
        <v>-8.6835000000000004</v>
      </c>
      <c r="HR57" s="169">
        <v>-8.0243000000000002</v>
      </c>
      <c r="HS57" s="169">
        <v>5.5335000000000001</v>
      </c>
      <c r="HT57" s="169">
        <v>5.5986000000000002</v>
      </c>
      <c r="HU57" s="169">
        <v>29.66</v>
      </c>
      <c r="HV57" s="169">
        <v>29.25</v>
      </c>
      <c r="HW57" s="169">
        <v>-23.6</v>
      </c>
      <c r="HX57" s="169">
        <v>-23.6</v>
      </c>
      <c r="HY57" s="169">
        <v>0.63449999999999995</v>
      </c>
      <c r="HZ57" s="169">
        <v>11.92</v>
      </c>
      <c r="IA57" s="169">
        <v>98.388999999999996</v>
      </c>
      <c r="IB57" s="169">
        <v>34.960900000000002</v>
      </c>
      <c r="IC57" s="169">
        <v>34.970799999999997</v>
      </c>
      <c r="ID57" s="240">
        <v>0</v>
      </c>
      <c r="IE57" s="169">
        <v>-29.4</v>
      </c>
      <c r="IF57" s="169">
        <v>-2.9</v>
      </c>
      <c r="IG57" s="169">
        <v>-3.4</v>
      </c>
      <c r="IH57" s="240">
        <v>0</v>
      </c>
      <c r="II57" s="240">
        <v>0</v>
      </c>
      <c r="IJ57" s="169">
        <v>-133.40459999999999</v>
      </c>
      <c r="IK57" s="169">
        <v>8.6213999999999995</v>
      </c>
      <c r="IL57" s="169">
        <v>-208.2379</v>
      </c>
      <c r="IM57" s="169">
        <v>1.7867999999999999</v>
      </c>
      <c r="IN57" s="169">
        <v>-32.488500000000002</v>
      </c>
      <c r="IO57" s="169">
        <v>114.6461</v>
      </c>
      <c r="IP57" s="169">
        <v>115.483</v>
      </c>
      <c r="IQ57" s="169">
        <v>123.3647</v>
      </c>
      <c r="IR57" s="169">
        <v>165.88399999999999</v>
      </c>
      <c r="IS57" s="169">
        <v>52.924300000000002</v>
      </c>
      <c r="IT57" s="169">
        <v>26.857399999999998</v>
      </c>
      <c r="IU57" s="169">
        <v>27.5152</v>
      </c>
      <c r="IV57" s="169">
        <v>24.947099999999999</v>
      </c>
      <c r="IW57" s="169">
        <v>212.15119999999999</v>
      </c>
      <c r="IX57" s="240">
        <v>0</v>
      </c>
      <c r="IY57" s="169">
        <v>50.692300000000003</v>
      </c>
      <c r="IZ57" s="169">
        <v>22.905799999999999</v>
      </c>
      <c r="JA57" s="169">
        <v>-1.4295</v>
      </c>
      <c r="JB57" s="240">
        <v>0</v>
      </c>
      <c r="JC57" s="169">
        <v>-2.4</v>
      </c>
      <c r="JD57" s="169">
        <v>-0.14499999999999999</v>
      </c>
      <c r="JE57" s="169">
        <v>-0.14899999999999999</v>
      </c>
      <c r="JF57" s="169">
        <v>8.16</v>
      </c>
      <c r="JG57" s="169">
        <v>3.28</v>
      </c>
      <c r="JH57" s="169">
        <v>-1.2793000000000001</v>
      </c>
      <c r="JI57" s="169">
        <v>-1.7258</v>
      </c>
      <c r="JJ57" s="169">
        <v>8.9372000000000007</v>
      </c>
      <c r="JK57" s="169">
        <v>-3.3096999999999999</v>
      </c>
      <c r="JL57" s="169">
        <v>7.1</v>
      </c>
      <c r="JM57" s="169">
        <v>4.4409999999999998</v>
      </c>
      <c r="JN57" s="169">
        <v>3.641</v>
      </c>
      <c r="JO57" s="169">
        <v>2.7242999999999999</v>
      </c>
      <c r="JP57" s="169">
        <v>3.1823999999999999</v>
      </c>
      <c r="JQ57" s="169">
        <v>5.0720999999999998</v>
      </c>
      <c r="JR57" s="169">
        <v>4.9065000000000003</v>
      </c>
      <c r="JS57" s="169">
        <v>4.3502999999999998</v>
      </c>
      <c r="JT57" s="240">
        <v>0</v>
      </c>
      <c r="JU57" s="169">
        <v>27.9</v>
      </c>
      <c r="JV57" s="169">
        <v>6.1853999999999996</v>
      </c>
      <c r="JW57" s="169">
        <v>1.38</v>
      </c>
      <c r="JX57" s="240">
        <v>0</v>
      </c>
      <c r="JY57" s="169">
        <v>-10.978199999999999</v>
      </c>
      <c r="JZ57" s="169">
        <v>-6.3956</v>
      </c>
      <c r="KA57" s="169">
        <v>-9.9993999999999996</v>
      </c>
      <c r="KB57" s="169">
        <v>-7.7256</v>
      </c>
      <c r="KC57" s="169">
        <v>7.3478000000000003</v>
      </c>
      <c r="KD57" s="169">
        <v>-5.5875000000000004</v>
      </c>
      <c r="KE57" s="169">
        <v>7.3929</v>
      </c>
      <c r="KF57" s="169">
        <v>-15.4</v>
      </c>
      <c r="KG57" s="169">
        <v>11.3</v>
      </c>
      <c r="KH57" s="169">
        <v>98.778000000000006</v>
      </c>
      <c r="KI57" s="169">
        <v>-85.326499999999996</v>
      </c>
    </row>
    <row r="58" spans="1:295" x14ac:dyDescent="0.3">
      <c r="A58" s="227" t="s">
        <v>774</v>
      </c>
      <c r="B58" s="227"/>
      <c r="C58" s="240">
        <v>0</v>
      </c>
      <c r="D58" s="169">
        <v>1.9965999999999999</v>
      </c>
      <c r="E58" s="169">
        <v>-11.3157</v>
      </c>
      <c r="F58" s="169">
        <v>-2.0939999999999999</v>
      </c>
      <c r="G58" s="169">
        <v>8.7516999999999996</v>
      </c>
      <c r="H58" s="240">
        <v>0</v>
      </c>
      <c r="I58" s="169">
        <v>10.0161</v>
      </c>
      <c r="J58" s="240">
        <v>0</v>
      </c>
      <c r="K58" s="169">
        <v>4.51</v>
      </c>
      <c r="L58" s="169">
        <v>0.86899999999999999</v>
      </c>
      <c r="M58" s="169">
        <v>2.3054000000000001</v>
      </c>
      <c r="N58" s="169">
        <v>-31.08</v>
      </c>
      <c r="O58" s="169">
        <v>-39.6</v>
      </c>
      <c r="P58" s="169">
        <v>-4.4000000000000004</v>
      </c>
      <c r="Q58" s="240">
        <v>0</v>
      </c>
      <c r="R58" s="169">
        <v>-28.6</v>
      </c>
      <c r="S58" s="169">
        <v>-1.2503</v>
      </c>
      <c r="T58" s="169">
        <v>-5.5641999999999996</v>
      </c>
      <c r="U58" s="169">
        <v>0.44850000000000001</v>
      </c>
      <c r="V58" s="169">
        <v>0.25940000000000002</v>
      </c>
      <c r="W58" s="169">
        <v>1.1809000000000001</v>
      </c>
      <c r="X58" s="169">
        <v>0.59889999999999999</v>
      </c>
      <c r="Y58" s="169">
        <v>-1.8224</v>
      </c>
      <c r="Z58" s="169">
        <v>0.44159999999999999</v>
      </c>
      <c r="AA58" s="240">
        <v>0</v>
      </c>
      <c r="AB58" s="169">
        <v>-1.3398000000000001</v>
      </c>
      <c r="AC58" s="169">
        <v>-1.629</v>
      </c>
      <c r="AD58" s="169">
        <v>-2.206</v>
      </c>
      <c r="AE58" s="169">
        <v>-0.77400000000000002</v>
      </c>
      <c r="AF58" s="169">
        <v>-17.760000000000002</v>
      </c>
      <c r="AG58" s="169">
        <v>-17.600000000000001</v>
      </c>
      <c r="AH58" s="240">
        <v>0</v>
      </c>
      <c r="AI58" s="240">
        <v>0</v>
      </c>
      <c r="AJ58" s="169">
        <v>-19.95</v>
      </c>
      <c r="AK58" s="240">
        <v>-20</v>
      </c>
      <c r="AL58" s="240">
        <v>-10</v>
      </c>
      <c r="AM58" s="169">
        <v>-15.01</v>
      </c>
      <c r="AN58" s="169">
        <v>-15.06</v>
      </c>
      <c r="AO58" s="169">
        <v>1.6597</v>
      </c>
      <c r="AP58" s="169">
        <v>3.3197000000000001</v>
      </c>
      <c r="AQ58" s="169">
        <v>15.8063</v>
      </c>
      <c r="AR58" s="169">
        <v>17.581099999999999</v>
      </c>
      <c r="AS58" s="169">
        <v>-22.311399999999999</v>
      </c>
      <c r="AT58" s="169">
        <v>-14.6015</v>
      </c>
      <c r="AU58" s="169">
        <v>-13.4848</v>
      </c>
      <c r="AV58" s="169">
        <v>-1.1255999999999999</v>
      </c>
      <c r="AW58" s="169">
        <v>-1.1369</v>
      </c>
      <c r="AX58" s="169">
        <v>-16.477</v>
      </c>
      <c r="AY58" s="169">
        <v>-14.8695</v>
      </c>
      <c r="AZ58" s="169">
        <v>9.1577999999999999</v>
      </c>
      <c r="BA58" s="169">
        <v>-2.8999999999999998E-3</v>
      </c>
      <c r="BB58" s="169">
        <v>-2.1671999999999998</v>
      </c>
      <c r="BC58" s="169">
        <v>-0.47560000000000002</v>
      </c>
      <c r="BD58" s="169">
        <v>-7.6</v>
      </c>
      <c r="BE58" s="169">
        <v>-7.9</v>
      </c>
      <c r="BF58" s="169">
        <v>-32.986899999999999</v>
      </c>
      <c r="BG58" s="169">
        <v>-33.221499999999999</v>
      </c>
      <c r="BH58" s="169">
        <v>-4.4287000000000001</v>
      </c>
      <c r="BI58" s="240">
        <v>0</v>
      </c>
      <c r="BJ58" s="169">
        <v>-9.9007000000000005</v>
      </c>
      <c r="BK58" s="169">
        <v>-1.6427</v>
      </c>
      <c r="BL58" s="240">
        <v>0</v>
      </c>
      <c r="BM58" s="169">
        <v>-0.54920000000000002</v>
      </c>
      <c r="BN58" s="169">
        <v>-142.15520000000001</v>
      </c>
      <c r="BO58" s="240">
        <v>0</v>
      </c>
      <c r="BP58" s="169">
        <v>38.117600000000003</v>
      </c>
      <c r="BQ58" s="169">
        <v>-45.207299999999996</v>
      </c>
      <c r="BR58" s="169">
        <v>-194.97069999999999</v>
      </c>
      <c r="BS58" s="240">
        <v>0</v>
      </c>
      <c r="BT58" s="240">
        <v>0</v>
      </c>
      <c r="BU58" s="240">
        <v>0</v>
      </c>
      <c r="BV58" s="240">
        <v>0</v>
      </c>
      <c r="BW58" s="169">
        <v>7.9</v>
      </c>
      <c r="BX58" s="169">
        <v>5.0199999999999996</v>
      </c>
      <c r="BY58" s="169">
        <v>-18.739999999999998</v>
      </c>
      <c r="BZ58" s="169">
        <v>-3.69</v>
      </c>
      <c r="CA58" s="169">
        <v>-29.064499999999999</v>
      </c>
      <c r="CB58" s="169">
        <v>-28.796600000000002</v>
      </c>
      <c r="CC58" s="169">
        <v>28.025700000000001</v>
      </c>
      <c r="CD58" s="169">
        <v>26.3398</v>
      </c>
      <c r="CE58" s="169">
        <v>-5.3221999999999996</v>
      </c>
      <c r="CF58" s="169">
        <v>11.255800000000001</v>
      </c>
      <c r="CG58" s="169">
        <v>11.1502</v>
      </c>
      <c r="CH58" s="169">
        <v>-9.6227</v>
      </c>
      <c r="CI58" s="240">
        <v>0</v>
      </c>
      <c r="CJ58" s="240">
        <v>0</v>
      </c>
      <c r="CK58" s="240">
        <v>0</v>
      </c>
      <c r="CL58" s="169">
        <v>-34.4</v>
      </c>
      <c r="CM58" s="169">
        <v>-32.1</v>
      </c>
      <c r="CN58" s="169">
        <v>-5.23</v>
      </c>
      <c r="CO58" s="169">
        <v>11.601699999999999</v>
      </c>
      <c r="CP58" s="169">
        <v>11.755599999999999</v>
      </c>
      <c r="CQ58" s="169">
        <v>11.026400000000001</v>
      </c>
      <c r="CR58" s="169">
        <v>48.478999999999999</v>
      </c>
      <c r="CS58" s="169">
        <v>49.128399999999999</v>
      </c>
      <c r="CT58" s="169">
        <v>-32.161099999999998</v>
      </c>
      <c r="CU58" s="169">
        <v>-83.309200000000004</v>
      </c>
      <c r="CV58" s="169">
        <v>-31.667100000000001</v>
      </c>
      <c r="CW58" s="169">
        <v>1.4159999999999999</v>
      </c>
      <c r="CX58" s="169">
        <v>16.54</v>
      </c>
      <c r="CY58" s="169">
        <v>4.78</v>
      </c>
      <c r="CZ58" s="169">
        <v>10.004899999999999</v>
      </c>
      <c r="DA58" s="169">
        <v>10.0616</v>
      </c>
      <c r="DB58" s="169">
        <v>-12.24</v>
      </c>
      <c r="DC58" s="169">
        <v>-263.75970000000001</v>
      </c>
      <c r="DD58" s="240">
        <v>0</v>
      </c>
      <c r="DE58" s="240">
        <v>0</v>
      </c>
      <c r="DF58" s="169">
        <v>-4.7302</v>
      </c>
      <c r="DG58" s="169">
        <v>-15.595599999999999</v>
      </c>
      <c r="DH58" s="169">
        <v>-6.4013</v>
      </c>
      <c r="DI58" s="169">
        <v>-88.2</v>
      </c>
      <c r="DJ58" s="169">
        <v>-53.8</v>
      </c>
      <c r="DK58" s="169">
        <v>-6.4379999999999997</v>
      </c>
      <c r="DL58" s="169">
        <v>-4.1142000000000003</v>
      </c>
      <c r="DM58" s="169">
        <v>1.4244000000000001</v>
      </c>
      <c r="DN58" s="240">
        <v>0</v>
      </c>
      <c r="DO58" s="169">
        <v>-3.91</v>
      </c>
      <c r="DP58" s="169">
        <v>-3.74</v>
      </c>
      <c r="DQ58" s="169">
        <v>1.2244999999999999</v>
      </c>
      <c r="DR58" s="169">
        <v>-26.3765</v>
      </c>
      <c r="DS58" s="169">
        <v>-9.11</v>
      </c>
      <c r="DT58" s="169">
        <v>-9.24</v>
      </c>
      <c r="DU58" s="169">
        <v>10.26</v>
      </c>
      <c r="DV58" s="169">
        <v>10.34</v>
      </c>
      <c r="DW58" s="169">
        <v>-24.2182</v>
      </c>
      <c r="DX58" s="169">
        <v>-12.5273</v>
      </c>
      <c r="DY58" s="169">
        <v>-43.2179</v>
      </c>
      <c r="DZ58" s="169">
        <v>-42.263599999999997</v>
      </c>
      <c r="EA58" s="169">
        <v>-11.5008</v>
      </c>
      <c r="EB58" s="169">
        <v>-22.970400000000001</v>
      </c>
      <c r="EC58" s="169">
        <v>-29.055800000000001</v>
      </c>
      <c r="ED58" s="169">
        <v>-28.914999999999999</v>
      </c>
      <c r="EE58" s="169">
        <v>-23.639500000000002</v>
      </c>
      <c r="EF58" s="169">
        <v>-26.713999999999999</v>
      </c>
      <c r="EG58" s="169">
        <v>-11.291</v>
      </c>
      <c r="EH58" s="169">
        <v>-169.8476</v>
      </c>
      <c r="EI58" s="169">
        <v>-48.282899999999998</v>
      </c>
      <c r="EJ58" s="240">
        <v>0</v>
      </c>
      <c r="EK58" s="169">
        <v>-13.9938</v>
      </c>
      <c r="EL58" s="169">
        <v>-13.4313</v>
      </c>
      <c r="EM58" s="240">
        <v>0</v>
      </c>
      <c r="EN58" s="169">
        <v>-9.4840999999999998</v>
      </c>
      <c r="EO58" s="169">
        <v>-10.4497</v>
      </c>
      <c r="EP58" s="169">
        <v>-9.2200000000000006</v>
      </c>
      <c r="EQ58" s="169">
        <v>-27.830300000000001</v>
      </c>
      <c r="ER58" s="169">
        <v>-27.9465</v>
      </c>
      <c r="ES58" s="169">
        <v>-4.7064000000000004</v>
      </c>
      <c r="ET58" s="169">
        <v>-13.07</v>
      </c>
      <c r="EU58" s="169">
        <v>-21.03</v>
      </c>
      <c r="EV58" s="169">
        <v>-6.7</v>
      </c>
      <c r="EW58" s="169">
        <v>2.0240999999999998</v>
      </c>
      <c r="EX58" s="169">
        <v>-12.834199999999999</v>
      </c>
      <c r="EY58" s="169">
        <v>-12.111599999999999</v>
      </c>
      <c r="EZ58" s="169">
        <v>-12.0389</v>
      </c>
      <c r="FA58" s="169">
        <v>5.3636999999999997</v>
      </c>
      <c r="FB58" s="169">
        <v>-6.2404000000000002</v>
      </c>
      <c r="FC58" s="169">
        <v>-27.434100000000001</v>
      </c>
      <c r="FD58" s="169">
        <v>4.2046999999999999</v>
      </c>
      <c r="FE58" s="240">
        <v>0</v>
      </c>
      <c r="FF58" s="169">
        <v>3.9005999999999998</v>
      </c>
      <c r="FG58" s="240">
        <v>0</v>
      </c>
      <c r="FH58" s="240">
        <v>0</v>
      </c>
      <c r="FI58" s="240">
        <v>0</v>
      </c>
      <c r="FJ58" s="169">
        <v>3.6840000000000002</v>
      </c>
      <c r="FK58" s="169">
        <v>3.8515000000000001</v>
      </c>
      <c r="FL58" s="169">
        <v>-33.658700000000003</v>
      </c>
      <c r="FM58" s="169">
        <v>13.481199999999999</v>
      </c>
      <c r="FN58" s="240">
        <v>0</v>
      </c>
      <c r="FO58" s="169">
        <v>-16.503900000000002</v>
      </c>
      <c r="FP58" s="240">
        <v>0</v>
      </c>
      <c r="FQ58" s="169">
        <v>23.5123</v>
      </c>
      <c r="FR58" s="169">
        <v>-27.04</v>
      </c>
      <c r="FS58" s="169">
        <v>-2.0156000000000001</v>
      </c>
      <c r="FT58" s="169">
        <v>0.1293</v>
      </c>
      <c r="FU58" s="169">
        <v>-0.83</v>
      </c>
      <c r="FV58" s="169">
        <v>0.19</v>
      </c>
      <c r="FW58" s="169">
        <v>-34.772500000000001</v>
      </c>
      <c r="FX58" s="240">
        <v>0</v>
      </c>
      <c r="FY58" s="169">
        <v>2.2519999999999998</v>
      </c>
      <c r="FZ58" s="169">
        <v>0.52600000000000002</v>
      </c>
      <c r="GA58" s="240">
        <v>0</v>
      </c>
      <c r="GB58" s="169">
        <v>4.1900000000000004</v>
      </c>
      <c r="GC58" s="169">
        <v>-28.346699999999998</v>
      </c>
      <c r="GD58" s="169">
        <v>-17.713699999999999</v>
      </c>
      <c r="GE58" s="169">
        <v>-3.91</v>
      </c>
      <c r="GF58" s="169">
        <v>20.447700000000001</v>
      </c>
      <c r="GG58" s="240">
        <v>0</v>
      </c>
      <c r="GH58" s="169">
        <v>20.214600000000001</v>
      </c>
      <c r="GI58" s="169">
        <v>-13.868399999999999</v>
      </c>
      <c r="GJ58" s="169">
        <v>-14.6304</v>
      </c>
      <c r="GK58" s="169">
        <v>1.8165</v>
      </c>
      <c r="GL58" s="240">
        <v>0</v>
      </c>
      <c r="GM58" s="240">
        <v>0</v>
      </c>
      <c r="GN58" s="169">
        <v>-12.980600000000001</v>
      </c>
      <c r="GO58" s="169">
        <v>-18.4361</v>
      </c>
      <c r="GP58" s="169">
        <v>-0.57820000000000005</v>
      </c>
      <c r="GQ58" s="169">
        <v>-26.620999999999999</v>
      </c>
      <c r="GR58" s="240">
        <v>0</v>
      </c>
      <c r="GS58" s="240">
        <v>0</v>
      </c>
      <c r="GT58" s="169">
        <v>85.840599999999995</v>
      </c>
      <c r="GU58" s="169">
        <v>-10.2431</v>
      </c>
      <c r="GV58" s="169">
        <v>-10.1106</v>
      </c>
      <c r="GW58" s="169">
        <v>-19.965800000000002</v>
      </c>
      <c r="GX58" s="240">
        <v>0</v>
      </c>
      <c r="GY58" s="169">
        <v>8.1319999999999997</v>
      </c>
      <c r="GZ58" s="169">
        <v>8.1891999999999996</v>
      </c>
      <c r="HA58" s="240">
        <v>0</v>
      </c>
      <c r="HB58" s="169">
        <v>-22.926300000000001</v>
      </c>
      <c r="HC58" s="169">
        <v>-22.0563</v>
      </c>
      <c r="HD58" s="169">
        <v>-9.2200000000000006</v>
      </c>
      <c r="HE58" s="169">
        <v>-17.265799999999999</v>
      </c>
      <c r="HF58" s="169">
        <v>-8.1416000000000004</v>
      </c>
      <c r="HG58" s="169">
        <v>-11.787699999999999</v>
      </c>
      <c r="HH58" s="169">
        <v>75.483400000000003</v>
      </c>
      <c r="HI58" s="169">
        <v>12.231199999999999</v>
      </c>
      <c r="HJ58" s="169">
        <v>12.4968</v>
      </c>
      <c r="HK58" s="169">
        <v>-15.277799999999999</v>
      </c>
      <c r="HL58" s="169">
        <v>-16.8705</v>
      </c>
      <c r="HM58" s="169">
        <v>-11.670199999999999</v>
      </c>
      <c r="HN58" s="169">
        <v>-13.223599999999999</v>
      </c>
      <c r="HO58" s="240">
        <v>0</v>
      </c>
      <c r="HP58" s="240">
        <v>0</v>
      </c>
      <c r="HQ58" s="169">
        <v>-14.1492</v>
      </c>
      <c r="HR58" s="169">
        <v>-13.6768</v>
      </c>
      <c r="HS58" s="169">
        <v>-27.469200000000001</v>
      </c>
      <c r="HT58" s="169">
        <v>-27.870999999999999</v>
      </c>
      <c r="HU58" s="169">
        <v>12.94</v>
      </c>
      <c r="HV58" s="169">
        <v>13.13</v>
      </c>
      <c r="HW58" s="240">
        <v>-34</v>
      </c>
      <c r="HX58" s="169">
        <v>-34.200000000000003</v>
      </c>
      <c r="HY58" s="169">
        <v>3.5700000000000003E-2</v>
      </c>
      <c r="HZ58" s="169">
        <v>-13.2</v>
      </c>
      <c r="IA58" s="169">
        <v>53.598100000000002</v>
      </c>
      <c r="IB58" s="169">
        <v>17.1267</v>
      </c>
      <c r="IC58" s="169">
        <v>16.778300000000002</v>
      </c>
      <c r="ID58" s="169">
        <v>-18.2</v>
      </c>
      <c r="IE58" s="169">
        <v>-43.1</v>
      </c>
      <c r="IF58" s="169">
        <v>-6.8</v>
      </c>
      <c r="IG58" s="169">
        <v>-7.7</v>
      </c>
      <c r="IH58" s="169">
        <v>-17.979500000000002</v>
      </c>
      <c r="II58" s="169">
        <v>-17.9512</v>
      </c>
      <c r="IJ58" s="169">
        <v>-198.58430000000001</v>
      </c>
      <c r="IK58" s="169">
        <v>-43.199800000000003</v>
      </c>
      <c r="IL58" s="169">
        <v>-263.36779999999999</v>
      </c>
      <c r="IM58" s="169">
        <v>-28.515899999999998</v>
      </c>
      <c r="IN58" s="169">
        <v>-47.415399999999998</v>
      </c>
      <c r="IO58" s="169">
        <v>54.3889</v>
      </c>
      <c r="IP58" s="169">
        <v>49.935299999999998</v>
      </c>
      <c r="IQ58" s="169">
        <v>81.873099999999994</v>
      </c>
      <c r="IR58" s="169">
        <v>96.293599999999998</v>
      </c>
      <c r="IS58" s="169">
        <v>-23.953299999999999</v>
      </c>
      <c r="IT58" s="169">
        <v>14.2714</v>
      </c>
      <c r="IU58" s="169">
        <v>12.958</v>
      </c>
      <c r="IV58" s="169">
        <v>-12.146599999999999</v>
      </c>
      <c r="IW58" s="169">
        <v>82.627399999999994</v>
      </c>
      <c r="IX58" s="169">
        <v>-261.60739999999998</v>
      </c>
      <c r="IY58" s="169">
        <v>-13.8317</v>
      </c>
      <c r="IZ58" s="169">
        <v>-36.466700000000003</v>
      </c>
      <c r="JA58" s="169">
        <v>-4.8963000000000001</v>
      </c>
      <c r="JB58" s="240">
        <v>0</v>
      </c>
      <c r="JC58" s="169">
        <v>-11.12</v>
      </c>
      <c r="JD58" s="169">
        <v>-1.1060000000000001</v>
      </c>
      <c r="JE58" s="169">
        <v>-1.1120000000000001</v>
      </c>
      <c r="JF58" s="169">
        <v>-2.2400000000000002</v>
      </c>
      <c r="JG58" s="169">
        <v>-3.92</v>
      </c>
      <c r="JH58" s="169">
        <v>-5.9211999999999998</v>
      </c>
      <c r="JI58" s="169">
        <v>-9.4315999999999995</v>
      </c>
      <c r="JJ58" s="169">
        <v>5.9499999999999997E-2</v>
      </c>
      <c r="JK58" s="169">
        <v>-13.621700000000001</v>
      </c>
      <c r="JL58" s="169">
        <v>1.2</v>
      </c>
      <c r="JM58" s="169">
        <v>-2.64</v>
      </c>
      <c r="JN58" s="169">
        <v>-2.488</v>
      </c>
      <c r="JO58" s="240">
        <v>0</v>
      </c>
      <c r="JP58" s="240">
        <v>0</v>
      </c>
      <c r="JQ58" s="169">
        <v>2.8512</v>
      </c>
      <c r="JR58" s="169">
        <v>2.7749999999999999</v>
      </c>
      <c r="JS58" s="169">
        <v>2.4839000000000002</v>
      </c>
      <c r="JT58" s="240">
        <v>0</v>
      </c>
      <c r="JU58" s="169">
        <v>13.4</v>
      </c>
      <c r="JV58" s="169">
        <v>0.36570000000000003</v>
      </c>
      <c r="JW58" s="169">
        <v>-0.13</v>
      </c>
      <c r="JX58" s="240">
        <v>0</v>
      </c>
      <c r="JY58" s="169">
        <v>-20.040400000000002</v>
      </c>
      <c r="JZ58" s="169">
        <v>-11.6503</v>
      </c>
      <c r="KA58" s="169">
        <v>-17.284600000000001</v>
      </c>
      <c r="KB58" s="169">
        <v>-17.522099999999998</v>
      </c>
      <c r="KC58" s="169">
        <v>2.3862999999999999</v>
      </c>
      <c r="KD58" s="169">
        <v>-13.8276</v>
      </c>
      <c r="KE58" s="169">
        <v>1.5852999999999999</v>
      </c>
      <c r="KF58" s="169">
        <v>-29.3</v>
      </c>
      <c r="KG58" s="169">
        <v>-2.1</v>
      </c>
      <c r="KH58" s="169">
        <v>28.611000000000001</v>
      </c>
      <c r="KI58" s="169">
        <v>-189.4693</v>
      </c>
    </row>
    <row r="59" spans="1:295" x14ac:dyDescent="0.3">
      <c r="A59" s="227" t="s">
        <v>775</v>
      </c>
      <c r="B59" s="227"/>
      <c r="C59" s="240">
        <v>0</v>
      </c>
      <c r="D59" s="169">
        <v>3.8792</v>
      </c>
      <c r="E59" s="169">
        <v>-8.7703000000000007</v>
      </c>
      <c r="F59" s="169">
        <v>1.8062</v>
      </c>
      <c r="G59" s="169">
        <v>11.363200000000001</v>
      </c>
      <c r="H59" s="240">
        <v>0</v>
      </c>
      <c r="I59" s="169">
        <v>14.1259</v>
      </c>
      <c r="J59" s="240">
        <v>0</v>
      </c>
      <c r="K59" s="169">
        <v>13.6869</v>
      </c>
      <c r="L59" s="169">
        <v>5.6040000000000001</v>
      </c>
      <c r="M59" s="169">
        <v>7.0026999999999999</v>
      </c>
      <c r="N59" s="169">
        <v>-20.2575</v>
      </c>
      <c r="O59" s="169">
        <v>-27.958300000000001</v>
      </c>
      <c r="P59" s="169">
        <v>4.9042000000000003</v>
      </c>
      <c r="Q59" s="169">
        <v>2.3805000000000001</v>
      </c>
      <c r="R59" s="169">
        <v>-15.720800000000001</v>
      </c>
      <c r="S59" s="169">
        <v>2.3896999999999999</v>
      </c>
      <c r="T59" s="169">
        <v>6.8539000000000003</v>
      </c>
      <c r="U59" s="169">
        <v>4.3522999999999996</v>
      </c>
      <c r="V59" s="169">
        <v>4.2611999999999997</v>
      </c>
      <c r="W59" s="169">
        <v>7.6425000000000001</v>
      </c>
      <c r="X59" s="169">
        <v>3.1303999999999998</v>
      </c>
      <c r="Y59" s="169">
        <v>-0.50419999999999998</v>
      </c>
      <c r="Z59" s="169">
        <v>0.71040000000000003</v>
      </c>
      <c r="AA59" s="240">
        <v>0</v>
      </c>
      <c r="AB59" s="169">
        <v>-0.97760000000000002</v>
      </c>
      <c r="AC59" s="169">
        <v>-0.65810000000000002</v>
      </c>
      <c r="AD59" s="169">
        <v>-1.2557</v>
      </c>
      <c r="AE59" s="169">
        <v>2.6436000000000002</v>
      </c>
      <c r="AF59" s="169">
        <v>-0.50880000000000003</v>
      </c>
      <c r="AG59" s="169">
        <v>-4.7207999999999997</v>
      </c>
      <c r="AH59" s="240">
        <v>0</v>
      </c>
      <c r="AI59" s="240">
        <v>0</v>
      </c>
      <c r="AJ59" s="169">
        <v>-13.927099999999999</v>
      </c>
      <c r="AK59" s="169">
        <v>-13.9223</v>
      </c>
      <c r="AL59" s="169">
        <v>-1.0417000000000001</v>
      </c>
      <c r="AM59" s="169">
        <v>-12.2521</v>
      </c>
      <c r="AN59" s="169">
        <v>-12.322699999999999</v>
      </c>
      <c r="AO59" s="169">
        <v>4.6715999999999998</v>
      </c>
      <c r="AP59" s="169">
        <v>3.9866000000000001</v>
      </c>
      <c r="AQ59" s="169">
        <v>22.607399999999998</v>
      </c>
      <c r="AR59" s="169">
        <v>24.234100000000002</v>
      </c>
      <c r="AS59" s="169">
        <v>-16.299600000000002</v>
      </c>
      <c r="AT59" s="169">
        <v>-9.1957000000000004</v>
      </c>
      <c r="AU59" s="169">
        <v>-5.7313999999999998</v>
      </c>
      <c r="AV59" s="169">
        <v>7.7477999999999998</v>
      </c>
      <c r="AW59" s="169">
        <v>7.7861000000000002</v>
      </c>
      <c r="AX59" s="169">
        <v>-11.8582</v>
      </c>
      <c r="AY59" s="169">
        <v>-9.5389999999999997</v>
      </c>
      <c r="AZ59" s="169">
        <v>25.074999999999999</v>
      </c>
      <c r="BA59" s="169">
        <v>-1E-4</v>
      </c>
      <c r="BB59" s="169">
        <v>49.469900000000003</v>
      </c>
      <c r="BC59" s="169">
        <v>10.6601</v>
      </c>
      <c r="BD59" s="169">
        <v>-4.9478999999999997</v>
      </c>
      <c r="BE59" s="169">
        <v>-5.0957999999999997</v>
      </c>
      <c r="BF59" s="169">
        <v>-27.1112</v>
      </c>
      <c r="BG59" s="169">
        <v>-18.949300000000001</v>
      </c>
      <c r="BH59" s="169">
        <v>-2.5552000000000001</v>
      </c>
      <c r="BI59" s="240">
        <v>0</v>
      </c>
      <c r="BJ59" s="169">
        <v>3.6947999999999999</v>
      </c>
      <c r="BK59" s="169">
        <v>3.2092999999999998</v>
      </c>
      <c r="BL59" s="169">
        <v>2.1665999999999999</v>
      </c>
      <c r="BM59" s="169">
        <v>1.4260999999999999</v>
      </c>
      <c r="BN59" s="169">
        <v>-113.3998</v>
      </c>
      <c r="BO59" s="169">
        <v>91.834599999999995</v>
      </c>
      <c r="BP59" s="169">
        <v>94.190299999999993</v>
      </c>
      <c r="BQ59" s="169">
        <v>14.031700000000001</v>
      </c>
      <c r="BR59" s="169">
        <v>-80.868099999999998</v>
      </c>
      <c r="BS59" s="240">
        <v>0</v>
      </c>
      <c r="BT59" s="240">
        <v>0</v>
      </c>
      <c r="BU59" s="240">
        <v>0</v>
      </c>
      <c r="BV59" s="169">
        <v>16.8079</v>
      </c>
      <c r="BW59" s="169">
        <v>9.3917000000000002</v>
      </c>
      <c r="BX59" s="169">
        <v>8.8521000000000001</v>
      </c>
      <c r="BY59" s="169">
        <v>-10.894600000000001</v>
      </c>
      <c r="BZ59" s="169">
        <v>3.0956000000000001</v>
      </c>
      <c r="CA59" s="169">
        <v>-24.828099999999999</v>
      </c>
      <c r="CB59" s="169">
        <v>-24.6523</v>
      </c>
      <c r="CC59" s="169">
        <v>35.758899999999997</v>
      </c>
      <c r="CD59" s="169">
        <v>34.674700000000001</v>
      </c>
      <c r="CE59" s="169">
        <v>-1.7182999999999999</v>
      </c>
      <c r="CF59" s="169">
        <v>25.428999999999998</v>
      </c>
      <c r="CG59" s="169">
        <v>25.090900000000001</v>
      </c>
      <c r="CH59" s="169">
        <v>3.6735000000000002</v>
      </c>
      <c r="CI59" s="240">
        <v>0</v>
      </c>
      <c r="CJ59" s="240">
        <v>0</v>
      </c>
      <c r="CK59" s="240">
        <v>0</v>
      </c>
      <c r="CL59" s="169">
        <v>-23.283300000000001</v>
      </c>
      <c r="CM59" s="169">
        <v>-22.3</v>
      </c>
      <c r="CN59" s="169">
        <v>-2.6259999999999999</v>
      </c>
      <c r="CO59" s="169">
        <v>28.6768</v>
      </c>
      <c r="CP59" s="169">
        <v>29.097000000000001</v>
      </c>
      <c r="CQ59" s="169">
        <v>27.328099999999999</v>
      </c>
      <c r="CR59" s="169">
        <v>71.480199999999996</v>
      </c>
      <c r="CS59" s="169">
        <v>71.644800000000004</v>
      </c>
      <c r="CT59" s="169">
        <v>-22.026499999999999</v>
      </c>
      <c r="CU59" s="169">
        <v>-58.393000000000001</v>
      </c>
      <c r="CV59" s="169">
        <v>-19.5855</v>
      </c>
      <c r="CW59" s="169">
        <v>2.4110999999999998</v>
      </c>
      <c r="CX59" s="169">
        <v>24.013100000000001</v>
      </c>
      <c r="CY59" s="169">
        <v>8.8627000000000002</v>
      </c>
      <c r="CZ59" s="169">
        <v>15.473599999999999</v>
      </c>
      <c r="DA59" s="169">
        <v>15.3697</v>
      </c>
      <c r="DB59" s="169">
        <v>-8.4489999999999998</v>
      </c>
      <c r="DC59" s="169">
        <v>-69.833799999999997</v>
      </c>
      <c r="DD59" s="240">
        <v>0</v>
      </c>
      <c r="DE59" s="240">
        <v>0</v>
      </c>
      <c r="DF59" s="169">
        <v>8.8774999999999995</v>
      </c>
      <c r="DG59" s="169">
        <v>-12.984999999999999</v>
      </c>
      <c r="DH59" s="169">
        <v>-4.2214999999999998</v>
      </c>
      <c r="DI59" s="169">
        <v>-34.991700000000002</v>
      </c>
      <c r="DJ59" s="169">
        <v>-20.614599999999999</v>
      </c>
      <c r="DK59" s="169">
        <v>-4.2300000000000004</v>
      </c>
      <c r="DL59" s="169">
        <v>1.5229999999999999</v>
      </c>
      <c r="DM59" s="169">
        <v>7.0823999999999998</v>
      </c>
      <c r="DN59" s="169">
        <v>9.1323000000000008</v>
      </c>
      <c r="DO59" s="169">
        <v>1.9001999999999999</v>
      </c>
      <c r="DP59" s="169">
        <v>-2.1019000000000001</v>
      </c>
      <c r="DQ59" s="169">
        <v>5.9904000000000002</v>
      </c>
      <c r="DR59" s="169">
        <v>-8.9351000000000003</v>
      </c>
      <c r="DS59" s="169">
        <v>-5.1920999999999999</v>
      </c>
      <c r="DT59" s="169">
        <v>-5.3125</v>
      </c>
      <c r="DU59" s="169">
        <v>17.919799999999999</v>
      </c>
      <c r="DV59" s="169">
        <v>18.979399999999998</v>
      </c>
      <c r="DW59" s="169">
        <v>-8.1632999999999996</v>
      </c>
      <c r="DX59" s="169">
        <v>-4.3510999999999997</v>
      </c>
      <c r="DY59" s="169">
        <v>-27.5776</v>
      </c>
      <c r="DZ59" s="169">
        <v>-26.5276</v>
      </c>
      <c r="EA59" s="169">
        <v>15.298</v>
      </c>
      <c r="EB59" s="169">
        <v>-2.5754999999999999</v>
      </c>
      <c r="EC59" s="169">
        <v>-11.9443</v>
      </c>
      <c r="ED59" s="169">
        <v>-11.7323</v>
      </c>
      <c r="EE59" s="169">
        <v>-17.147400000000001</v>
      </c>
      <c r="EF59" s="169">
        <v>-18.977900000000002</v>
      </c>
      <c r="EG59" s="169">
        <v>-10.039099999999999</v>
      </c>
      <c r="EH59" s="169">
        <v>-93.311599999999999</v>
      </c>
      <c r="EI59" s="169">
        <v>-26.527200000000001</v>
      </c>
      <c r="EJ59" s="240">
        <v>0</v>
      </c>
      <c r="EK59" s="169">
        <v>-9.0477000000000007</v>
      </c>
      <c r="EL59" s="169">
        <v>-8.3927999999999994</v>
      </c>
      <c r="EM59" s="169">
        <v>10.7324</v>
      </c>
      <c r="EN59" s="169">
        <v>-1.4574</v>
      </c>
      <c r="EO59" s="169">
        <v>-2.0785</v>
      </c>
      <c r="EP59" s="169">
        <v>3.9438</v>
      </c>
      <c r="EQ59" s="169">
        <v>-23.680199999999999</v>
      </c>
      <c r="ER59" s="169">
        <v>-23.4481</v>
      </c>
      <c r="ES59" s="169">
        <v>9.7999999999999997E-3</v>
      </c>
      <c r="ET59" s="169">
        <v>-1.0242</v>
      </c>
      <c r="EU59" s="169">
        <v>-11.823499999999999</v>
      </c>
      <c r="EV59" s="169">
        <v>0.67079999999999995</v>
      </c>
      <c r="EW59" s="169">
        <v>4.4977</v>
      </c>
      <c r="EX59" s="169">
        <v>1.7552000000000001</v>
      </c>
      <c r="EY59" s="169">
        <v>-10.2072</v>
      </c>
      <c r="EZ59" s="169">
        <v>-10.182499999999999</v>
      </c>
      <c r="FA59" s="169">
        <v>8.5372000000000003</v>
      </c>
      <c r="FB59" s="169">
        <v>1.3009999999999999</v>
      </c>
      <c r="FC59" s="169">
        <v>-18.0014</v>
      </c>
      <c r="FD59" s="169">
        <v>4.8624999999999998</v>
      </c>
      <c r="FE59" s="240">
        <v>0</v>
      </c>
      <c r="FF59" s="169">
        <v>4.5715000000000003</v>
      </c>
      <c r="FG59" s="169">
        <v>0.7631</v>
      </c>
      <c r="FH59" s="169">
        <v>0.97699999999999998</v>
      </c>
      <c r="FI59" s="169">
        <v>0.4027</v>
      </c>
      <c r="FJ59" s="169">
        <v>12.552199999999999</v>
      </c>
      <c r="FK59" s="169">
        <v>12.4336</v>
      </c>
      <c r="FL59" s="169">
        <v>-28.174499999999998</v>
      </c>
      <c r="FM59" s="169">
        <v>19.8447</v>
      </c>
      <c r="FN59" s="169">
        <v>13.7072</v>
      </c>
      <c r="FO59" s="169">
        <v>-10.7681</v>
      </c>
      <c r="FP59" s="169">
        <v>0.77190000000000003</v>
      </c>
      <c r="FQ59" s="169">
        <v>28.162500000000001</v>
      </c>
      <c r="FR59" s="169">
        <v>-20.832100000000001</v>
      </c>
      <c r="FS59" s="169">
        <v>-0.8841</v>
      </c>
      <c r="FT59" s="169">
        <v>0.20499999999999999</v>
      </c>
      <c r="FU59" s="169">
        <v>0.24379999999999999</v>
      </c>
      <c r="FV59" s="169">
        <v>1.7496</v>
      </c>
      <c r="FW59" s="169">
        <v>-26.793900000000001</v>
      </c>
      <c r="FX59" s="169">
        <v>0.24890000000000001</v>
      </c>
      <c r="FY59" s="169">
        <v>2.6337000000000002</v>
      </c>
      <c r="FZ59" s="169">
        <v>1.2370000000000001</v>
      </c>
      <c r="GA59" s="169">
        <v>0.59419999999999995</v>
      </c>
      <c r="GB59" s="169">
        <v>10.1638</v>
      </c>
      <c r="GC59" s="169">
        <v>-14.1396</v>
      </c>
      <c r="GD59" s="169">
        <v>-4.7629000000000001</v>
      </c>
      <c r="GE59" s="169">
        <v>-2.6088</v>
      </c>
      <c r="GF59" s="169">
        <v>23.493400000000001</v>
      </c>
      <c r="GG59" s="240">
        <v>0</v>
      </c>
      <c r="GH59" s="169">
        <v>28.282</v>
      </c>
      <c r="GI59" s="169">
        <v>-8.8562999999999992</v>
      </c>
      <c r="GJ59" s="169">
        <v>-9.4242000000000008</v>
      </c>
      <c r="GK59" s="169">
        <v>2.8245</v>
      </c>
      <c r="GL59" s="240">
        <v>0</v>
      </c>
      <c r="GM59" s="240">
        <v>0</v>
      </c>
      <c r="GN59" s="169">
        <v>-9.2086000000000006</v>
      </c>
      <c r="GO59" s="169">
        <v>-7.2667000000000002</v>
      </c>
      <c r="GP59" s="169">
        <v>0.80489999999999995</v>
      </c>
      <c r="GQ59" s="169">
        <v>-23.4819</v>
      </c>
      <c r="GR59" s="169">
        <v>3.2109999999999999</v>
      </c>
      <c r="GS59" s="169">
        <v>3.0268000000000002</v>
      </c>
      <c r="GT59" s="169">
        <v>128.76159999999999</v>
      </c>
      <c r="GU59" s="169">
        <v>-1.9323999999999999</v>
      </c>
      <c r="GV59" s="169">
        <v>-7.8827999999999996</v>
      </c>
      <c r="GW59" s="169">
        <v>-5.1794000000000002</v>
      </c>
      <c r="GX59" s="169">
        <v>2.6395</v>
      </c>
      <c r="GY59" s="169">
        <v>9.6311</v>
      </c>
      <c r="GZ59" s="169">
        <v>9.7857000000000003</v>
      </c>
      <c r="HA59" s="169">
        <v>1.8262</v>
      </c>
      <c r="HB59" s="169">
        <v>-15.5306</v>
      </c>
      <c r="HC59" s="169">
        <v>-14.416600000000001</v>
      </c>
      <c r="HD59" s="169">
        <v>1.7287999999999999</v>
      </c>
      <c r="HE59" s="169">
        <v>-6.2862999999999998</v>
      </c>
      <c r="HF59" s="169">
        <v>24.139500000000002</v>
      </c>
      <c r="HG59" s="169">
        <v>11.9939</v>
      </c>
      <c r="HH59" s="169">
        <v>96.245800000000003</v>
      </c>
      <c r="HI59" s="169">
        <v>28.602499999999999</v>
      </c>
      <c r="HJ59" s="169">
        <v>28.989799999999999</v>
      </c>
      <c r="HK59" s="169">
        <v>-11.6882</v>
      </c>
      <c r="HL59" s="169">
        <v>-12.3543</v>
      </c>
      <c r="HM59" s="169">
        <v>-6.7042999999999999</v>
      </c>
      <c r="HN59" s="169">
        <v>-7.6496000000000004</v>
      </c>
      <c r="HO59" s="169">
        <v>4.4710999999999999</v>
      </c>
      <c r="HP59" s="169">
        <v>5.0739000000000001</v>
      </c>
      <c r="HQ59" s="169">
        <v>-10.968999999999999</v>
      </c>
      <c r="HR59" s="169">
        <v>-10.4945</v>
      </c>
      <c r="HS59" s="169">
        <v>-11.540699999999999</v>
      </c>
      <c r="HT59" s="169">
        <v>-11.487500000000001</v>
      </c>
      <c r="HU59" s="169">
        <v>20.266500000000001</v>
      </c>
      <c r="HV59" s="169">
        <v>20.2623</v>
      </c>
      <c r="HW59" s="169">
        <v>-27.339600000000001</v>
      </c>
      <c r="HX59" s="169">
        <v>-27.327100000000002</v>
      </c>
      <c r="HY59" s="169">
        <v>0.254</v>
      </c>
      <c r="HZ59" s="169">
        <v>-4.0033000000000003</v>
      </c>
      <c r="IA59" s="169">
        <v>74.335700000000003</v>
      </c>
      <c r="IB59" s="169">
        <v>25.019400000000001</v>
      </c>
      <c r="IC59" s="169">
        <v>24.913399999999999</v>
      </c>
      <c r="ID59" s="169">
        <v>-14.2125</v>
      </c>
      <c r="IE59" s="169">
        <v>-34.720799999999997</v>
      </c>
      <c r="IF59" s="169">
        <v>-5.4</v>
      </c>
      <c r="IG59" s="169">
        <v>-5.9146000000000001</v>
      </c>
      <c r="IH59" s="169">
        <v>-8.4722000000000008</v>
      </c>
      <c r="II59" s="169">
        <v>-11.021000000000001</v>
      </c>
      <c r="IJ59" s="169">
        <v>-171.6627</v>
      </c>
      <c r="IK59" s="169">
        <v>-15.336399999999999</v>
      </c>
      <c r="IL59" s="169">
        <v>-228.92060000000001</v>
      </c>
      <c r="IM59" s="169">
        <v>-14.113899999999999</v>
      </c>
      <c r="IN59" s="169">
        <v>-41.072899999999997</v>
      </c>
      <c r="IO59" s="169">
        <v>85.705100000000002</v>
      </c>
      <c r="IP59" s="169">
        <v>81.844899999999996</v>
      </c>
      <c r="IQ59" s="169">
        <v>100.92700000000001</v>
      </c>
      <c r="IR59" s="169">
        <v>129.9589</v>
      </c>
      <c r="IS59" s="169">
        <v>16.2288</v>
      </c>
      <c r="IT59" s="169">
        <v>21.624700000000001</v>
      </c>
      <c r="IU59" s="169">
        <v>21.089099999999998</v>
      </c>
      <c r="IV59" s="169">
        <v>8.6635000000000009</v>
      </c>
      <c r="IW59" s="169">
        <v>139.59559999999999</v>
      </c>
      <c r="IX59" s="169">
        <v>-221.5102</v>
      </c>
      <c r="IY59" s="169">
        <v>7.1074999999999999</v>
      </c>
      <c r="IZ59" s="169">
        <v>-0.15820000000000001</v>
      </c>
      <c r="JA59" s="169">
        <v>-3.0954000000000002</v>
      </c>
      <c r="JB59" s="240">
        <v>0</v>
      </c>
      <c r="JC59" s="169">
        <v>-6.38</v>
      </c>
      <c r="JD59" s="169">
        <v>-0.75719999999999998</v>
      </c>
      <c r="JE59" s="169">
        <v>-0.76390000000000002</v>
      </c>
      <c r="JF59" s="169">
        <v>2.3967000000000001</v>
      </c>
      <c r="JG59" s="169">
        <v>0.26</v>
      </c>
      <c r="JH59" s="169">
        <v>-3.4178999999999999</v>
      </c>
      <c r="JI59" s="169">
        <v>-6.3090999999999999</v>
      </c>
      <c r="JJ59" s="169">
        <v>4.0019</v>
      </c>
      <c r="JK59" s="169">
        <v>-9.0277999999999992</v>
      </c>
      <c r="JL59" s="169">
        <v>5.0937999999999999</v>
      </c>
      <c r="JM59" s="169">
        <v>1.3084</v>
      </c>
      <c r="JN59" s="169">
        <v>1.1949000000000001</v>
      </c>
      <c r="JO59" s="169">
        <v>0.74470000000000003</v>
      </c>
      <c r="JP59" s="169">
        <v>1.0158</v>
      </c>
      <c r="JQ59" s="169">
        <v>3.8086000000000002</v>
      </c>
      <c r="JR59" s="169">
        <v>3.7574000000000001</v>
      </c>
      <c r="JS59" s="169">
        <v>3.3557000000000001</v>
      </c>
      <c r="JT59" s="240">
        <v>0</v>
      </c>
      <c r="JU59" s="169">
        <v>19.395800000000001</v>
      </c>
      <c r="JV59" s="169">
        <v>3.0968</v>
      </c>
      <c r="JW59" s="169">
        <v>0.57650000000000001</v>
      </c>
      <c r="JX59" s="240">
        <v>0</v>
      </c>
      <c r="JY59" s="169">
        <v>-15.0761</v>
      </c>
      <c r="JZ59" s="169">
        <v>-8.8452999999999999</v>
      </c>
      <c r="KA59" s="169">
        <v>-14.5992</v>
      </c>
      <c r="KB59" s="169">
        <v>-12.2454</v>
      </c>
      <c r="KC59" s="169">
        <v>4.3825000000000003</v>
      </c>
      <c r="KD59" s="169">
        <v>-10.479699999999999</v>
      </c>
      <c r="KE59" s="169">
        <v>5.3807</v>
      </c>
      <c r="KF59" s="169">
        <v>-20.864599999999999</v>
      </c>
      <c r="KG59" s="169">
        <v>3.6562000000000001</v>
      </c>
      <c r="KH59" s="169">
        <v>60.267699999999998</v>
      </c>
      <c r="KI59" s="169">
        <v>-133.0625</v>
      </c>
    </row>
    <row r="60" spans="1:295" x14ac:dyDescent="0.3">
      <c r="A60" s="227" t="s">
        <v>2270</v>
      </c>
      <c r="B60" s="227"/>
      <c r="C60" s="160" t="s">
        <v>157</v>
      </c>
      <c r="D60" s="160" t="s">
        <v>157</v>
      </c>
      <c r="E60" s="160" t="s">
        <v>157</v>
      </c>
      <c r="F60" s="160" t="s">
        <v>157</v>
      </c>
      <c r="G60" s="160" t="s">
        <v>157</v>
      </c>
      <c r="H60" s="160" t="s">
        <v>2271</v>
      </c>
      <c r="I60" s="160" t="s">
        <v>157</v>
      </c>
      <c r="J60" s="160" t="s">
        <v>157</v>
      </c>
      <c r="K60" s="160" t="s">
        <v>2271</v>
      </c>
      <c r="L60" s="160" t="s">
        <v>157</v>
      </c>
      <c r="M60" s="160" t="s">
        <v>157</v>
      </c>
      <c r="N60" s="160" t="s">
        <v>157</v>
      </c>
      <c r="O60" s="160" t="s">
        <v>157</v>
      </c>
      <c r="P60" s="160" t="s">
        <v>157</v>
      </c>
      <c r="Q60" s="160" t="s">
        <v>157</v>
      </c>
      <c r="R60" s="160" t="s">
        <v>157</v>
      </c>
      <c r="S60" s="160" t="s">
        <v>157</v>
      </c>
      <c r="T60" s="160" t="s">
        <v>157</v>
      </c>
      <c r="U60" s="160" t="s">
        <v>157</v>
      </c>
      <c r="V60" s="160" t="s">
        <v>157</v>
      </c>
      <c r="W60" s="160" t="s">
        <v>157</v>
      </c>
      <c r="X60" s="160" t="s">
        <v>2271</v>
      </c>
      <c r="Y60" s="160" t="s">
        <v>2271</v>
      </c>
      <c r="Z60" s="160" t="s">
        <v>2271</v>
      </c>
      <c r="AA60" s="160" t="s">
        <v>157</v>
      </c>
      <c r="AB60" s="160" t="s">
        <v>2271</v>
      </c>
      <c r="AC60" s="160" t="s">
        <v>157</v>
      </c>
      <c r="AD60" s="160" t="s">
        <v>157</v>
      </c>
      <c r="AE60" s="160" t="s">
        <v>2271</v>
      </c>
      <c r="AF60" s="160" t="s">
        <v>157</v>
      </c>
      <c r="AG60" s="160" t="s">
        <v>157</v>
      </c>
      <c r="AH60" s="160" t="s">
        <v>157</v>
      </c>
      <c r="AI60" s="160" t="s">
        <v>157</v>
      </c>
      <c r="AJ60" s="160" t="s">
        <v>157</v>
      </c>
      <c r="AK60" s="160" t="s">
        <v>157</v>
      </c>
      <c r="AL60" s="160" t="s">
        <v>2271</v>
      </c>
      <c r="AM60" s="160" t="s">
        <v>157</v>
      </c>
      <c r="AN60" s="160" t="s">
        <v>157</v>
      </c>
      <c r="AO60" s="160" t="s">
        <v>157</v>
      </c>
      <c r="AP60" s="160" t="s">
        <v>2271</v>
      </c>
      <c r="AQ60" s="160" t="s">
        <v>157</v>
      </c>
      <c r="AR60" s="160" t="s">
        <v>157</v>
      </c>
      <c r="AS60" s="160" t="s">
        <v>157</v>
      </c>
      <c r="AT60" s="160" t="s">
        <v>157</v>
      </c>
      <c r="AU60" s="160" t="s">
        <v>157</v>
      </c>
      <c r="AV60" s="160" t="s">
        <v>2271</v>
      </c>
      <c r="AW60" s="160" t="s">
        <v>2271</v>
      </c>
      <c r="AX60" s="160" t="s">
        <v>157</v>
      </c>
      <c r="AY60" s="160" t="s">
        <v>157</v>
      </c>
      <c r="AZ60" s="160" t="s">
        <v>157</v>
      </c>
      <c r="BA60" s="160" t="s">
        <v>157</v>
      </c>
      <c r="BB60" s="160" t="s">
        <v>157</v>
      </c>
      <c r="BC60" s="160" t="s">
        <v>2271</v>
      </c>
      <c r="BD60" s="160" t="s">
        <v>2271</v>
      </c>
      <c r="BE60" s="160" t="s">
        <v>2271</v>
      </c>
      <c r="BF60" s="160" t="s">
        <v>157</v>
      </c>
      <c r="BG60" s="160" t="s">
        <v>157</v>
      </c>
      <c r="BH60" s="160" t="s">
        <v>2271</v>
      </c>
      <c r="BI60" s="160" t="s">
        <v>2271</v>
      </c>
      <c r="BJ60" s="160" t="s">
        <v>2271</v>
      </c>
      <c r="BK60" s="160" t="s">
        <v>2271</v>
      </c>
      <c r="BL60" s="160" t="s">
        <v>2271</v>
      </c>
      <c r="BM60" s="160" t="s">
        <v>2271</v>
      </c>
      <c r="BN60" s="160" t="s">
        <v>157</v>
      </c>
      <c r="BO60" s="160" t="s">
        <v>157</v>
      </c>
      <c r="BP60" s="160" t="s">
        <v>157</v>
      </c>
      <c r="BQ60" s="160" t="s">
        <v>2271</v>
      </c>
      <c r="BR60" s="160" t="s">
        <v>2271</v>
      </c>
      <c r="BS60" s="160" t="s">
        <v>2271</v>
      </c>
      <c r="BT60" s="160" t="s">
        <v>2271</v>
      </c>
      <c r="BU60" s="160" t="s">
        <v>2271</v>
      </c>
      <c r="BV60" s="160" t="s">
        <v>2271</v>
      </c>
      <c r="BW60" s="160" t="s">
        <v>2271</v>
      </c>
      <c r="BX60" s="160" t="s">
        <v>2272</v>
      </c>
      <c r="BY60" s="160" t="s">
        <v>2271</v>
      </c>
      <c r="BZ60" s="160" t="s">
        <v>2271</v>
      </c>
      <c r="CA60" s="160" t="s">
        <v>2271</v>
      </c>
      <c r="CB60" s="160" t="s">
        <v>2271</v>
      </c>
      <c r="CC60" s="160" t="s">
        <v>2271</v>
      </c>
      <c r="CD60" s="160" t="s">
        <v>2271</v>
      </c>
      <c r="CE60" s="160" t="s">
        <v>2271</v>
      </c>
      <c r="CF60" s="160" t="s">
        <v>2271</v>
      </c>
      <c r="CG60" s="160" t="s">
        <v>2271</v>
      </c>
      <c r="CH60" s="160" t="s">
        <v>2271</v>
      </c>
      <c r="CI60" s="160" t="s">
        <v>2271</v>
      </c>
      <c r="CJ60" s="160" t="s">
        <v>2271</v>
      </c>
      <c r="CK60" s="160" t="s">
        <v>2271</v>
      </c>
      <c r="CL60" s="160" t="s">
        <v>2271</v>
      </c>
      <c r="CM60" s="160" t="s">
        <v>2271</v>
      </c>
      <c r="CN60" s="160" t="s">
        <v>2271</v>
      </c>
      <c r="CO60" s="160" t="s">
        <v>2271</v>
      </c>
      <c r="CP60" s="160" t="s">
        <v>2271</v>
      </c>
      <c r="CQ60" s="160" t="s">
        <v>2271</v>
      </c>
      <c r="CR60" s="160" t="s">
        <v>2271</v>
      </c>
      <c r="CS60" s="160" t="s">
        <v>2271</v>
      </c>
      <c r="CT60" s="160" t="s">
        <v>2271</v>
      </c>
      <c r="CU60" s="160" t="s">
        <v>2271</v>
      </c>
      <c r="CV60" s="160" t="s">
        <v>2271</v>
      </c>
      <c r="CW60" s="160" t="s">
        <v>2271</v>
      </c>
      <c r="CX60" s="160" t="s">
        <v>2271</v>
      </c>
      <c r="CY60" s="160" t="s">
        <v>2271</v>
      </c>
      <c r="CZ60" s="160" t="s">
        <v>2271</v>
      </c>
      <c r="DA60" s="160" t="s">
        <v>2271</v>
      </c>
      <c r="DB60" s="160" t="s">
        <v>2271</v>
      </c>
      <c r="DC60" s="160" t="s">
        <v>2271</v>
      </c>
      <c r="DD60" s="160" t="s">
        <v>2271</v>
      </c>
      <c r="DE60" s="160" t="s">
        <v>2271</v>
      </c>
      <c r="DF60" s="160" t="s">
        <v>2271</v>
      </c>
      <c r="DG60" s="160" t="s">
        <v>2271</v>
      </c>
      <c r="DH60" s="160" t="s">
        <v>2271</v>
      </c>
      <c r="DI60" s="160" t="s">
        <v>2271</v>
      </c>
      <c r="DJ60" s="160" t="s">
        <v>2271</v>
      </c>
      <c r="DK60" s="160" t="s">
        <v>2271</v>
      </c>
      <c r="DL60" s="160" t="s">
        <v>2271</v>
      </c>
      <c r="DM60" s="160" t="s">
        <v>2271</v>
      </c>
      <c r="DN60" s="160" t="s">
        <v>2271</v>
      </c>
      <c r="DO60" s="160" t="s">
        <v>2271</v>
      </c>
      <c r="DP60" s="160" t="s">
        <v>2271</v>
      </c>
      <c r="DQ60" s="160" t="s">
        <v>2271</v>
      </c>
      <c r="DR60" s="160" t="s">
        <v>2271</v>
      </c>
      <c r="DS60" s="160" t="s">
        <v>2271</v>
      </c>
      <c r="DT60" s="160" t="s">
        <v>2271</v>
      </c>
      <c r="DU60" s="160" t="s">
        <v>2271</v>
      </c>
      <c r="DV60" s="160" t="s">
        <v>2271</v>
      </c>
      <c r="DW60" s="160" t="s">
        <v>2271</v>
      </c>
      <c r="DX60" s="160" t="s">
        <v>2271</v>
      </c>
      <c r="DY60" s="160" t="s">
        <v>2271</v>
      </c>
      <c r="DZ60" s="160" t="s">
        <v>2271</v>
      </c>
      <c r="EA60" s="160" t="s">
        <v>2271</v>
      </c>
      <c r="EB60" s="160" t="s">
        <v>2271</v>
      </c>
      <c r="EC60" s="160" t="s">
        <v>2271</v>
      </c>
      <c r="ED60" s="160" t="s">
        <v>2271</v>
      </c>
      <c r="EE60" s="160" t="s">
        <v>2271</v>
      </c>
      <c r="EF60" s="160" t="s">
        <v>2271</v>
      </c>
      <c r="EG60" s="160" t="s">
        <v>2271</v>
      </c>
      <c r="EH60" s="160" t="s">
        <v>2271</v>
      </c>
      <c r="EI60" s="160" t="s">
        <v>2271</v>
      </c>
      <c r="EJ60" s="160" t="s">
        <v>2271</v>
      </c>
      <c r="EK60" s="160" t="s">
        <v>2271</v>
      </c>
      <c r="EL60" s="160" t="s">
        <v>2271</v>
      </c>
      <c r="EM60" s="160" t="s">
        <v>2271</v>
      </c>
      <c r="EN60" s="160" t="s">
        <v>2271</v>
      </c>
      <c r="EO60" s="160" t="s">
        <v>2271</v>
      </c>
      <c r="EP60" s="160" t="s">
        <v>2271</v>
      </c>
      <c r="EQ60" s="160" t="s">
        <v>2271</v>
      </c>
      <c r="ER60" s="160" t="s">
        <v>2271</v>
      </c>
      <c r="ES60" s="160" t="s">
        <v>2271</v>
      </c>
      <c r="ET60" s="160" t="s">
        <v>2271</v>
      </c>
      <c r="EU60" s="160" t="s">
        <v>2271</v>
      </c>
      <c r="EV60" s="160" t="s">
        <v>2271</v>
      </c>
      <c r="EW60" s="160" t="s">
        <v>2271</v>
      </c>
      <c r="EX60" s="160" t="s">
        <v>2271</v>
      </c>
      <c r="EY60" s="160" t="s">
        <v>2271</v>
      </c>
      <c r="EZ60" s="160" t="s">
        <v>2271</v>
      </c>
      <c r="FA60" s="160" t="s">
        <v>2271</v>
      </c>
      <c r="FB60" s="160" t="s">
        <v>2271</v>
      </c>
      <c r="FC60" s="160" t="s">
        <v>2271</v>
      </c>
      <c r="FD60" s="160" t="s">
        <v>2271</v>
      </c>
      <c r="FE60" s="160" t="s">
        <v>2271</v>
      </c>
      <c r="FF60" s="160" t="s">
        <v>2271</v>
      </c>
      <c r="FG60" s="160" t="s">
        <v>2271</v>
      </c>
      <c r="FH60" s="160" t="s">
        <v>2271</v>
      </c>
      <c r="FI60" s="160" t="s">
        <v>2271</v>
      </c>
      <c r="FJ60" s="160" t="s">
        <v>2271</v>
      </c>
      <c r="FK60" s="160" t="s">
        <v>2271</v>
      </c>
      <c r="FL60" s="160" t="s">
        <v>2271</v>
      </c>
      <c r="FM60" s="160" t="s">
        <v>2271</v>
      </c>
      <c r="FN60" s="160" t="s">
        <v>2271</v>
      </c>
      <c r="FO60" s="160" t="s">
        <v>2271</v>
      </c>
      <c r="FP60" s="160" t="s">
        <v>2271</v>
      </c>
      <c r="FQ60" s="160" t="s">
        <v>2271</v>
      </c>
      <c r="FR60" s="160" t="s">
        <v>2271</v>
      </c>
      <c r="FS60" s="160" t="s">
        <v>2271</v>
      </c>
      <c r="FT60" s="160" t="s">
        <v>2271</v>
      </c>
      <c r="FU60" s="160" t="s">
        <v>2271</v>
      </c>
      <c r="FV60" s="160" t="s">
        <v>2271</v>
      </c>
      <c r="FW60" s="160" t="s">
        <v>2271</v>
      </c>
      <c r="FX60" s="160" t="s">
        <v>2271</v>
      </c>
      <c r="FY60" s="160" t="s">
        <v>2271</v>
      </c>
      <c r="FZ60" s="160" t="s">
        <v>2271</v>
      </c>
      <c r="GA60" s="160" t="s">
        <v>2271</v>
      </c>
      <c r="GB60" s="160" t="s">
        <v>2271</v>
      </c>
      <c r="GC60" s="160" t="s">
        <v>2271</v>
      </c>
      <c r="GD60" s="160" t="s">
        <v>2271</v>
      </c>
      <c r="GE60" s="160" t="s">
        <v>2271</v>
      </c>
      <c r="GF60" s="160" t="s">
        <v>2271</v>
      </c>
      <c r="GG60" s="160" t="s">
        <v>2271</v>
      </c>
      <c r="GH60" s="160" t="s">
        <v>2271</v>
      </c>
      <c r="GI60" s="160" t="s">
        <v>2271</v>
      </c>
      <c r="GJ60" s="160" t="s">
        <v>2271</v>
      </c>
      <c r="GK60" s="160" t="s">
        <v>2271</v>
      </c>
      <c r="GL60" s="160" t="s">
        <v>2271</v>
      </c>
      <c r="GM60" s="160" t="s">
        <v>2271</v>
      </c>
      <c r="GN60" s="160" t="s">
        <v>2271</v>
      </c>
      <c r="GO60" s="160" t="s">
        <v>2271</v>
      </c>
      <c r="GP60" s="160" t="s">
        <v>2271</v>
      </c>
      <c r="GQ60" s="160" t="s">
        <v>2271</v>
      </c>
      <c r="GR60" s="160" t="s">
        <v>2271</v>
      </c>
      <c r="GS60" s="160" t="s">
        <v>2271</v>
      </c>
      <c r="GT60" s="160" t="s">
        <v>2271</v>
      </c>
      <c r="GU60" s="160" t="s">
        <v>2271</v>
      </c>
      <c r="GV60" s="160" t="s">
        <v>2271</v>
      </c>
      <c r="GW60" s="160" t="s">
        <v>2271</v>
      </c>
      <c r="GX60" s="160" t="s">
        <v>2271</v>
      </c>
      <c r="GY60" s="160" t="s">
        <v>2271</v>
      </c>
      <c r="GZ60" s="160" t="s">
        <v>2271</v>
      </c>
      <c r="HA60" s="160" t="s">
        <v>2271</v>
      </c>
      <c r="HB60" s="160" t="s">
        <v>2271</v>
      </c>
      <c r="HC60" s="160" t="s">
        <v>2271</v>
      </c>
      <c r="HD60" s="160" t="s">
        <v>2271</v>
      </c>
      <c r="HE60" s="160" t="s">
        <v>2272</v>
      </c>
      <c r="HF60" s="160" t="s">
        <v>2272</v>
      </c>
      <c r="HG60" s="160" t="s">
        <v>2272</v>
      </c>
      <c r="HH60" s="160" t="s">
        <v>2272</v>
      </c>
      <c r="HI60" s="160" t="s">
        <v>2272</v>
      </c>
      <c r="HJ60" s="160" t="s">
        <v>2272</v>
      </c>
      <c r="HK60" s="160" t="s">
        <v>2272</v>
      </c>
      <c r="HL60" s="160" t="s">
        <v>2272</v>
      </c>
      <c r="HM60" s="160" t="s">
        <v>2272</v>
      </c>
      <c r="HN60" s="160" t="s">
        <v>2272</v>
      </c>
      <c r="HO60" s="160" t="s">
        <v>2272</v>
      </c>
      <c r="HP60" s="160" t="s">
        <v>2272</v>
      </c>
      <c r="HQ60" s="160" t="s">
        <v>2272</v>
      </c>
      <c r="HR60" s="160" t="s">
        <v>2272</v>
      </c>
      <c r="HS60" s="160" t="s">
        <v>2272</v>
      </c>
      <c r="HT60" s="160" t="s">
        <v>2272</v>
      </c>
      <c r="HU60" s="160" t="s">
        <v>2272</v>
      </c>
      <c r="HV60" s="160" t="s">
        <v>2272</v>
      </c>
      <c r="HW60" s="160" t="s">
        <v>2272</v>
      </c>
      <c r="HX60" s="160" t="s">
        <v>2272</v>
      </c>
      <c r="HY60" s="160" t="s">
        <v>2272</v>
      </c>
      <c r="HZ60" s="160" t="s">
        <v>2272</v>
      </c>
      <c r="IA60" s="160" t="s">
        <v>2272</v>
      </c>
      <c r="IB60" s="160" t="s">
        <v>2272</v>
      </c>
      <c r="IC60" s="160" t="s">
        <v>2272</v>
      </c>
      <c r="ID60" s="160" t="s">
        <v>2272</v>
      </c>
      <c r="IE60" s="160" t="s">
        <v>2272</v>
      </c>
      <c r="IF60" s="160" t="s">
        <v>2272</v>
      </c>
      <c r="IG60" s="160" t="s">
        <v>2272</v>
      </c>
      <c r="IH60" s="160" t="s">
        <v>2272</v>
      </c>
      <c r="II60" s="160" t="s">
        <v>2272</v>
      </c>
      <c r="IJ60" s="160" t="s">
        <v>2272</v>
      </c>
      <c r="IK60" s="160" t="s">
        <v>2272</v>
      </c>
      <c r="IL60" s="160" t="s">
        <v>2272</v>
      </c>
      <c r="IM60" s="160" t="s">
        <v>2272</v>
      </c>
      <c r="IN60" s="160" t="s">
        <v>2272</v>
      </c>
      <c r="IO60" s="160" t="s">
        <v>2272</v>
      </c>
      <c r="IP60" s="160" t="s">
        <v>2272</v>
      </c>
      <c r="IQ60" s="160" t="s">
        <v>2272</v>
      </c>
      <c r="IR60" s="160" t="s">
        <v>157</v>
      </c>
      <c r="IS60" s="160" t="s">
        <v>2271</v>
      </c>
      <c r="IT60" s="160" t="s">
        <v>2272</v>
      </c>
      <c r="IU60" s="160" t="s">
        <v>2272</v>
      </c>
      <c r="IV60" s="160" t="s">
        <v>2272</v>
      </c>
      <c r="IW60" s="160" t="s">
        <v>157</v>
      </c>
      <c r="IX60" s="160" t="s">
        <v>157</v>
      </c>
      <c r="IY60" s="160" t="s">
        <v>157</v>
      </c>
      <c r="IZ60" s="160" t="s">
        <v>157</v>
      </c>
      <c r="JA60" s="160" t="s">
        <v>2271</v>
      </c>
      <c r="JB60" s="160" t="s">
        <v>2272</v>
      </c>
      <c r="JC60" s="160" t="s">
        <v>2271</v>
      </c>
      <c r="JD60" s="160" t="s">
        <v>2272</v>
      </c>
      <c r="JE60" s="160" t="s">
        <v>2272</v>
      </c>
      <c r="JF60" s="160" t="s">
        <v>2272</v>
      </c>
      <c r="JG60" s="160" t="s">
        <v>2272</v>
      </c>
      <c r="JH60" s="160" t="s">
        <v>2271</v>
      </c>
      <c r="JI60" s="160" t="s">
        <v>2271</v>
      </c>
      <c r="JJ60" s="160" t="s">
        <v>2271</v>
      </c>
      <c r="JK60" s="160" t="s">
        <v>2271</v>
      </c>
      <c r="JL60" s="160" t="s">
        <v>2272</v>
      </c>
      <c r="JM60" s="160" t="s">
        <v>2271</v>
      </c>
      <c r="JN60" s="160" t="s">
        <v>2271</v>
      </c>
      <c r="JO60" s="160" t="s">
        <v>2272</v>
      </c>
      <c r="JP60" s="160" t="s">
        <v>2272</v>
      </c>
      <c r="JQ60" s="160" t="s">
        <v>2272</v>
      </c>
      <c r="JR60" s="160" t="s">
        <v>2272</v>
      </c>
      <c r="JS60" s="160" t="s">
        <v>2271</v>
      </c>
      <c r="JT60" s="160" t="s">
        <v>2271</v>
      </c>
      <c r="JU60" s="160" t="s">
        <v>2272</v>
      </c>
      <c r="JV60" s="160" t="s">
        <v>2272</v>
      </c>
      <c r="JW60" s="160" t="s">
        <v>2272</v>
      </c>
      <c r="JX60" s="160" t="s">
        <v>2272</v>
      </c>
      <c r="JY60" s="160" t="s">
        <v>2272</v>
      </c>
      <c r="JZ60" s="160" t="s">
        <v>2272</v>
      </c>
      <c r="KA60" s="160" t="s">
        <v>2272</v>
      </c>
      <c r="KB60" s="160" t="s">
        <v>2272</v>
      </c>
      <c r="KC60" s="160" t="s">
        <v>2272</v>
      </c>
      <c r="KD60" s="160" t="s">
        <v>2272</v>
      </c>
      <c r="KE60" s="160" t="s">
        <v>2272</v>
      </c>
      <c r="KF60" s="160" t="s">
        <v>2272</v>
      </c>
      <c r="KG60" s="160" t="s">
        <v>2272</v>
      </c>
      <c r="KH60" s="160" t="s">
        <v>2271</v>
      </c>
      <c r="KI60" s="160" t="s">
        <v>2271</v>
      </c>
    </row>
    <row r="61" spans="1:295" ht="27" customHeight="1" x14ac:dyDescent="0.3">
      <c r="A61" s="227" t="s">
        <v>3</v>
      </c>
      <c r="B61" s="227"/>
      <c r="C61" s="228" t="s">
        <v>368</v>
      </c>
      <c r="D61" s="228"/>
      <c r="E61" s="228"/>
      <c r="F61" s="228"/>
      <c r="G61" s="228"/>
      <c r="H61" s="228"/>
      <c r="I61" s="228"/>
      <c r="J61" s="228"/>
      <c r="K61" s="228"/>
      <c r="L61" s="228"/>
      <c r="M61" s="228"/>
      <c r="N61" s="228" t="s">
        <v>2273</v>
      </c>
      <c r="O61" s="228"/>
      <c r="P61" s="228"/>
      <c r="Q61" s="228"/>
      <c r="R61" s="228"/>
      <c r="S61" s="228" t="s">
        <v>450</v>
      </c>
      <c r="T61" s="228" t="s">
        <v>368</v>
      </c>
      <c r="U61" s="228"/>
      <c r="V61" s="228"/>
      <c r="W61" s="228"/>
      <c r="X61" s="228" t="s">
        <v>786</v>
      </c>
      <c r="Y61" s="228"/>
      <c r="Z61" s="228"/>
      <c r="AA61" s="228" t="s">
        <v>23</v>
      </c>
      <c r="AB61" s="228" t="s">
        <v>368</v>
      </c>
      <c r="AC61" s="228" t="s">
        <v>187</v>
      </c>
      <c r="AD61" s="228"/>
      <c r="AE61" s="228" t="s">
        <v>368</v>
      </c>
      <c r="AF61" s="228" t="s">
        <v>2273</v>
      </c>
      <c r="AG61" s="228"/>
      <c r="AH61" s="228" t="s">
        <v>266</v>
      </c>
      <c r="AI61" s="228"/>
      <c r="AJ61" s="228" t="s">
        <v>187</v>
      </c>
      <c r="AK61" s="228"/>
      <c r="AL61" s="228"/>
      <c r="AM61" s="228"/>
      <c r="AN61" s="228"/>
      <c r="AO61" s="228" t="s">
        <v>2274</v>
      </c>
      <c r="AP61" s="228" t="s">
        <v>2275</v>
      </c>
      <c r="AQ61" s="228" t="s">
        <v>368</v>
      </c>
      <c r="AR61" s="228"/>
      <c r="AS61" s="228"/>
      <c r="AT61" s="228"/>
      <c r="AU61" s="228"/>
      <c r="AV61" s="228"/>
      <c r="AW61" s="228"/>
      <c r="AX61" s="228"/>
      <c r="AY61" s="228"/>
      <c r="AZ61" s="228"/>
      <c r="BA61" s="228" t="s">
        <v>284</v>
      </c>
      <c r="BB61" s="228" t="s">
        <v>450</v>
      </c>
      <c r="BC61" s="228" t="s">
        <v>827</v>
      </c>
      <c r="BD61" s="228" t="s">
        <v>297</v>
      </c>
      <c r="BE61" s="228"/>
      <c r="BF61" s="228" t="s">
        <v>368</v>
      </c>
      <c r="BG61" s="228"/>
      <c r="BH61" s="228"/>
      <c r="BI61" s="228"/>
      <c r="BJ61" s="228"/>
      <c r="BK61" s="228"/>
      <c r="BL61" s="228"/>
      <c r="BM61" s="228"/>
      <c r="BN61" s="228" t="s">
        <v>450</v>
      </c>
      <c r="BO61" s="228"/>
      <c r="BP61" s="228"/>
      <c r="BQ61" s="228"/>
      <c r="BR61" s="228"/>
      <c r="BS61" s="228"/>
      <c r="BT61" s="228" t="s">
        <v>23</v>
      </c>
      <c r="BU61" s="228"/>
      <c r="BV61" s="228" t="s">
        <v>450</v>
      </c>
      <c r="BW61" s="228" t="s">
        <v>2276</v>
      </c>
      <c r="BX61" s="228"/>
      <c r="BY61" s="228"/>
      <c r="BZ61" s="228"/>
      <c r="CA61" s="228" t="s">
        <v>368</v>
      </c>
      <c r="CB61" s="228"/>
      <c r="CC61" s="228" t="s">
        <v>2277</v>
      </c>
      <c r="CD61" s="228"/>
      <c r="CE61" s="228" t="s">
        <v>107</v>
      </c>
      <c r="CF61" s="228" t="s">
        <v>368</v>
      </c>
      <c r="CG61" s="228"/>
      <c r="CH61" s="228"/>
      <c r="CI61" s="228"/>
      <c r="CJ61" s="228" t="s">
        <v>827</v>
      </c>
      <c r="CK61" s="228"/>
      <c r="CL61" s="228" t="s">
        <v>2276</v>
      </c>
      <c r="CM61" s="228"/>
      <c r="CN61" s="228"/>
      <c r="CO61" s="228" t="s">
        <v>368</v>
      </c>
      <c r="CP61" s="228"/>
      <c r="CQ61" s="228"/>
      <c r="CR61" s="228"/>
      <c r="CS61" s="228"/>
      <c r="CT61" s="228"/>
      <c r="CU61" s="228"/>
      <c r="CV61" s="228"/>
      <c r="CW61" s="228" t="s">
        <v>2277</v>
      </c>
      <c r="CX61" s="228" t="s">
        <v>2276</v>
      </c>
      <c r="CY61" s="228"/>
      <c r="CZ61" s="228" t="s">
        <v>301</v>
      </c>
      <c r="DA61" s="228"/>
      <c r="DB61" s="228"/>
      <c r="DC61" s="228"/>
      <c r="DD61" s="228" t="s">
        <v>368</v>
      </c>
      <c r="DE61" s="228"/>
      <c r="DF61" s="228"/>
      <c r="DG61" s="228" t="s">
        <v>301</v>
      </c>
      <c r="DH61" s="228"/>
      <c r="DI61" s="228" t="s">
        <v>810</v>
      </c>
      <c r="DJ61" s="228"/>
      <c r="DK61" s="228" t="s">
        <v>514</v>
      </c>
      <c r="DL61" s="228" t="s">
        <v>301</v>
      </c>
      <c r="DM61" s="228"/>
      <c r="DN61" s="228"/>
      <c r="DO61" s="228"/>
      <c r="DP61" s="228" t="s">
        <v>514</v>
      </c>
      <c r="DQ61" s="228" t="s">
        <v>301</v>
      </c>
      <c r="DR61" s="228" t="s">
        <v>514</v>
      </c>
      <c r="DS61" s="228" t="s">
        <v>301</v>
      </c>
      <c r="DT61" s="228"/>
      <c r="DU61" s="228"/>
      <c r="DV61" s="228"/>
      <c r="DW61" s="228" t="s">
        <v>368</v>
      </c>
      <c r="DX61" s="228" t="s">
        <v>514</v>
      </c>
      <c r="DY61" s="228" t="s">
        <v>368</v>
      </c>
      <c r="DZ61" s="228"/>
      <c r="EA61" s="228"/>
      <c r="EB61" s="228"/>
      <c r="EC61" s="228"/>
      <c r="ED61" s="228"/>
      <c r="EE61" s="228" t="s">
        <v>450</v>
      </c>
      <c r="EF61" s="228"/>
      <c r="EG61" s="228" t="s">
        <v>301</v>
      </c>
      <c r="EH61" s="228" t="s">
        <v>450</v>
      </c>
      <c r="EI61" s="228" t="s">
        <v>2278</v>
      </c>
      <c r="EJ61" s="228" t="s">
        <v>514</v>
      </c>
      <c r="EK61" s="228" t="s">
        <v>368</v>
      </c>
      <c r="EL61" s="228"/>
      <c r="EM61" s="228"/>
      <c r="EN61" s="228"/>
      <c r="EO61" s="228"/>
      <c r="EP61" s="228"/>
      <c r="EQ61" s="228"/>
      <c r="ER61" s="228"/>
      <c r="ES61" s="228"/>
      <c r="ET61" s="228" t="s">
        <v>805</v>
      </c>
      <c r="EU61" s="228"/>
      <c r="EV61" s="228"/>
      <c r="EW61" s="228" t="s">
        <v>368</v>
      </c>
      <c r="EX61" s="228"/>
      <c r="EY61" s="228"/>
      <c r="EZ61" s="228"/>
      <c r="FA61" s="228"/>
      <c r="FB61" s="228"/>
      <c r="FC61" s="228"/>
      <c r="FD61" s="228"/>
      <c r="FE61" s="228"/>
      <c r="FF61" s="228"/>
      <c r="FG61" s="228" t="s">
        <v>817</v>
      </c>
      <c r="FH61" s="228"/>
      <c r="FI61" s="228"/>
      <c r="FJ61" s="228" t="s">
        <v>368</v>
      </c>
      <c r="FK61" s="228"/>
      <c r="FL61" s="228"/>
      <c r="FM61" s="228"/>
      <c r="FN61" s="228"/>
      <c r="FO61" s="228"/>
      <c r="FP61" s="228" t="s">
        <v>284</v>
      </c>
      <c r="FQ61" s="228" t="s">
        <v>297</v>
      </c>
      <c r="FR61" s="228"/>
      <c r="FS61" s="228"/>
      <c r="FT61" s="228"/>
      <c r="FU61" s="228"/>
      <c r="FV61" s="228"/>
      <c r="FW61" s="228" t="s">
        <v>2277</v>
      </c>
      <c r="FX61" s="228" t="s">
        <v>131</v>
      </c>
      <c r="FY61" s="228"/>
      <c r="FZ61" s="228"/>
      <c r="GA61" s="228" t="s">
        <v>514</v>
      </c>
      <c r="GB61" s="228" t="s">
        <v>187</v>
      </c>
      <c r="GC61" s="228" t="s">
        <v>284</v>
      </c>
      <c r="GD61" s="228" t="s">
        <v>368</v>
      </c>
      <c r="GE61" s="228" t="s">
        <v>121</v>
      </c>
      <c r="GF61" s="228" t="s">
        <v>284</v>
      </c>
      <c r="GG61" s="228" t="s">
        <v>187</v>
      </c>
      <c r="GH61" s="228" t="s">
        <v>368</v>
      </c>
      <c r="GI61" s="228" t="s">
        <v>284</v>
      </c>
      <c r="GJ61" s="228" t="s">
        <v>368</v>
      </c>
      <c r="GK61" s="228"/>
      <c r="GL61" s="228" t="s">
        <v>30</v>
      </c>
      <c r="GM61" s="228" t="s">
        <v>368</v>
      </c>
      <c r="GN61" s="228" t="s">
        <v>297</v>
      </c>
      <c r="GO61" s="228" t="s">
        <v>368</v>
      </c>
      <c r="GP61" s="228"/>
      <c r="GQ61" s="228"/>
      <c r="GR61" s="228" t="s">
        <v>306</v>
      </c>
      <c r="GS61" s="228"/>
      <c r="GT61" s="228" t="s">
        <v>284</v>
      </c>
      <c r="GU61" s="228"/>
      <c r="GV61" s="228" t="s">
        <v>368</v>
      </c>
      <c r="GW61" s="228" t="s">
        <v>284</v>
      </c>
      <c r="GX61" s="228" t="s">
        <v>281</v>
      </c>
      <c r="GY61" s="228" t="s">
        <v>368</v>
      </c>
      <c r="GZ61" s="228"/>
      <c r="HA61" s="228" t="s">
        <v>281</v>
      </c>
      <c r="HB61" s="228" t="s">
        <v>450</v>
      </c>
      <c r="HC61" s="228"/>
      <c r="HD61" s="228"/>
      <c r="HE61" s="228"/>
      <c r="HF61" s="228"/>
      <c r="HG61" s="228"/>
      <c r="HH61" s="228"/>
      <c r="HI61" s="228"/>
      <c r="HJ61" s="228"/>
      <c r="HK61" s="228"/>
      <c r="HL61" s="228"/>
      <c r="HM61" s="228" t="s">
        <v>2279</v>
      </c>
      <c r="HN61" s="228"/>
      <c r="HO61" s="228" t="s">
        <v>450</v>
      </c>
      <c r="HP61" s="228"/>
      <c r="HQ61" s="228" t="s">
        <v>2280</v>
      </c>
      <c r="HR61" s="228"/>
      <c r="HS61" s="228" t="s">
        <v>450</v>
      </c>
      <c r="HT61" s="228"/>
      <c r="HU61" s="228" t="s">
        <v>315</v>
      </c>
      <c r="HV61" s="228"/>
      <c r="HW61" s="228" t="s">
        <v>2281</v>
      </c>
      <c r="HX61" s="228"/>
      <c r="HY61" s="228" t="s">
        <v>315</v>
      </c>
      <c r="HZ61" s="228" t="s">
        <v>368</v>
      </c>
      <c r="IA61" s="228" t="s">
        <v>160</v>
      </c>
      <c r="IB61" s="228" t="s">
        <v>69</v>
      </c>
      <c r="IC61" s="228"/>
      <c r="ID61" s="228" t="s">
        <v>2280</v>
      </c>
      <c r="IE61" s="228"/>
      <c r="IF61" s="228"/>
      <c r="IG61" s="228"/>
      <c r="IH61" s="228" t="s">
        <v>69</v>
      </c>
      <c r="II61" s="228"/>
      <c r="IJ61" s="228" t="s">
        <v>450</v>
      </c>
      <c r="IK61" s="228" t="s">
        <v>160</v>
      </c>
      <c r="IL61" s="228" t="s">
        <v>450</v>
      </c>
      <c r="IM61" s="228" t="s">
        <v>160</v>
      </c>
      <c r="IN61" s="228"/>
      <c r="IO61" s="228"/>
      <c r="IP61" s="228"/>
      <c r="IQ61" s="228"/>
      <c r="IR61" s="228" t="s">
        <v>450</v>
      </c>
      <c r="IS61" s="228" t="s">
        <v>2278</v>
      </c>
      <c r="IT61" s="228" t="s">
        <v>315</v>
      </c>
      <c r="IU61" s="228"/>
      <c r="IV61" s="228" t="s">
        <v>160</v>
      </c>
      <c r="IW61" s="228" t="s">
        <v>450</v>
      </c>
      <c r="IX61" s="228"/>
      <c r="IY61" s="228"/>
      <c r="IZ61" s="228"/>
      <c r="JA61" s="228" t="s">
        <v>368</v>
      </c>
      <c r="JB61" s="228" t="s">
        <v>848</v>
      </c>
      <c r="JC61" s="228" t="s">
        <v>368</v>
      </c>
      <c r="JD61" s="228" t="s">
        <v>53</v>
      </c>
      <c r="JE61" s="228"/>
      <c r="JF61" s="228" t="s">
        <v>368</v>
      </c>
      <c r="JG61" s="228"/>
      <c r="JH61" s="228"/>
      <c r="JI61" s="228"/>
      <c r="JJ61" s="228"/>
      <c r="JK61" s="228"/>
      <c r="JL61" s="228" t="s">
        <v>2281</v>
      </c>
      <c r="JM61" s="228" t="s">
        <v>121</v>
      </c>
      <c r="JN61" s="228"/>
      <c r="JO61" s="228" t="s">
        <v>843</v>
      </c>
      <c r="JP61" s="228"/>
      <c r="JQ61" s="228" t="s">
        <v>845</v>
      </c>
      <c r="JR61" s="228"/>
      <c r="JS61" s="228"/>
      <c r="JT61" s="228" t="s">
        <v>368</v>
      </c>
      <c r="JU61" s="228" t="s">
        <v>2280</v>
      </c>
      <c r="JV61" s="228" t="s">
        <v>508</v>
      </c>
      <c r="JW61" s="228" t="s">
        <v>2282</v>
      </c>
      <c r="JX61" s="228"/>
      <c r="JY61" s="228" t="s">
        <v>450</v>
      </c>
      <c r="JZ61" s="228"/>
      <c r="KA61" s="228"/>
      <c r="KB61" s="228"/>
      <c r="KC61" s="228"/>
      <c r="KD61" s="228"/>
      <c r="KE61" s="228"/>
      <c r="KF61" s="228" t="s">
        <v>2280</v>
      </c>
      <c r="KG61" s="228"/>
      <c r="KH61" s="228" t="s">
        <v>450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2576</v>
      </c>
      <c r="B4" s="230"/>
      <c r="C4" s="230"/>
      <c r="D4" s="230"/>
      <c r="E4" s="230"/>
      <c r="F4" s="230"/>
      <c r="G4" s="230"/>
      <c r="H4" s="230"/>
      <c r="I4" s="230"/>
      <c r="J4" s="230"/>
      <c r="K4" s="230"/>
      <c r="L4" s="230"/>
      <c r="M4" s="230"/>
    </row>
    <row r="5" spans="1:13" ht="19.95" hidden="1" customHeight="1" x14ac:dyDescent="0.3">
      <c r="A5" s="227" t="s">
        <v>1631</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26</v>
      </c>
      <c r="B6" s="227"/>
      <c r="C6" s="228" t="s">
        <v>2577</v>
      </c>
      <c r="D6" s="228"/>
      <c r="E6" s="228"/>
      <c r="F6" s="228"/>
      <c r="G6" s="228"/>
      <c r="H6" s="228"/>
      <c r="I6" s="228" t="s">
        <v>2578</v>
      </c>
      <c r="J6" s="228"/>
      <c r="K6" s="228"/>
      <c r="L6" s="228"/>
      <c r="M6" s="228"/>
    </row>
    <row r="7" spans="1:13" ht="27" customHeight="1" x14ac:dyDescent="0.3">
      <c r="A7" s="159" t="s">
        <v>46</v>
      </c>
      <c r="B7" s="159" t="s">
        <v>496</v>
      </c>
      <c r="C7" s="160" t="s">
        <v>2579</v>
      </c>
      <c r="D7" s="160" t="s">
        <v>2580</v>
      </c>
      <c r="E7" s="160" t="s">
        <v>2581</v>
      </c>
      <c r="F7" s="160" t="s">
        <v>2582</v>
      </c>
      <c r="G7" s="160" t="s">
        <v>2583</v>
      </c>
      <c r="H7" s="160" t="s">
        <v>864</v>
      </c>
      <c r="I7" s="160" t="s">
        <v>2584</v>
      </c>
      <c r="J7" s="160" t="s">
        <v>2585</v>
      </c>
      <c r="K7" s="160" t="s">
        <v>2586</v>
      </c>
      <c r="L7" s="160" t="s">
        <v>2587</v>
      </c>
      <c r="M7" s="160" t="s">
        <v>864</v>
      </c>
    </row>
    <row r="8" spans="1:13" ht="18" customHeight="1" x14ac:dyDescent="0.3">
      <c r="A8" s="162" t="s">
        <v>50</v>
      </c>
      <c r="B8" s="162" t="s">
        <v>714</v>
      </c>
      <c r="C8" s="163">
        <v>30.09</v>
      </c>
      <c r="D8" s="163">
        <v>30.19</v>
      </c>
      <c r="E8" s="163">
        <v>38.982100000000003</v>
      </c>
      <c r="F8" s="163">
        <v>0</v>
      </c>
      <c r="G8" s="163">
        <v>362.4237</v>
      </c>
      <c r="H8" s="163">
        <v>461.68579999999997</v>
      </c>
      <c r="I8" s="163">
        <v>123.70359999999999</v>
      </c>
      <c r="J8" s="163">
        <v>125.5149</v>
      </c>
      <c r="K8" s="163">
        <v>458.29500000000002</v>
      </c>
      <c r="L8" s="163">
        <v>375.5942</v>
      </c>
      <c r="M8" s="163">
        <v>1083.1077</v>
      </c>
    </row>
    <row r="9" spans="1:13" ht="18" customHeight="1" x14ac:dyDescent="0.3">
      <c r="A9" s="162" t="s">
        <v>50</v>
      </c>
      <c r="B9" s="162" t="s">
        <v>715</v>
      </c>
      <c r="C9" s="165">
        <v>15.66</v>
      </c>
      <c r="D9" s="165">
        <v>16.170000000000002</v>
      </c>
      <c r="E9" s="165">
        <v>30.810600000000001</v>
      </c>
      <c r="F9" s="165">
        <v>0</v>
      </c>
      <c r="G9" s="165">
        <v>357.29450000000003</v>
      </c>
      <c r="H9" s="165">
        <v>419.93509999999998</v>
      </c>
      <c r="I9" s="165">
        <v>123.3218</v>
      </c>
      <c r="J9" s="165">
        <v>122.745</v>
      </c>
      <c r="K9" s="165">
        <v>454.8098</v>
      </c>
      <c r="L9" s="165">
        <v>370.48759999999999</v>
      </c>
      <c r="M9" s="165">
        <v>1071.3642</v>
      </c>
    </row>
    <row r="10" spans="1:13" ht="18" customHeight="1" x14ac:dyDescent="0.3">
      <c r="A10" s="162" t="s">
        <v>50</v>
      </c>
      <c r="B10" s="162" t="s">
        <v>716</v>
      </c>
      <c r="C10" s="165">
        <v>15.28</v>
      </c>
      <c r="D10" s="165">
        <v>15.38</v>
      </c>
      <c r="E10" s="165">
        <v>31.7483</v>
      </c>
      <c r="F10" s="165">
        <v>0</v>
      </c>
      <c r="G10" s="165">
        <v>339.97210000000001</v>
      </c>
      <c r="H10" s="165">
        <v>402.38040000000001</v>
      </c>
      <c r="I10" s="165">
        <v>131.1831</v>
      </c>
      <c r="J10" s="165">
        <v>131.2842</v>
      </c>
      <c r="K10" s="165">
        <v>483.30549999999999</v>
      </c>
      <c r="L10" s="165">
        <v>394.8417</v>
      </c>
      <c r="M10" s="165">
        <v>1140.6144999999999</v>
      </c>
    </row>
    <row r="11" spans="1:13" ht="18" customHeight="1" x14ac:dyDescent="0.3">
      <c r="A11" s="162" t="s">
        <v>50</v>
      </c>
      <c r="B11" s="162" t="s">
        <v>717</v>
      </c>
      <c r="C11" s="165">
        <v>15.15</v>
      </c>
      <c r="D11" s="165">
        <v>15.12</v>
      </c>
      <c r="E11" s="165">
        <v>30.944600000000001</v>
      </c>
      <c r="F11" s="165">
        <v>0</v>
      </c>
      <c r="G11" s="165">
        <v>334.21370000000002</v>
      </c>
      <c r="H11" s="165">
        <v>395.42829999999998</v>
      </c>
      <c r="I11" s="165">
        <v>126.5804</v>
      </c>
      <c r="J11" s="165">
        <v>128.24870000000001</v>
      </c>
      <c r="K11" s="165">
        <v>467.03649999999999</v>
      </c>
      <c r="L11" s="165">
        <v>383.38150000000002</v>
      </c>
      <c r="M11" s="165">
        <v>1105.2471</v>
      </c>
    </row>
    <row r="12" spans="1:13" ht="18" customHeight="1" x14ac:dyDescent="0.3">
      <c r="A12" s="162" t="s">
        <v>50</v>
      </c>
      <c r="B12" s="162" t="s">
        <v>718</v>
      </c>
      <c r="C12" s="165">
        <v>21.06</v>
      </c>
      <c r="D12" s="165">
        <v>20.11</v>
      </c>
      <c r="E12" s="165">
        <v>42.866900000000001</v>
      </c>
      <c r="F12" s="165">
        <v>0</v>
      </c>
      <c r="G12" s="165">
        <v>336.56290000000001</v>
      </c>
      <c r="H12" s="165">
        <v>420.59980000000002</v>
      </c>
      <c r="I12" s="165">
        <v>135.9589</v>
      </c>
      <c r="J12" s="165">
        <v>135.4896</v>
      </c>
      <c r="K12" s="165">
        <v>495.29180000000002</v>
      </c>
      <c r="L12" s="165">
        <v>401.9939</v>
      </c>
      <c r="M12" s="165">
        <v>1168.7342000000001</v>
      </c>
    </row>
    <row r="13" spans="1:13" ht="18" customHeight="1" x14ac:dyDescent="0.3">
      <c r="A13" s="162" t="s">
        <v>50</v>
      </c>
      <c r="B13" s="162" t="s">
        <v>719</v>
      </c>
      <c r="C13" s="165">
        <v>21.73</v>
      </c>
      <c r="D13" s="165">
        <v>21.83</v>
      </c>
      <c r="E13" s="165">
        <v>44.340499999999999</v>
      </c>
      <c r="F13" s="165">
        <v>0</v>
      </c>
      <c r="G13" s="165">
        <v>335.18939999999998</v>
      </c>
      <c r="H13" s="165">
        <v>423.0899</v>
      </c>
      <c r="I13" s="165">
        <v>143.31180000000001</v>
      </c>
      <c r="J13" s="165">
        <v>141.70939999999999</v>
      </c>
      <c r="K13" s="165">
        <v>519.5213</v>
      </c>
      <c r="L13" s="165">
        <v>415.67809999999997</v>
      </c>
      <c r="M13" s="165">
        <v>1220.2206000000001</v>
      </c>
    </row>
    <row r="14" spans="1:13" ht="18" customHeight="1" x14ac:dyDescent="0.3">
      <c r="A14" s="162" t="s">
        <v>50</v>
      </c>
      <c r="B14" s="162" t="s">
        <v>720</v>
      </c>
      <c r="C14" s="165">
        <v>20.61</v>
      </c>
      <c r="D14" s="165">
        <v>21</v>
      </c>
      <c r="E14" s="165">
        <v>38.178400000000003</v>
      </c>
      <c r="F14" s="165">
        <v>0</v>
      </c>
      <c r="G14" s="165">
        <v>352.06</v>
      </c>
      <c r="H14" s="165">
        <v>431.84840000000003</v>
      </c>
      <c r="I14" s="165">
        <v>140.12450000000001</v>
      </c>
      <c r="J14" s="165">
        <v>141.94049999999999</v>
      </c>
      <c r="K14" s="165">
        <v>520.24400000000003</v>
      </c>
      <c r="L14" s="165">
        <v>413.71589999999998</v>
      </c>
      <c r="M14" s="165">
        <v>1216.0248999999999</v>
      </c>
    </row>
    <row r="15" spans="1:13" ht="18" customHeight="1" x14ac:dyDescent="0.3">
      <c r="A15" s="162" t="s">
        <v>50</v>
      </c>
      <c r="B15" s="162" t="s">
        <v>721</v>
      </c>
      <c r="C15" s="168">
        <v>16.489999999999998</v>
      </c>
      <c r="D15" s="168">
        <v>16.68</v>
      </c>
      <c r="E15" s="168">
        <v>34.963299999999997</v>
      </c>
      <c r="F15" s="168">
        <v>0</v>
      </c>
      <c r="G15" s="168">
        <v>337.02730000000003</v>
      </c>
      <c r="H15" s="168">
        <v>405.16059999999999</v>
      </c>
      <c r="I15" s="168">
        <v>134.875</v>
      </c>
      <c r="J15" s="168">
        <v>133.76329999999999</v>
      </c>
      <c r="K15" s="168">
        <v>496.23149999999998</v>
      </c>
      <c r="L15" s="168">
        <v>399.13560000000001</v>
      </c>
      <c r="M15" s="168">
        <v>1164.0054</v>
      </c>
    </row>
    <row r="16" spans="1:13" ht="18" customHeight="1" x14ac:dyDescent="0.3">
      <c r="A16" s="162" t="s">
        <v>50</v>
      </c>
      <c r="B16" s="162" t="s">
        <v>722</v>
      </c>
      <c r="C16" s="163">
        <v>20.170000000000002</v>
      </c>
      <c r="D16" s="163">
        <v>20.63</v>
      </c>
      <c r="E16" s="163">
        <v>32.150199999999998</v>
      </c>
      <c r="F16" s="163">
        <v>0</v>
      </c>
      <c r="G16" s="163">
        <v>365.40370000000001</v>
      </c>
      <c r="H16" s="163">
        <v>438.35390000000001</v>
      </c>
      <c r="I16" s="163">
        <v>135.809</v>
      </c>
      <c r="J16" s="163">
        <v>135.7389</v>
      </c>
      <c r="K16" s="163">
        <v>498.54770000000002</v>
      </c>
      <c r="L16" s="163">
        <v>409.43169999999998</v>
      </c>
      <c r="M16" s="163">
        <v>1179.5273</v>
      </c>
    </row>
    <row r="17" spans="1:13" ht="18" customHeight="1" x14ac:dyDescent="0.3">
      <c r="A17" s="162" t="s">
        <v>50</v>
      </c>
      <c r="B17" s="162" t="s">
        <v>723</v>
      </c>
      <c r="C17" s="165">
        <v>19.649999999999999</v>
      </c>
      <c r="D17" s="165">
        <v>18.79</v>
      </c>
      <c r="E17" s="165">
        <v>35.231299999999997</v>
      </c>
      <c r="F17" s="165">
        <v>0</v>
      </c>
      <c r="G17" s="165">
        <v>335.37009999999998</v>
      </c>
      <c r="H17" s="165">
        <v>409.04140000000001</v>
      </c>
      <c r="I17" s="165">
        <v>131.22460000000001</v>
      </c>
      <c r="J17" s="165">
        <v>132.07320000000001</v>
      </c>
      <c r="K17" s="165">
        <v>478.89350000000002</v>
      </c>
      <c r="L17" s="165">
        <v>384.536</v>
      </c>
      <c r="M17" s="165">
        <v>1126.7273</v>
      </c>
    </row>
    <row r="18" spans="1:13" ht="18" customHeight="1" x14ac:dyDescent="0.3">
      <c r="A18" s="162" t="s">
        <v>50</v>
      </c>
      <c r="B18" s="162" t="s">
        <v>724</v>
      </c>
      <c r="C18" s="165">
        <v>21.78</v>
      </c>
      <c r="D18" s="165">
        <v>22.8</v>
      </c>
      <c r="E18" s="165">
        <v>40.589599999999997</v>
      </c>
      <c r="F18" s="165">
        <v>0</v>
      </c>
      <c r="G18" s="165">
        <v>360.5933</v>
      </c>
      <c r="H18" s="165">
        <v>445.7629</v>
      </c>
      <c r="I18" s="165">
        <v>130.05850000000001</v>
      </c>
      <c r="J18" s="165">
        <v>131.9631</v>
      </c>
      <c r="K18" s="165">
        <v>475.36270000000002</v>
      </c>
      <c r="L18" s="165">
        <v>382.7115</v>
      </c>
      <c r="M18" s="165">
        <v>1120.0958000000001</v>
      </c>
    </row>
    <row r="19" spans="1:13" ht="18" customHeight="1" x14ac:dyDescent="0.3">
      <c r="A19" s="162" t="s">
        <v>50</v>
      </c>
      <c r="B19" s="162" t="s">
        <v>725</v>
      </c>
      <c r="C19" s="165">
        <v>25.83</v>
      </c>
      <c r="D19" s="165">
        <v>25.95</v>
      </c>
      <c r="E19" s="165">
        <v>35.767099999999999</v>
      </c>
      <c r="F19" s="165">
        <v>0</v>
      </c>
      <c r="G19" s="165">
        <v>414.05020000000002</v>
      </c>
      <c r="H19" s="165">
        <v>501.59730000000002</v>
      </c>
      <c r="I19" s="165">
        <v>118.5159</v>
      </c>
      <c r="J19" s="165">
        <v>118.7953</v>
      </c>
      <c r="K19" s="165">
        <v>423.48110000000003</v>
      </c>
      <c r="L19" s="165">
        <v>339.25060000000002</v>
      </c>
      <c r="M19" s="165">
        <v>1000.0429</v>
      </c>
    </row>
    <row r="20" spans="1:13" ht="18" customHeight="1" x14ac:dyDescent="0.3">
      <c r="A20" s="162" t="s">
        <v>50</v>
      </c>
      <c r="B20" s="162" t="s">
        <v>726</v>
      </c>
      <c r="C20" s="165">
        <v>28.98</v>
      </c>
      <c r="D20" s="165">
        <v>28.47</v>
      </c>
      <c r="E20" s="165">
        <v>40.991500000000002</v>
      </c>
      <c r="F20" s="165">
        <v>0</v>
      </c>
      <c r="G20" s="165">
        <v>421.58280000000002</v>
      </c>
      <c r="H20" s="165">
        <v>520.02430000000004</v>
      </c>
      <c r="I20" s="165">
        <v>106.5545</v>
      </c>
      <c r="J20" s="165">
        <v>107.8926</v>
      </c>
      <c r="K20" s="165">
        <v>367.19959999999998</v>
      </c>
      <c r="L20" s="165">
        <v>281.56259999999997</v>
      </c>
      <c r="M20" s="165">
        <v>863.20929999999998</v>
      </c>
    </row>
    <row r="21" spans="1:13" ht="18" customHeight="1" x14ac:dyDescent="0.3">
      <c r="A21" s="162" t="s">
        <v>50</v>
      </c>
      <c r="B21" s="162" t="s">
        <v>727</v>
      </c>
      <c r="C21" s="165">
        <v>28.07</v>
      </c>
      <c r="D21" s="165">
        <v>28.86</v>
      </c>
      <c r="E21" s="165">
        <v>38.714199999999998</v>
      </c>
      <c r="F21" s="165">
        <v>0</v>
      </c>
      <c r="G21" s="165">
        <v>433.79039999999998</v>
      </c>
      <c r="H21" s="165">
        <v>529.43460000000005</v>
      </c>
      <c r="I21" s="165">
        <v>84.905500000000004</v>
      </c>
      <c r="J21" s="165">
        <v>86.100999999999999</v>
      </c>
      <c r="K21" s="165">
        <v>249.73390000000001</v>
      </c>
      <c r="L21" s="165">
        <v>182.70050000000001</v>
      </c>
      <c r="M21" s="165">
        <v>603.44090000000006</v>
      </c>
    </row>
    <row r="22" spans="1:13" ht="18" customHeight="1" x14ac:dyDescent="0.3">
      <c r="A22" s="162" t="s">
        <v>50</v>
      </c>
      <c r="B22" s="162" t="s">
        <v>728</v>
      </c>
      <c r="C22" s="165">
        <v>24.77</v>
      </c>
      <c r="D22" s="165">
        <v>24.99</v>
      </c>
      <c r="E22" s="165">
        <v>31.346399999999999</v>
      </c>
      <c r="F22" s="165">
        <v>30.871500000000001</v>
      </c>
      <c r="G22" s="165">
        <v>449.512</v>
      </c>
      <c r="H22" s="165">
        <v>561.48990000000003</v>
      </c>
      <c r="I22" s="165">
        <v>68.611199999999997</v>
      </c>
      <c r="J22" s="165">
        <v>70.160200000000003</v>
      </c>
      <c r="K22" s="165">
        <v>172.5804</v>
      </c>
      <c r="L22" s="165">
        <v>107.69799999999999</v>
      </c>
      <c r="M22" s="165">
        <v>419.0498</v>
      </c>
    </row>
    <row r="23" spans="1:13" ht="18" customHeight="1" x14ac:dyDescent="0.3">
      <c r="A23" s="162" t="s">
        <v>50</v>
      </c>
      <c r="B23" s="162" t="s">
        <v>729</v>
      </c>
      <c r="C23" s="168">
        <v>29.92</v>
      </c>
      <c r="D23" s="168">
        <v>30.08</v>
      </c>
      <c r="E23" s="168">
        <v>28.935199999999998</v>
      </c>
      <c r="F23" s="168">
        <v>29.0596</v>
      </c>
      <c r="G23" s="168">
        <v>457.54860000000002</v>
      </c>
      <c r="H23" s="168">
        <v>575.54340000000002</v>
      </c>
      <c r="I23" s="168">
        <v>64.100800000000007</v>
      </c>
      <c r="J23" s="168">
        <v>64.772000000000006</v>
      </c>
      <c r="K23" s="168">
        <v>151.25749999999999</v>
      </c>
      <c r="L23" s="168">
        <v>96.605199999999996</v>
      </c>
      <c r="M23" s="168">
        <v>376.7355</v>
      </c>
    </row>
    <row r="24" spans="1:13" ht="18" customHeight="1" x14ac:dyDescent="0.3">
      <c r="A24" s="162" t="s">
        <v>50</v>
      </c>
      <c r="B24" s="162" t="s">
        <v>730</v>
      </c>
      <c r="C24" s="163">
        <v>29.41</v>
      </c>
      <c r="D24" s="163">
        <v>28.85</v>
      </c>
      <c r="E24" s="163">
        <v>33.623699999999999</v>
      </c>
      <c r="F24" s="163">
        <v>33.5032</v>
      </c>
      <c r="G24" s="163">
        <v>450.88810000000001</v>
      </c>
      <c r="H24" s="163">
        <v>576.27499999999998</v>
      </c>
      <c r="I24" s="163">
        <v>60.232500000000002</v>
      </c>
      <c r="J24" s="163">
        <v>61.501300000000001</v>
      </c>
      <c r="K24" s="163">
        <v>155.60050000000001</v>
      </c>
      <c r="L24" s="163">
        <v>92.203800000000001</v>
      </c>
      <c r="M24" s="163">
        <v>369.53809999999999</v>
      </c>
    </row>
    <row r="25" spans="1:13" ht="18" customHeight="1" x14ac:dyDescent="0.3">
      <c r="A25" s="162" t="s">
        <v>50</v>
      </c>
      <c r="B25" s="162" t="s">
        <v>731</v>
      </c>
      <c r="C25" s="165">
        <v>30.21</v>
      </c>
      <c r="D25" s="165">
        <v>30.17</v>
      </c>
      <c r="E25" s="165">
        <v>33.355800000000002</v>
      </c>
      <c r="F25" s="165">
        <v>33.472299999999997</v>
      </c>
      <c r="G25" s="165">
        <v>460.03620000000001</v>
      </c>
      <c r="H25" s="165">
        <v>587.24429999999995</v>
      </c>
      <c r="I25" s="165">
        <v>55.248899999999999</v>
      </c>
      <c r="J25" s="165">
        <v>55.4071</v>
      </c>
      <c r="K25" s="165">
        <v>146.77709999999999</v>
      </c>
      <c r="L25" s="165">
        <v>85.778400000000005</v>
      </c>
      <c r="M25" s="165">
        <v>343.2115</v>
      </c>
    </row>
    <row r="26" spans="1:13" ht="18" customHeight="1" x14ac:dyDescent="0.3">
      <c r="A26" s="162" t="s">
        <v>50</v>
      </c>
      <c r="B26" s="162" t="s">
        <v>732</v>
      </c>
      <c r="C26" s="165">
        <v>35.96</v>
      </c>
      <c r="D26" s="165">
        <v>35.840000000000003</v>
      </c>
      <c r="E26" s="165">
        <v>38.3123</v>
      </c>
      <c r="F26" s="165">
        <v>39.162500000000001</v>
      </c>
      <c r="G26" s="165">
        <v>503.92340000000002</v>
      </c>
      <c r="H26" s="165">
        <v>653.19820000000004</v>
      </c>
      <c r="I26" s="165">
        <v>51.7286</v>
      </c>
      <c r="J26" s="165">
        <v>52.008800000000001</v>
      </c>
      <c r="K26" s="165">
        <v>115.328</v>
      </c>
      <c r="L26" s="165">
        <v>64.302400000000006</v>
      </c>
      <c r="M26" s="165">
        <v>283.36779999999999</v>
      </c>
    </row>
    <row r="27" spans="1:13" ht="18" customHeight="1" x14ac:dyDescent="0.3">
      <c r="A27" s="162" t="s">
        <v>50</v>
      </c>
      <c r="B27" s="162" t="s">
        <v>733</v>
      </c>
      <c r="C27" s="165">
        <v>45.78</v>
      </c>
      <c r="D27" s="165">
        <v>45.7</v>
      </c>
      <c r="E27" s="165">
        <v>40.589599999999997</v>
      </c>
      <c r="F27" s="165">
        <v>39.740400000000001</v>
      </c>
      <c r="G27" s="165">
        <v>517.88589999999999</v>
      </c>
      <c r="H27" s="165">
        <v>689.69590000000005</v>
      </c>
      <c r="I27" s="165">
        <v>45.217799999999997</v>
      </c>
      <c r="J27" s="165">
        <v>46.489400000000003</v>
      </c>
      <c r="K27" s="165">
        <v>89.829599999999999</v>
      </c>
      <c r="L27" s="165">
        <v>43.626300000000001</v>
      </c>
      <c r="M27" s="165">
        <v>225.16309999999999</v>
      </c>
    </row>
    <row r="28" spans="1:13" ht="18" customHeight="1" x14ac:dyDescent="0.3">
      <c r="A28" s="162" t="s">
        <v>50</v>
      </c>
      <c r="B28" s="162" t="s">
        <v>734</v>
      </c>
      <c r="C28" s="165">
        <v>43.69</v>
      </c>
      <c r="D28" s="165">
        <v>43.9</v>
      </c>
      <c r="E28" s="165">
        <v>35.499200000000002</v>
      </c>
      <c r="F28" s="165">
        <v>34.828499999999998</v>
      </c>
      <c r="G28" s="165">
        <v>502.68189999999998</v>
      </c>
      <c r="H28" s="165">
        <v>660.59960000000001</v>
      </c>
      <c r="I28" s="165">
        <v>48.283499999999997</v>
      </c>
      <c r="J28" s="165">
        <v>48.710299999999997</v>
      </c>
      <c r="K28" s="165">
        <v>101.54900000000001</v>
      </c>
      <c r="L28" s="165">
        <v>48.971600000000002</v>
      </c>
      <c r="M28" s="165">
        <v>247.51439999999999</v>
      </c>
    </row>
    <row r="29" spans="1:13" ht="18" customHeight="1" x14ac:dyDescent="0.3">
      <c r="A29" s="162" t="s">
        <v>50</v>
      </c>
      <c r="B29" s="162" t="s">
        <v>735</v>
      </c>
      <c r="C29" s="165">
        <v>44.25</v>
      </c>
      <c r="D29" s="165">
        <v>44.44</v>
      </c>
      <c r="E29" s="165">
        <v>41.3934</v>
      </c>
      <c r="F29" s="165">
        <v>41.071399999999997</v>
      </c>
      <c r="G29" s="165">
        <v>501.49599999999998</v>
      </c>
      <c r="H29" s="165">
        <v>672.6508</v>
      </c>
      <c r="I29" s="165">
        <v>52.215000000000003</v>
      </c>
      <c r="J29" s="165">
        <v>53.296100000000003</v>
      </c>
      <c r="K29" s="165">
        <v>124.2907</v>
      </c>
      <c r="L29" s="165">
        <v>67.853899999999996</v>
      </c>
      <c r="M29" s="165">
        <v>297.65570000000002</v>
      </c>
    </row>
    <row r="30" spans="1:13" ht="18" customHeight="1" x14ac:dyDescent="0.3">
      <c r="A30" s="162" t="s">
        <v>50</v>
      </c>
      <c r="B30" s="162" t="s">
        <v>736</v>
      </c>
      <c r="C30" s="165">
        <v>52.06</v>
      </c>
      <c r="D30" s="165">
        <v>52.28</v>
      </c>
      <c r="E30" s="165">
        <v>43.804600000000001</v>
      </c>
      <c r="F30" s="165">
        <v>42.041200000000003</v>
      </c>
      <c r="G30" s="165">
        <v>537.00969999999995</v>
      </c>
      <c r="H30" s="165">
        <v>727.19550000000004</v>
      </c>
      <c r="I30" s="165">
        <v>51.828400000000002</v>
      </c>
      <c r="J30" s="165">
        <v>52.860599999999998</v>
      </c>
      <c r="K30" s="165">
        <v>114.5528</v>
      </c>
      <c r="L30" s="165">
        <v>60.521500000000003</v>
      </c>
      <c r="M30" s="165">
        <v>279.76330000000002</v>
      </c>
    </row>
    <row r="31" spans="1:13" ht="18" customHeight="1" x14ac:dyDescent="0.3">
      <c r="A31" s="162" t="s">
        <v>50</v>
      </c>
      <c r="B31" s="162" t="s">
        <v>737</v>
      </c>
      <c r="C31" s="168">
        <v>51.88</v>
      </c>
      <c r="D31" s="168">
        <v>51.91</v>
      </c>
      <c r="E31" s="168">
        <v>41.527299999999997</v>
      </c>
      <c r="F31" s="168">
        <v>42.741500000000002</v>
      </c>
      <c r="G31" s="168">
        <v>547.1857</v>
      </c>
      <c r="H31" s="168">
        <v>735.24450000000002</v>
      </c>
      <c r="I31" s="168">
        <v>49.715499999999999</v>
      </c>
      <c r="J31" s="168">
        <v>51.504199999999997</v>
      </c>
      <c r="K31" s="168">
        <v>112.62520000000001</v>
      </c>
      <c r="L31" s="168">
        <v>57.185699999999997</v>
      </c>
      <c r="M31" s="168">
        <v>271.03059999999999</v>
      </c>
    </row>
    <row r="32" spans="1:13" ht="18" customHeight="1" x14ac:dyDescent="0.3">
      <c r="A32" s="162" t="s">
        <v>50</v>
      </c>
      <c r="B32" s="162" t="s">
        <v>738</v>
      </c>
      <c r="C32" s="163">
        <v>50.33</v>
      </c>
      <c r="D32" s="163">
        <v>50.39</v>
      </c>
      <c r="E32" s="163">
        <v>38.580199999999998</v>
      </c>
      <c r="F32" s="163">
        <v>39.571899999999999</v>
      </c>
      <c r="G32" s="163">
        <v>537.29539999999997</v>
      </c>
      <c r="H32" s="163">
        <v>716.16750000000002</v>
      </c>
      <c r="I32" s="163">
        <v>42.453000000000003</v>
      </c>
      <c r="J32" s="163">
        <v>41.856299999999997</v>
      </c>
      <c r="K32" s="163">
        <v>96.312100000000001</v>
      </c>
      <c r="L32" s="163">
        <v>42.064500000000002</v>
      </c>
      <c r="M32" s="163">
        <v>222.6859</v>
      </c>
    </row>
    <row r="33" spans="1:13" ht="18" customHeight="1" x14ac:dyDescent="0.3">
      <c r="A33" s="162" t="s">
        <v>50</v>
      </c>
      <c r="B33" s="162" t="s">
        <v>739</v>
      </c>
      <c r="C33" s="165">
        <v>48.85</v>
      </c>
      <c r="D33" s="165">
        <v>48.33</v>
      </c>
      <c r="E33" s="165">
        <v>37.106699999999996</v>
      </c>
      <c r="F33" s="165">
        <v>36.941600000000001</v>
      </c>
      <c r="G33" s="165">
        <v>528.21199999999999</v>
      </c>
      <c r="H33" s="165">
        <v>699.44029999999998</v>
      </c>
      <c r="I33" s="165">
        <v>41.353400000000001</v>
      </c>
      <c r="J33" s="165">
        <v>43.461399999999998</v>
      </c>
      <c r="K33" s="165">
        <v>101.9285</v>
      </c>
      <c r="L33" s="165">
        <v>51.188800000000001</v>
      </c>
      <c r="M33" s="165">
        <v>237.93209999999999</v>
      </c>
    </row>
    <row r="34" spans="1:13" ht="18" customHeight="1" x14ac:dyDescent="0.3">
      <c r="A34" s="162" t="s">
        <v>50</v>
      </c>
      <c r="B34" s="162" t="s">
        <v>740</v>
      </c>
      <c r="C34" s="165">
        <v>33.35</v>
      </c>
      <c r="D34" s="165">
        <v>33.74</v>
      </c>
      <c r="E34" s="165">
        <v>32.418100000000003</v>
      </c>
      <c r="F34" s="165">
        <v>32.479300000000002</v>
      </c>
      <c r="G34" s="165">
        <v>508.81</v>
      </c>
      <c r="H34" s="165">
        <v>640.79740000000004</v>
      </c>
      <c r="I34" s="165">
        <v>38.900399999999998</v>
      </c>
      <c r="J34" s="165">
        <v>39.579500000000003</v>
      </c>
      <c r="K34" s="165">
        <v>88.492599999999996</v>
      </c>
      <c r="L34" s="165">
        <v>37.304200000000002</v>
      </c>
      <c r="M34" s="165">
        <v>204.27670000000001</v>
      </c>
    </row>
    <row r="35" spans="1:13" ht="18" customHeight="1" x14ac:dyDescent="0.3">
      <c r="A35" s="162" t="s">
        <v>50</v>
      </c>
      <c r="B35" s="162" t="s">
        <v>741</v>
      </c>
      <c r="C35" s="165">
        <v>40.01</v>
      </c>
      <c r="D35" s="165">
        <v>40.61</v>
      </c>
      <c r="E35" s="165">
        <v>39.651899999999998</v>
      </c>
      <c r="F35" s="165">
        <v>39.350999999999999</v>
      </c>
      <c r="G35" s="165">
        <v>530.7867</v>
      </c>
      <c r="H35" s="165">
        <v>690.40959999999995</v>
      </c>
      <c r="I35" s="165">
        <v>44.524700000000003</v>
      </c>
      <c r="J35" s="165">
        <v>46.441299999999998</v>
      </c>
      <c r="K35" s="165">
        <v>107.34990000000001</v>
      </c>
      <c r="L35" s="165">
        <v>53.115099999999998</v>
      </c>
      <c r="M35" s="165">
        <v>251.43100000000001</v>
      </c>
    </row>
    <row r="36" spans="1:13" ht="18" customHeight="1" x14ac:dyDescent="0.3">
      <c r="A36" s="162" t="s">
        <v>50</v>
      </c>
      <c r="B36" s="162" t="s">
        <v>742</v>
      </c>
      <c r="C36" s="165">
        <v>47.02</v>
      </c>
      <c r="D36" s="165">
        <v>47.23</v>
      </c>
      <c r="E36" s="165">
        <v>41.3934</v>
      </c>
      <c r="F36" s="165">
        <v>40.0047</v>
      </c>
      <c r="G36" s="165">
        <v>511.5949</v>
      </c>
      <c r="H36" s="165">
        <v>687.24300000000005</v>
      </c>
      <c r="I36" s="165">
        <v>51.302700000000002</v>
      </c>
      <c r="J36" s="165">
        <v>51.063099999999999</v>
      </c>
      <c r="K36" s="165">
        <v>130.50110000000001</v>
      </c>
      <c r="L36" s="165">
        <v>69.023499999999999</v>
      </c>
      <c r="M36" s="165">
        <v>301.8904</v>
      </c>
    </row>
    <row r="37" spans="1:13" ht="18" customHeight="1" x14ac:dyDescent="0.3">
      <c r="A37" s="162" t="s">
        <v>50</v>
      </c>
      <c r="B37" s="162" t="s">
        <v>743</v>
      </c>
      <c r="C37" s="165">
        <v>43.96</v>
      </c>
      <c r="D37" s="165">
        <v>43.98</v>
      </c>
      <c r="E37" s="165">
        <v>36.168999999999997</v>
      </c>
      <c r="F37" s="165">
        <v>36.5593</v>
      </c>
      <c r="G37" s="165">
        <v>524.45759999999996</v>
      </c>
      <c r="H37" s="165">
        <v>685.1259</v>
      </c>
      <c r="I37" s="165">
        <v>53.253999999999998</v>
      </c>
      <c r="J37" s="165">
        <v>53.688899999999997</v>
      </c>
      <c r="K37" s="165">
        <v>148.70519999999999</v>
      </c>
      <c r="L37" s="165">
        <v>83.341200000000001</v>
      </c>
      <c r="M37" s="165">
        <v>338.98930000000001</v>
      </c>
    </row>
    <row r="38" spans="1:13" ht="18" customHeight="1" x14ac:dyDescent="0.3">
      <c r="A38" s="162" t="s">
        <v>50</v>
      </c>
      <c r="B38" s="162" t="s">
        <v>744</v>
      </c>
      <c r="C38" s="165">
        <v>45.21</v>
      </c>
      <c r="D38" s="165">
        <v>45.4</v>
      </c>
      <c r="E38" s="165">
        <v>36.168999999999997</v>
      </c>
      <c r="F38" s="165">
        <v>36.744700000000002</v>
      </c>
      <c r="G38" s="165">
        <v>512.75210000000004</v>
      </c>
      <c r="H38" s="165">
        <v>676.2758</v>
      </c>
      <c r="I38" s="165">
        <v>55.006999999999998</v>
      </c>
      <c r="J38" s="165">
        <v>56.862499999999997</v>
      </c>
      <c r="K38" s="165">
        <v>162.09399999999999</v>
      </c>
      <c r="L38" s="165">
        <v>96.0291</v>
      </c>
      <c r="M38" s="165">
        <v>369.99259999999998</v>
      </c>
    </row>
    <row r="39" spans="1:13" ht="18" customHeight="1" x14ac:dyDescent="0.3">
      <c r="A39" s="162" t="s">
        <v>50</v>
      </c>
      <c r="B39" s="162" t="s">
        <v>745</v>
      </c>
      <c r="C39" s="168">
        <v>50.47</v>
      </c>
      <c r="D39" s="168">
        <v>50.02</v>
      </c>
      <c r="E39" s="168">
        <v>40.723599999999998</v>
      </c>
      <c r="F39" s="168">
        <v>41.157699999999998</v>
      </c>
      <c r="G39" s="168">
        <v>537.45590000000004</v>
      </c>
      <c r="H39" s="168">
        <v>719.82719999999995</v>
      </c>
      <c r="I39" s="168">
        <v>56.955100000000002</v>
      </c>
      <c r="J39" s="168">
        <v>58.890500000000003</v>
      </c>
      <c r="K39" s="168">
        <v>179.00040000000001</v>
      </c>
      <c r="L39" s="168">
        <v>108.17570000000001</v>
      </c>
      <c r="M39" s="168">
        <v>403.02170000000001</v>
      </c>
    </row>
    <row r="40" spans="1:13" ht="18" customHeight="1" x14ac:dyDescent="0.3">
      <c r="A40" s="162" t="s">
        <v>50</v>
      </c>
      <c r="B40" s="162" t="s">
        <v>746</v>
      </c>
      <c r="C40" s="163">
        <v>49.12</v>
      </c>
      <c r="D40" s="163">
        <v>49.6</v>
      </c>
      <c r="E40" s="163">
        <v>43.402799999999999</v>
      </c>
      <c r="F40" s="163">
        <v>42.447200000000002</v>
      </c>
      <c r="G40" s="163">
        <v>532.81150000000002</v>
      </c>
      <c r="H40" s="163">
        <v>717.38149999999996</v>
      </c>
      <c r="I40" s="163">
        <v>85.8292</v>
      </c>
      <c r="J40" s="163">
        <v>85.254099999999994</v>
      </c>
      <c r="K40" s="163">
        <v>288.63709999999998</v>
      </c>
      <c r="L40" s="163">
        <v>203.30760000000001</v>
      </c>
      <c r="M40" s="163">
        <v>663.02800000000002</v>
      </c>
    </row>
    <row r="41" spans="1:13" ht="18" customHeight="1" x14ac:dyDescent="0.3">
      <c r="A41" s="162" t="s">
        <v>50</v>
      </c>
      <c r="B41" s="162" t="s">
        <v>747</v>
      </c>
      <c r="C41" s="165">
        <v>44.82</v>
      </c>
      <c r="D41" s="165">
        <v>44.74</v>
      </c>
      <c r="E41" s="165">
        <v>38.580199999999998</v>
      </c>
      <c r="F41" s="165">
        <v>38.329000000000001</v>
      </c>
      <c r="G41" s="165">
        <v>502.0453</v>
      </c>
      <c r="H41" s="165">
        <v>668.5145</v>
      </c>
      <c r="I41" s="165">
        <v>106.4893</v>
      </c>
      <c r="J41" s="165">
        <v>105.4816</v>
      </c>
      <c r="K41" s="165">
        <v>375.85070000000002</v>
      </c>
      <c r="L41" s="165">
        <v>290.13810000000001</v>
      </c>
      <c r="M41" s="165">
        <v>877.9597</v>
      </c>
    </row>
    <row r="42" spans="1:13" ht="18" customHeight="1" x14ac:dyDescent="0.3">
      <c r="A42" s="162" t="s">
        <v>50</v>
      </c>
      <c r="B42" s="162" t="s">
        <v>748</v>
      </c>
      <c r="C42" s="165">
        <v>44.08</v>
      </c>
      <c r="D42" s="165">
        <v>44.74</v>
      </c>
      <c r="E42" s="165">
        <v>35.633099999999999</v>
      </c>
      <c r="F42" s="165">
        <v>35.883099999999999</v>
      </c>
      <c r="G42" s="165">
        <v>494.45429999999999</v>
      </c>
      <c r="H42" s="165">
        <v>654.79049999999995</v>
      </c>
      <c r="I42" s="165">
        <v>133.7526</v>
      </c>
      <c r="J42" s="165">
        <v>133.74930000000001</v>
      </c>
      <c r="K42" s="165">
        <v>497.8861</v>
      </c>
      <c r="L42" s="165">
        <v>398.82409999999999</v>
      </c>
      <c r="M42" s="165">
        <v>1164.2121</v>
      </c>
    </row>
    <row r="43" spans="1:13" ht="18" customHeight="1" x14ac:dyDescent="0.3">
      <c r="A43" s="162" t="s">
        <v>50</v>
      </c>
      <c r="B43" s="162" t="s">
        <v>749</v>
      </c>
      <c r="C43" s="165">
        <v>53.05</v>
      </c>
      <c r="D43" s="165">
        <v>53.26</v>
      </c>
      <c r="E43" s="165">
        <v>43.000900000000001</v>
      </c>
      <c r="F43" s="165">
        <v>43.4116</v>
      </c>
      <c r="G43" s="165">
        <v>463.7022</v>
      </c>
      <c r="H43" s="165">
        <v>656.42470000000003</v>
      </c>
      <c r="I43" s="165">
        <v>143.2261</v>
      </c>
      <c r="J43" s="165">
        <v>143.1746</v>
      </c>
      <c r="K43" s="165">
        <v>524.3854</v>
      </c>
      <c r="L43" s="165">
        <v>421.41910000000001</v>
      </c>
      <c r="M43" s="165">
        <v>1232.2052000000001</v>
      </c>
    </row>
    <row r="44" spans="1:13" ht="18" customHeight="1" x14ac:dyDescent="0.3">
      <c r="A44" s="162" t="s">
        <v>50</v>
      </c>
      <c r="B44" s="162" t="s">
        <v>750</v>
      </c>
      <c r="C44" s="165">
        <v>64.489999999999995</v>
      </c>
      <c r="D44" s="165">
        <v>65.16</v>
      </c>
      <c r="E44" s="165">
        <v>55.191200000000002</v>
      </c>
      <c r="F44" s="165">
        <v>55.086399999999998</v>
      </c>
      <c r="G44" s="165">
        <v>522.5453</v>
      </c>
      <c r="H44" s="165">
        <v>762.47289999999998</v>
      </c>
      <c r="I44" s="165">
        <v>140.99100000000001</v>
      </c>
      <c r="J44" s="165">
        <v>141.4315</v>
      </c>
      <c r="K44" s="165">
        <v>511.97489999999999</v>
      </c>
      <c r="L44" s="165">
        <v>406.59719999999999</v>
      </c>
      <c r="M44" s="165">
        <v>1200.9946</v>
      </c>
    </row>
    <row r="45" spans="1:13" ht="18" customHeight="1" x14ac:dyDescent="0.3">
      <c r="A45" s="162" t="s">
        <v>50</v>
      </c>
      <c r="B45" s="162" t="s">
        <v>751</v>
      </c>
      <c r="C45" s="165">
        <v>61.55</v>
      </c>
      <c r="D45" s="165">
        <v>61.41</v>
      </c>
      <c r="E45" s="165">
        <v>56.530799999999999</v>
      </c>
      <c r="F45" s="165">
        <v>57.152999999999999</v>
      </c>
      <c r="G45" s="165">
        <v>572.22749999999996</v>
      </c>
      <c r="H45" s="165">
        <v>808.87130000000002</v>
      </c>
      <c r="I45" s="165">
        <v>139.02860000000001</v>
      </c>
      <c r="J45" s="165">
        <v>138.1369</v>
      </c>
      <c r="K45" s="165">
        <v>502.89409999999998</v>
      </c>
      <c r="L45" s="165">
        <v>398.87920000000003</v>
      </c>
      <c r="M45" s="165">
        <v>1178.9387999999999</v>
      </c>
    </row>
    <row r="46" spans="1:13" ht="18" customHeight="1" x14ac:dyDescent="0.3">
      <c r="A46" s="162" t="s">
        <v>50</v>
      </c>
      <c r="B46" s="162" t="s">
        <v>752</v>
      </c>
      <c r="C46" s="165">
        <v>59.69</v>
      </c>
      <c r="D46" s="165">
        <v>59.76</v>
      </c>
      <c r="E46" s="165">
        <v>57.066600000000001</v>
      </c>
      <c r="F46" s="165">
        <v>57.46</v>
      </c>
      <c r="G46" s="165">
        <v>566.77530000000002</v>
      </c>
      <c r="H46" s="165">
        <v>800.75189999999998</v>
      </c>
      <c r="I46" s="165">
        <v>135.3288</v>
      </c>
      <c r="J46" s="165">
        <v>135.51660000000001</v>
      </c>
      <c r="K46" s="165">
        <v>496.25650000000002</v>
      </c>
      <c r="L46" s="165">
        <v>393.11970000000002</v>
      </c>
      <c r="M46" s="165">
        <v>1160.2216000000001</v>
      </c>
    </row>
    <row r="47" spans="1:13" ht="18" customHeight="1" x14ac:dyDescent="0.3">
      <c r="A47" s="162" t="s">
        <v>50</v>
      </c>
      <c r="B47" s="162" t="s">
        <v>753</v>
      </c>
      <c r="C47" s="168">
        <v>61.88</v>
      </c>
      <c r="D47" s="168">
        <v>62.22</v>
      </c>
      <c r="E47" s="168">
        <v>50.502600000000001</v>
      </c>
      <c r="F47" s="168">
        <v>50.801600000000001</v>
      </c>
      <c r="G47" s="168">
        <v>568.35559999999998</v>
      </c>
      <c r="H47" s="168">
        <v>793.75980000000004</v>
      </c>
      <c r="I47" s="168">
        <v>136.14109999999999</v>
      </c>
      <c r="J47" s="168">
        <v>134.99590000000001</v>
      </c>
      <c r="K47" s="168">
        <v>496.58710000000002</v>
      </c>
      <c r="L47" s="168">
        <v>393.4683</v>
      </c>
      <c r="M47" s="168">
        <v>1161.1923999999999</v>
      </c>
    </row>
    <row r="48" spans="1:13" ht="18" customHeight="1" x14ac:dyDescent="0.3">
      <c r="A48" s="162" t="s">
        <v>50</v>
      </c>
      <c r="B48" s="162" t="s">
        <v>754</v>
      </c>
      <c r="C48" s="163">
        <v>55.66</v>
      </c>
      <c r="D48" s="163">
        <v>55.89</v>
      </c>
      <c r="E48" s="163">
        <v>49.0291</v>
      </c>
      <c r="F48" s="163">
        <v>49.198799999999999</v>
      </c>
      <c r="G48" s="163">
        <v>566.90570000000002</v>
      </c>
      <c r="H48" s="163">
        <v>776.68359999999996</v>
      </c>
      <c r="I48" s="163">
        <v>134.9008</v>
      </c>
      <c r="J48" s="163">
        <v>134.39830000000001</v>
      </c>
      <c r="K48" s="163">
        <v>495.2371</v>
      </c>
      <c r="L48" s="163">
        <v>396.03030000000001</v>
      </c>
      <c r="M48" s="163">
        <v>1160.5664999999999</v>
      </c>
    </row>
    <row r="49" spans="1:13" ht="18" customHeight="1" x14ac:dyDescent="0.3">
      <c r="A49" s="162" t="s">
        <v>50</v>
      </c>
      <c r="B49" s="162" t="s">
        <v>755</v>
      </c>
      <c r="C49" s="165">
        <v>55</v>
      </c>
      <c r="D49" s="165">
        <v>55.21</v>
      </c>
      <c r="E49" s="165">
        <v>47.287599999999998</v>
      </c>
      <c r="F49" s="165">
        <v>47.566200000000002</v>
      </c>
      <c r="G49" s="165">
        <v>560.66160000000002</v>
      </c>
      <c r="H49" s="165">
        <v>765.72540000000004</v>
      </c>
      <c r="I49" s="165">
        <v>139.3604</v>
      </c>
      <c r="J49" s="165">
        <v>138.3408</v>
      </c>
      <c r="K49" s="165">
        <v>511.4359</v>
      </c>
      <c r="L49" s="165">
        <v>408.08260000000001</v>
      </c>
      <c r="M49" s="165">
        <v>1197.2197000000001</v>
      </c>
    </row>
    <row r="50" spans="1:13" ht="18" customHeight="1" x14ac:dyDescent="0.3">
      <c r="A50" s="162" t="s">
        <v>50</v>
      </c>
      <c r="B50" s="162" t="s">
        <v>756</v>
      </c>
      <c r="C50" s="165">
        <v>52.14</v>
      </c>
      <c r="D50" s="165">
        <v>52.7</v>
      </c>
      <c r="E50" s="165">
        <v>45.546100000000003</v>
      </c>
      <c r="F50" s="165">
        <v>45.610300000000002</v>
      </c>
      <c r="G50" s="165">
        <v>545.29690000000005</v>
      </c>
      <c r="H50" s="165">
        <v>741.29330000000004</v>
      </c>
      <c r="I50" s="165">
        <v>137.38900000000001</v>
      </c>
      <c r="J50" s="165">
        <v>138.49940000000001</v>
      </c>
      <c r="K50" s="165">
        <v>505.33449999999999</v>
      </c>
      <c r="L50" s="165">
        <v>402.11649999999997</v>
      </c>
      <c r="M50" s="165">
        <v>1183.3394000000001</v>
      </c>
    </row>
    <row r="51" spans="1:13" ht="18" customHeight="1" x14ac:dyDescent="0.3">
      <c r="A51" s="162" t="s">
        <v>50</v>
      </c>
      <c r="B51" s="162" t="s">
        <v>757</v>
      </c>
      <c r="C51" s="165">
        <v>48.33</v>
      </c>
      <c r="D51" s="165">
        <v>48.56</v>
      </c>
      <c r="E51" s="165">
        <v>39.518000000000001</v>
      </c>
      <c r="F51" s="165">
        <v>40.126300000000001</v>
      </c>
      <c r="G51" s="165">
        <v>519.30799999999999</v>
      </c>
      <c r="H51" s="165">
        <v>695.84230000000002</v>
      </c>
      <c r="I51" s="165">
        <v>139.43950000000001</v>
      </c>
      <c r="J51" s="165">
        <v>139.90770000000001</v>
      </c>
      <c r="K51" s="165">
        <v>506.66719999999998</v>
      </c>
      <c r="L51" s="165">
        <v>395.71839999999997</v>
      </c>
      <c r="M51" s="165">
        <v>1181.7328</v>
      </c>
    </row>
    <row r="52" spans="1:13" ht="18" customHeight="1" x14ac:dyDescent="0.3">
      <c r="A52" s="162" t="s">
        <v>50</v>
      </c>
      <c r="B52" s="162" t="s">
        <v>758</v>
      </c>
      <c r="C52" s="165">
        <v>44.07</v>
      </c>
      <c r="D52" s="165">
        <v>43.9</v>
      </c>
      <c r="E52" s="165">
        <v>36.436900000000001</v>
      </c>
      <c r="F52" s="165">
        <v>37.124299999999998</v>
      </c>
      <c r="G52" s="165">
        <v>488.85</v>
      </c>
      <c r="H52" s="165">
        <v>650.38120000000004</v>
      </c>
      <c r="I52" s="165">
        <v>136.74619999999999</v>
      </c>
      <c r="J52" s="165">
        <v>136.16069999999999</v>
      </c>
      <c r="K52" s="165">
        <v>484.3519</v>
      </c>
      <c r="L52" s="165">
        <v>386.53590000000003</v>
      </c>
      <c r="M52" s="165">
        <v>1143.7946999999999</v>
      </c>
    </row>
    <row r="53" spans="1:13" ht="18" customHeight="1" x14ac:dyDescent="0.3">
      <c r="A53" s="162" t="s">
        <v>50</v>
      </c>
      <c r="B53" s="162" t="s">
        <v>759</v>
      </c>
      <c r="C53" s="165">
        <v>45.9</v>
      </c>
      <c r="D53" s="165">
        <v>47.34</v>
      </c>
      <c r="E53" s="165">
        <v>37.508600000000001</v>
      </c>
      <c r="F53" s="165">
        <v>38.9514</v>
      </c>
      <c r="G53" s="165">
        <v>456.16199999999998</v>
      </c>
      <c r="H53" s="165">
        <v>625.86199999999997</v>
      </c>
      <c r="I53" s="165">
        <v>130.7833</v>
      </c>
      <c r="J53" s="165">
        <v>132.02709999999999</v>
      </c>
      <c r="K53" s="165">
        <v>464.15300000000002</v>
      </c>
      <c r="L53" s="165">
        <v>369.72140000000002</v>
      </c>
      <c r="M53" s="165">
        <v>1096.6848</v>
      </c>
    </row>
    <row r="54" spans="1:13" ht="18" customHeight="1" x14ac:dyDescent="0.3">
      <c r="A54" s="162" t="s">
        <v>50</v>
      </c>
      <c r="B54" s="162" t="s">
        <v>760</v>
      </c>
      <c r="C54" s="165">
        <v>42.27</v>
      </c>
      <c r="D54" s="165">
        <v>42.65</v>
      </c>
      <c r="E54" s="165">
        <v>42.598999999999997</v>
      </c>
      <c r="F54" s="165">
        <v>42.884</v>
      </c>
      <c r="G54" s="165">
        <v>433.2978</v>
      </c>
      <c r="H54" s="165">
        <v>603.70079999999996</v>
      </c>
      <c r="I54" s="165">
        <v>129.5461</v>
      </c>
      <c r="J54" s="165">
        <v>131.91139999999999</v>
      </c>
      <c r="K54" s="165">
        <v>463.41460000000001</v>
      </c>
      <c r="L54" s="165">
        <v>379.00740000000002</v>
      </c>
      <c r="M54" s="165">
        <v>1103.8795</v>
      </c>
    </row>
    <row r="55" spans="1:13" ht="18" customHeight="1" x14ac:dyDescent="0.3">
      <c r="A55" s="162" t="s">
        <v>761</v>
      </c>
      <c r="B55" s="162" t="s">
        <v>51</v>
      </c>
      <c r="C55" s="168">
        <v>49.41</v>
      </c>
      <c r="D55" s="168">
        <v>49.6</v>
      </c>
      <c r="E55" s="168">
        <v>40.1877</v>
      </c>
      <c r="F55" s="168">
        <v>41.083599999999997</v>
      </c>
      <c r="G55" s="168">
        <v>501.20150000000001</v>
      </c>
      <c r="H55" s="168">
        <v>681.4828</v>
      </c>
      <c r="I55" s="168">
        <v>130.13499999999999</v>
      </c>
      <c r="J55" s="168">
        <v>131.4349</v>
      </c>
      <c r="K55" s="168">
        <v>461.40170000000001</v>
      </c>
      <c r="L55" s="168">
        <v>371.52159999999998</v>
      </c>
      <c r="M55" s="168">
        <v>1094.4931999999999</v>
      </c>
    </row>
    <row r="56" spans="1:13" x14ac:dyDescent="0.3">
      <c r="A56" s="227" t="s">
        <v>773</v>
      </c>
      <c r="B56" s="227"/>
      <c r="C56" s="169">
        <v>-15.15</v>
      </c>
      <c r="D56" s="169">
        <v>-15.12</v>
      </c>
      <c r="E56" s="169">
        <v>-28.935199999999998</v>
      </c>
      <c r="F56" s="169">
        <v>0</v>
      </c>
      <c r="G56" s="169">
        <v>-334.21370000000002</v>
      </c>
      <c r="H56" s="169"/>
      <c r="I56" s="169">
        <v>143.31180000000001</v>
      </c>
      <c r="J56" s="169">
        <v>143.1746</v>
      </c>
      <c r="K56" s="169">
        <v>524.3854</v>
      </c>
      <c r="L56" s="169">
        <v>421.41910000000001</v>
      </c>
      <c r="M56" s="169"/>
    </row>
    <row r="57" spans="1:13" x14ac:dyDescent="0.3">
      <c r="A57" s="227" t="s">
        <v>774</v>
      </c>
      <c r="B57" s="227"/>
      <c r="C57" s="169">
        <v>-64.489999999999995</v>
      </c>
      <c r="D57" s="169">
        <v>-65.16</v>
      </c>
      <c r="E57" s="169">
        <v>-57.066600000000001</v>
      </c>
      <c r="F57" s="169">
        <v>-57.46</v>
      </c>
      <c r="G57" s="169">
        <v>-572.22749999999996</v>
      </c>
      <c r="H57" s="169"/>
      <c r="I57" s="169">
        <v>38.900399999999998</v>
      </c>
      <c r="J57" s="169">
        <v>39.579500000000003</v>
      </c>
      <c r="K57" s="169">
        <v>88.492599999999996</v>
      </c>
      <c r="L57" s="169">
        <v>37.304200000000002</v>
      </c>
      <c r="M57" s="169"/>
    </row>
    <row r="58" spans="1:13" x14ac:dyDescent="0.3">
      <c r="A58" s="227" t="s">
        <v>775</v>
      </c>
      <c r="B58" s="227"/>
      <c r="C58" s="169">
        <v>-39.14875</v>
      </c>
      <c r="D58" s="169">
        <v>-39.303750000000001</v>
      </c>
      <c r="E58" s="169">
        <v>-39.685400000000001</v>
      </c>
      <c r="F58" s="169">
        <v>-29.00873125</v>
      </c>
      <c r="G58" s="169">
        <v>-468.74305625</v>
      </c>
      <c r="H58" s="169"/>
      <c r="I58" s="169">
        <v>99.919720833333329</v>
      </c>
      <c r="J58" s="169">
        <v>100.46320833333333</v>
      </c>
      <c r="K58" s="169">
        <v>339.02492291666664</v>
      </c>
      <c r="L58" s="169">
        <v>258.63536875</v>
      </c>
      <c r="M58" s="169"/>
    </row>
    <row r="59" spans="1:13" ht="27" customHeight="1" x14ac:dyDescent="0.3">
      <c r="A59" s="227" t="s">
        <v>3</v>
      </c>
      <c r="B59" s="227"/>
      <c r="C59" s="228" t="s">
        <v>187</v>
      </c>
      <c r="D59" s="228"/>
      <c r="E59" s="228" t="s">
        <v>368</v>
      </c>
      <c r="F59" s="228"/>
      <c r="G59" s="228" t="s">
        <v>450</v>
      </c>
      <c r="H59" s="228" t="s">
        <v>868</v>
      </c>
      <c r="I59" s="228" t="s">
        <v>450</v>
      </c>
      <c r="J59" s="228"/>
      <c r="K59" s="228"/>
      <c r="L59" s="228" t="s">
        <v>160</v>
      </c>
      <c r="M59" s="228" t="s">
        <v>868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2588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1631</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1632</v>
      </c>
      <c r="B6" s="227"/>
      <c r="C6" s="173" t="s">
        <v>2589</v>
      </c>
      <c r="D6" s="173" t="s">
        <v>2590</v>
      </c>
      <c r="E6" s="173" t="s">
        <v>2591</v>
      </c>
      <c r="F6" s="173" t="s">
        <v>2592</v>
      </c>
      <c r="G6" s="173" t="s">
        <v>2593</v>
      </c>
      <c r="H6" s="173" t="s">
        <v>2594</v>
      </c>
      <c r="I6" s="173" t="s">
        <v>2595</v>
      </c>
      <c r="J6" s="173" t="s">
        <v>2596</v>
      </c>
      <c r="K6" s="173" t="s">
        <v>2597</v>
      </c>
      <c r="L6" s="173" t="s">
        <v>2598</v>
      </c>
      <c r="M6" s="173" t="s">
        <v>2599</v>
      </c>
      <c r="N6" s="173" t="s">
        <v>2600</v>
      </c>
      <c r="O6" s="11" t="s">
        <v>2601</v>
      </c>
      <c r="P6" s="11" t="s">
        <v>2602</v>
      </c>
      <c r="Q6" s="11" t="s">
        <v>2603</v>
      </c>
      <c r="R6" s="11" t="s">
        <v>2604</v>
      </c>
      <c r="S6" s="11" t="s">
        <v>2605</v>
      </c>
      <c r="T6" s="11" t="s">
        <v>2606</v>
      </c>
      <c r="U6" s="11" t="s">
        <v>2607</v>
      </c>
      <c r="V6" s="11" t="s">
        <v>2608</v>
      </c>
      <c r="W6" s="11" t="s">
        <v>2609</v>
      </c>
      <c r="X6" s="174" t="s">
        <v>2610</v>
      </c>
      <c r="Y6" s="174" t="s">
        <v>2611</v>
      </c>
      <c r="Z6" s="174" t="s">
        <v>2612</v>
      </c>
      <c r="AA6" s="174" t="s">
        <v>2613</v>
      </c>
      <c r="AB6" s="174" t="s">
        <v>2614</v>
      </c>
      <c r="AC6" s="174" t="s">
        <v>2615</v>
      </c>
      <c r="AD6" s="174" t="s">
        <v>2616</v>
      </c>
      <c r="AE6" s="174" t="s">
        <v>2617</v>
      </c>
      <c r="AF6" s="174" t="s">
        <v>2618</v>
      </c>
    </row>
    <row r="7" spans="1:32" ht="27" customHeight="1" x14ac:dyDescent="0.3">
      <c r="A7" s="227" t="s">
        <v>26</v>
      </c>
      <c r="B7" s="227"/>
      <c r="C7" s="231" t="s">
        <v>2619</v>
      </c>
      <c r="D7" s="231" t="s">
        <v>2620</v>
      </c>
      <c r="E7" s="231" t="s">
        <v>2621</v>
      </c>
      <c r="F7" s="231" t="s">
        <v>2622</v>
      </c>
      <c r="G7" s="231" t="s">
        <v>2623</v>
      </c>
      <c r="H7" s="231" t="s">
        <v>463</v>
      </c>
      <c r="I7" s="231" t="s">
        <v>172</v>
      </c>
      <c r="J7" s="231" t="s">
        <v>466</v>
      </c>
      <c r="K7" s="231" t="s">
        <v>168</v>
      </c>
      <c r="L7" s="231" t="s">
        <v>483</v>
      </c>
      <c r="M7" s="231" t="s">
        <v>2624</v>
      </c>
      <c r="N7" s="231" t="s">
        <v>161</v>
      </c>
      <c r="O7" s="225" t="s">
        <v>2625</v>
      </c>
      <c r="P7" s="225" t="s">
        <v>2626</v>
      </c>
      <c r="Q7" s="225" t="s">
        <v>376</v>
      </c>
      <c r="R7" s="225" t="s">
        <v>2627</v>
      </c>
      <c r="S7" s="225" t="s">
        <v>645</v>
      </c>
      <c r="T7" s="225" t="s">
        <v>475</v>
      </c>
      <c r="U7" s="225" t="s">
        <v>2628</v>
      </c>
      <c r="V7" s="225" t="s">
        <v>425</v>
      </c>
      <c r="W7" s="225" t="s">
        <v>2629</v>
      </c>
      <c r="X7" s="232" t="s">
        <v>2630</v>
      </c>
      <c r="Y7" s="232" t="s">
        <v>2631</v>
      </c>
      <c r="Z7" s="232" t="s">
        <v>372</v>
      </c>
      <c r="AA7" s="232" t="s">
        <v>2632</v>
      </c>
      <c r="AB7" s="232" t="s">
        <v>2633</v>
      </c>
      <c r="AC7" s="232" t="s">
        <v>2634</v>
      </c>
      <c r="AD7" s="232" t="s">
        <v>2628</v>
      </c>
      <c r="AE7" s="232" t="s">
        <v>2635</v>
      </c>
      <c r="AF7" s="232" t="s">
        <v>425</v>
      </c>
    </row>
    <row r="8" spans="1:32" x14ac:dyDescent="0.3">
      <c r="A8" s="227" t="s">
        <v>2636</v>
      </c>
      <c r="B8" s="227"/>
      <c r="C8" s="173" t="s">
        <v>2637</v>
      </c>
      <c r="D8" s="173" t="s">
        <v>2637</v>
      </c>
      <c r="E8" s="173" t="s">
        <v>2637</v>
      </c>
      <c r="F8" s="173" t="s">
        <v>2637</v>
      </c>
      <c r="G8" s="173" t="s">
        <v>2637</v>
      </c>
      <c r="H8" s="173" t="s">
        <v>2637</v>
      </c>
      <c r="I8" s="173" t="s">
        <v>2637</v>
      </c>
      <c r="J8" s="173" t="s">
        <v>2637</v>
      </c>
      <c r="K8" s="173" t="s">
        <v>2637</v>
      </c>
      <c r="L8" s="173" t="s">
        <v>2637</v>
      </c>
      <c r="M8" s="173" t="s">
        <v>2637</v>
      </c>
      <c r="N8" s="173" t="s">
        <v>2637</v>
      </c>
      <c r="O8" s="11" t="s">
        <v>2638</v>
      </c>
      <c r="P8" s="11" t="s">
        <v>2638</v>
      </c>
      <c r="Q8" s="11" t="s">
        <v>2638</v>
      </c>
      <c r="R8" s="11" t="s">
        <v>2638</v>
      </c>
      <c r="S8" s="11" t="s">
        <v>2638</v>
      </c>
      <c r="T8" s="11" t="s">
        <v>2638</v>
      </c>
      <c r="U8" s="11" t="s">
        <v>2638</v>
      </c>
      <c r="V8" s="11" t="s">
        <v>2638</v>
      </c>
      <c r="W8" s="11" t="s">
        <v>2638</v>
      </c>
      <c r="X8" s="174" t="s">
        <v>2639</v>
      </c>
      <c r="Y8" s="174" t="s">
        <v>2639</v>
      </c>
      <c r="Z8" s="174" t="s">
        <v>2639</v>
      </c>
      <c r="AA8" s="174" t="s">
        <v>2639</v>
      </c>
      <c r="AB8" s="174" t="s">
        <v>2639</v>
      </c>
      <c r="AC8" s="174" t="s">
        <v>2639</v>
      </c>
      <c r="AD8" s="174" t="s">
        <v>2639</v>
      </c>
      <c r="AE8" s="174" t="s">
        <v>2639</v>
      </c>
      <c r="AF8" s="174" t="s">
        <v>2639</v>
      </c>
    </row>
    <row r="9" spans="1:32" ht="27" customHeight="1" x14ac:dyDescent="0.3">
      <c r="A9" s="159" t="s">
        <v>46</v>
      </c>
      <c r="B9" s="159" t="s">
        <v>496</v>
      </c>
      <c r="C9" s="173" t="s">
        <v>2640</v>
      </c>
      <c r="D9" s="173" t="s">
        <v>2640</v>
      </c>
      <c r="E9" s="173" t="s">
        <v>2640</v>
      </c>
      <c r="F9" s="173" t="s">
        <v>2640</v>
      </c>
      <c r="G9" s="173" t="s">
        <v>2640</v>
      </c>
      <c r="H9" s="173" t="s">
        <v>2640</v>
      </c>
      <c r="I9" s="173" t="s">
        <v>2640</v>
      </c>
      <c r="J9" s="173" t="s">
        <v>2640</v>
      </c>
      <c r="K9" s="173" t="s">
        <v>2640</v>
      </c>
      <c r="L9" s="173" t="s">
        <v>2640</v>
      </c>
      <c r="M9" s="173" t="s">
        <v>2640</v>
      </c>
      <c r="N9" s="173" t="s">
        <v>2640</v>
      </c>
      <c r="O9" s="11" t="s">
        <v>2640</v>
      </c>
      <c r="P9" s="11" t="s">
        <v>2640</v>
      </c>
      <c r="Q9" s="11" t="s">
        <v>2640</v>
      </c>
      <c r="R9" s="11" t="s">
        <v>2640</v>
      </c>
      <c r="S9" s="11" t="s">
        <v>2640</v>
      </c>
      <c r="T9" s="11" t="s">
        <v>2640</v>
      </c>
      <c r="U9" s="11" t="s">
        <v>2640</v>
      </c>
      <c r="V9" s="11" t="s">
        <v>2640</v>
      </c>
      <c r="W9" s="11" t="s">
        <v>2640</v>
      </c>
      <c r="X9" s="174" t="s">
        <v>2640</v>
      </c>
      <c r="Y9" s="174" t="s">
        <v>2640</v>
      </c>
      <c r="Z9" s="174" t="s">
        <v>2640</v>
      </c>
      <c r="AA9" s="174" t="s">
        <v>2640</v>
      </c>
      <c r="AB9" s="174" t="s">
        <v>2640</v>
      </c>
      <c r="AC9" s="174" t="s">
        <v>2640</v>
      </c>
      <c r="AD9" s="174" t="s">
        <v>2640</v>
      </c>
      <c r="AE9" s="174" t="s">
        <v>2640</v>
      </c>
      <c r="AF9" s="174" t="s">
        <v>2640</v>
      </c>
    </row>
    <row r="10" spans="1:32" ht="18" customHeight="1" x14ac:dyDescent="0.3">
      <c r="A10" s="162" t="s">
        <v>50</v>
      </c>
      <c r="B10" s="162" t="s">
        <v>714</v>
      </c>
      <c r="C10" s="163">
        <v>515.12660000000005</v>
      </c>
      <c r="D10" s="163">
        <v>524.75519999999995</v>
      </c>
      <c r="E10" s="164"/>
      <c r="F10" s="163">
        <v>527.14009999999996</v>
      </c>
      <c r="G10" s="163">
        <v>527.5145</v>
      </c>
      <c r="H10" s="163">
        <v>522.77840000000003</v>
      </c>
      <c r="I10" s="163">
        <v>518.553</v>
      </c>
      <c r="J10" s="163">
        <v>512.31790000000001</v>
      </c>
      <c r="K10" s="163">
        <v>499.19650000000001</v>
      </c>
      <c r="L10" s="163">
        <v>480.80180000000001</v>
      </c>
      <c r="M10" s="163">
        <v>505.71980000000002</v>
      </c>
      <c r="N10" s="163">
        <v>490.17009999999999</v>
      </c>
      <c r="O10" s="163">
        <v>227.9692</v>
      </c>
      <c r="P10" s="163">
        <v>225.62549999999999</v>
      </c>
      <c r="Q10" s="163">
        <v>228.99760000000001</v>
      </c>
      <c r="R10" s="163">
        <v>226.37960000000001</v>
      </c>
      <c r="S10" s="163">
        <v>223.80950000000001</v>
      </c>
      <c r="T10" s="163">
        <v>221.988</v>
      </c>
      <c r="U10" s="163">
        <v>222.8</v>
      </c>
      <c r="V10" s="164"/>
      <c r="W10" s="163">
        <v>224.4</v>
      </c>
      <c r="X10" s="163">
        <v>139.17609999999999</v>
      </c>
      <c r="Y10" s="163">
        <v>139.87309999999999</v>
      </c>
      <c r="Z10" s="163">
        <v>138.4665</v>
      </c>
      <c r="AA10" s="163">
        <v>138.43190000000001</v>
      </c>
      <c r="AB10" s="163">
        <v>135.9162</v>
      </c>
      <c r="AC10" s="164"/>
      <c r="AD10" s="163">
        <v>141.6635</v>
      </c>
      <c r="AE10" s="163">
        <v>126.99120000000001</v>
      </c>
      <c r="AF10" s="163">
        <v>138.55250000000001</v>
      </c>
    </row>
    <row r="11" spans="1:32" ht="18" customHeight="1" x14ac:dyDescent="0.3">
      <c r="A11" s="162" t="s">
        <v>50</v>
      </c>
      <c r="B11" s="162" t="s">
        <v>715</v>
      </c>
      <c r="C11" s="165">
        <v>515.49379999999996</v>
      </c>
      <c r="D11" s="165">
        <v>527.38099999999997</v>
      </c>
      <c r="E11" s="165">
        <v>524.56020000000001</v>
      </c>
      <c r="F11" s="165">
        <v>528.16750000000002</v>
      </c>
      <c r="G11" s="165">
        <v>527.65329999999994</v>
      </c>
      <c r="H11" s="165">
        <v>522.72810000000004</v>
      </c>
      <c r="I11" s="166"/>
      <c r="J11" s="165">
        <v>512.82090000000005</v>
      </c>
      <c r="K11" s="165">
        <v>500.12369999999999</v>
      </c>
      <c r="L11" s="165">
        <v>481.01350000000002</v>
      </c>
      <c r="M11" s="165">
        <v>505.99419999999998</v>
      </c>
      <c r="N11" s="165">
        <v>490.70420000000001</v>
      </c>
      <c r="O11" s="165">
        <v>228.1704</v>
      </c>
      <c r="P11" s="165">
        <v>225.7424</v>
      </c>
      <c r="Q11" s="165">
        <v>229.309</v>
      </c>
      <c r="R11" s="165">
        <v>225.79140000000001</v>
      </c>
      <c r="S11" s="165">
        <v>223.10820000000001</v>
      </c>
      <c r="T11" s="165">
        <v>221.90710000000001</v>
      </c>
      <c r="U11" s="165">
        <v>223.3</v>
      </c>
      <c r="V11" s="166"/>
      <c r="W11" s="165">
        <v>224.2</v>
      </c>
      <c r="X11" s="165">
        <v>139.477</v>
      </c>
      <c r="Y11" s="165">
        <v>139.5026</v>
      </c>
      <c r="Z11" s="165">
        <v>138.4665</v>
      </c>
      <c r="AA11" s="165">
        <v>138.1653</v>
      </c>
      <c r="AB11" s="165">
        <v>136.20599999999999</v>
      </c>
      <c r="AC11" s="166"/>
      <c r="AD11" s="165">
        <v>141.48779999999999</v>
      </c>
      <c r="AE11" s="165">
        <v>126.2441</v>
      </c>
      <c r="AF11" s="165">
        <v>138.4913</v>
      </c>
    </row>
    <row r="12" spans="1:32" ht="18" customHeight="1" x14ac:dyDescent="0.3">
      <c r="A12" s="162" t="s">
        <v>50</v>
      </c>
      <c r="B12" s="162" t="s">
        <v>716</v>
      </c>
      <c r="C12" s="165">
        <v>515.65120000000002</v>
      </c>
      <c r="D12" s="165">
        <v>527.74869999999999</v>
      </c>
      <c r="E12" s="165">
        <v>525.50559999999996</v>
      </c>
      <c r="F12" s="165">
        <v>528.62760000000003</v>
      </c>
      <c r="G12" s="165">
        <v>528.89070000000004</v>
      </c>
      <c r="H12" s="165">
        <v>524.04629999999997</v>
      </c>
      <c r="I12" s="166"/>
      <c r="J12" s="165">
        <v>512.84780000000001</v>
      </c>
      <c r="K12" s="165">
        <v>498.69690000000003</v>
      </c>
      <c r="L12" s="165">
        <v>480.50599999999997</v>
      </c>
      <c r="M12" s="165">
        <v>505.92140000000001</v>
      </c>
      <c r="N12" s="165">
        <v>491.02890000000002</v>
      </c>
      <c r="O12" s="165">
        <v>228.01900000000001</v>
      </c>
      <c r="P12" s="165">
        <v>226.36789999999999</v>
      </c>
      <c r="Q12" s="165">
        <v>229.68039999999999</v>
      </c>
      <c r="R12" s="165">
        <v>225.99680000000001</v>
      </c>
      <c r="S12" s="165">
        <v>223.1746</v>
      </c>
      <c r="T12" s="165">
        <v>222.2971</v>
      </c>
      <c r="U12" s="165">
        <v>223.3</v>
      </c>
      <c r="V12" s="166"/>
      <c r="W12" s="165">
        <v>224.5</v>
      </c>
      <c r="X12" s="165">
        <v>141.3691</v>
      </c>
      <c r="Y12" s="165">
        <v>139.8219</v>
      </c>
      <c r="Z12" s="165">
        <v>138.51830000000001</v>
      </c>
      <c r="AA12" s="165">
        <v>139.1628</v>
      </c>
      <c r="AB12" s="165">
        <v>136.2612</v>
      </c>
      <c r="AC12" s="166"/>
      <c r="AD12" s="165">
        <v>141.3854</v>
      </c>
      <c r="AE12" s="165">
        <v>126.99120000000001</v>
      </c>
      <c r="AF12" s="165">
        <v>139.75749999999999</v>
      </c>
    </row>
    <row r="13" spans="1:32" ht="18" customHeight="1" x14ac:dyDescent="0.3">
      <c r="A13" s="162" t="s">
        <v>50</v>
      </c>
      <c r="B13" s="162" t="s">
        <v>717</v>
      </c>
      <c r="C13" s="165">
        <v>515.44129999999996</v>
      </c>
      <c r="D13" s="165">
        <v>527.69619999999998</v>
      </c>
      <c r="E13" s="165">
        <v>524.56020000000001</v>
      </c>
      <c r="F13" s="165">
        <v>528.96839999999997</v>
      </c>
      <c r="G13" s="165">
        <v>528.85159999999996</v>
      </c>
      <c r="H13" s="165">
        <v>523.5136</v>
      </c>
      <c r="I13" s="166"/>
      <c r="J13" s="165">
        <v>513.00009999999997</v>
      </c>
      <c r="K13" s="165">
        <v>499.44200000000001</v>
      </c>
      <c r="L13" s="165">
        <v>481.00940000000003</v>
      </c>
      <c r="M13" s="165">
        <v>505.87549999999999</v>
      </c>
      <c r="N13" s="165">
        <v>491.05579999999998</v>
      </c>
      <c r="O13" s="165">
        <v>227.6918</v>
      </c>
      <c r="P13" s="165">
        <v>226.24680000000001</v>
      </c>
      <c r="Q13" s="165">
        <v>229.7739</v>
      </c>
      <c r="R13" s="165">
        <v>226.04239999999999</v>
      </c>
      <c r="S13" s="165">
        <v>223.26320000000001</v>
      </c>
      <c r="T13" s="165">
        <v>222.07859999999999</v>
      </c>
      <c r="U13" s="165">
        <v>223.9</v>
      </c>
      <c r="V13" s="166"/>
      <c r="W13" s="165">
        <v>224.5</v>
      </c>
      <c r="X13" s="165">
        <v>140.6354</v>
      </c>
      <c r="Y13" s="165">
        <v>139.9111</v>
      </c>
      <c r="Z13" s="165">
        <v>138.4665</v>
      </c>
      <c r="AA13" s="165">
        <v>139.10599999999999</v>
      </c>
      <c r="AB13" s="165">
        <v>136.3854</v>
      </c>
      <c r="AC13" s="166"/>
      <c r="AD13" s="165">
        <v>141.72200000000001</v>
      </c>
      <c r="AE13" s="165">
        <v>126.664</v>
      </c>
      <c r="AF13" s="165">
        <v>140.1455</v>
      </c>
    </row>
    <row r="14" spans="1:32" ht="18" customHeight="1" x14ac:dyDescent="0.3">
      <c r="A14" s="162" t="s">
        <v>50</v>
      </c>
      <c r="B14" s="162" t="s">
        <v>718</v>
      </c>
      <c r="C14" s="165">
        <v>515.3365</v>
      </c>
      <c r="D14" s="165">
        <v>525.07029999999997</v>
      </c>
      <c r="E14" s="166"/>
      <c r="F14" s="165">
        <v>528.41650000000004</v>
      </c>
      <c r="G14" s="165">
        <v>528.57830000000001</v>
      </c>
      <c r="H14" s="165">
        <v>523.14970000000005</v>
      </c>
      <c r="I14" s="165">
        <v>518.21569999999997</v>
      </c>
      <c r="J14" s="165">
        <v>512.04129999999998</v>
      </c>
      <c r="K14" s="165">
        <v>499.50020000000001</v>
      </c>
      <c r="L14" s="165">
        <v>479.36590000000001</v>
      </c>
      <c r="M14" s="165">
        <v>505.46980000000002</v>
      </c>
      <c r="N14" s="165">
        <v>490.44170000000003</v>
      </c>
      <c r="O14" s="165">
        <v>227.40899999999999</v>
      </c>
      <c r="P14" s="165">
        <v>225.5335</v>
      </c>
      <c r="Q14" s="165">
        <v>229.5498</v>
      </c>
      <c r="R14" s="165">
        <v>226.01310000000001</v>
      </c>
      <c r="S14" s="165">
        <v>223.69880000000001</v>
      </c>
      <c r="T14" s="165">
        <v>221.81209999999999</v>
      </c>
      <c r="U14" s="165">
        <v>223.5</v>
      </c>
      <c r="V14" s="166"/>
      <c r="W14" s="165">
        <v>224.7</v>
      </c>
      <c r="X14" s="165">
        <v>140.94390000000001</v>
      </c>
      <c r="Y14" s="165">
        <v>140.30950000000001</v>
      </c>
      <c r="Z14" s="165">
        <v>138.36789999999999</v>
      </c>
      <c r="AA14" s="165">
        <v>138.1746</v>
      </c>
      <c r="AB14" s="165">
        <v>136.2336</v>
      </c>
      <c r="AC14" s="166"/>
      <c r="AD14" s="165">
        <v>141.61959999999999</v>
      </c>
      <c r="AE14" s="165">
        <v>126.8545</v>
      </c>
      <c r="AF14" s="165">
        <v>141.30959999999999</v>
      </c>
    </row>
    <row r="15" spans="1:32" ht="18" customHeight="1" x14ac:dyDescent="0.3">
      <c r="A15" s="162" t="s">
        <v>50</v>
      </c>
      <c r="B15" s="162" t="s">
        <v>719</v>
      </c>
      <c r="C15" s="165">
        <v>515.28399999999999</v>
      </c>
      <c r="D15" s="165">
        <v>526.5933</v>
      </c>
      <c r="E15" s="165">
        <v>525.45309999999995</v>
      </c>
      <c r="F15" s="165">
        <v>528.0575</v>
      </c>
      <c r="G15" s="165">
        <v>528.23850000000004</v>
      </c>
      <c r="H15" s="165">
        <v>522.69359999999995</v>
      </c>
      <c r="I15" s="165">
        <v>512.84040000000005</v>
      </c>
      <c r="J15" s="165">
        <v>510.74149999999997</v>
      </c>
      <c r="K15" s="165">
        <v>496.99119999999999</v>
      </c>
      <c r="L15" s="165">
        <v>478.11700000000002</v>
      </c>
      <c r="M15" s="165">
        <v>503.52429999999998</v>
      </c>
      <c r="N15" s="165">
        <v>489.1995</v>
      </c>
      <c r="O15" s="165">
        <v>227.69470000000001</v>
      </c>
      <c r="P15" s="165">
        <v>225.69210000000001</v>
      </c>
      <c r="Q15" s="165">
        <v>229.85079999999999</v>
      </c>
      <c r="R15" s="165">
        <v>225.65360000000001</v>
      </c>
      <c r="S15" s="165">
        <v>223.30009999999999</v>
      </c>
      <c r="T15" s="165">
        <v>221.12450000000001</v>
      </c>
      <c r="U15" s="165">
        <v>222.2</v>
      </c>
      <c r="V15" s="166"/>
      <c r="W15" s="165">
        <v>223.8</v>
      </c>
      <c r="X15" s="165">
        <v>140.8236</v>
      </c>
      <c r="Y15" s="165">
        <v>139.3065</v>
      </c>
      <c r="Z15" s="165">
        <v>138.2174</v>
      </c>
      <c r="AA15" s="165">
        <v>137.7192</v>
      </c>
      <c r="AB15" s="165">
        <v>135.6816</v>
      </c>
      <c r="AC15" s="166"/>
      <c r="AD15" s="165">
        <v>140.82910000000001</v>
      </c>
      <c r="AE15" s="165">
        <v>126.8545</v>
      </c>
      <c r="AF15" s="165">
        <v>140.1455</v>
      </c>
    </row>
    <row r="16" spans="1:32" ht="18" customHeight="1" x14ac:dyDescent="0.3">
      <c r="A16" s="162" t="s">
        <v>50</v>
      </c>
      <c r="B16" s="162" t="s">
        <v>720</v>
      </c>
      <c r="C16" s="165">
        <v>514.91679999999997</v>
      </c>
      <c r="D16" s="165">
        <v>525.49040000000002</v>
      </c>
      <c r="E16" s="165">
        <v>525.29549999999995</v>
      </c>
      <c r="F16" s="165">
        <v>527.9239</v>
      </c>
      <c r="G16" s="165">
        <v>528.51030000000003</v>
      </c>
      <c r="H16" s="165">
        <v>523.60320000000002</v>
      </c>
      <c r="I16" s="166"/>
      <c r="J16" s="165">
        <v>510.7878</v>
      </c>
      <c r="K16" s="165">
        <v>498.98090000000002</v>
      </c>
      <c r="L16" s="165">
        <v>478.47739999999999</v>
      </c>
      <c r="M16" s="165">
        <v>504.98739999999998</v>
      </c>
      <c r="N16" s="165">
        <v>489.98590000000002</v>
      </c>
      <c r="O16" s="165">
        <v>227.63050000000001</v>
      </c>
      <c r="P16" s="165">
        <v>225.8613</v>
      </c>
      <c r="Q16" s="165">
        <v>229.33189999999999</v>
      </c>
      <c r="R16" s="165">
        <v>226.19139999999999</v>
      </c>
      <c r="S16" s="165">
        <v>223.94239999999999</v>
      </c>
      <c r="T16" s="165">
        <v>221.49299999999999</v>
      </c>
      <c r="U16" s="165">
        <v>222.9</v>
      </c>
      <c r="V16" s="166"/>
      <c r="W16" s="165">
        <v>224.2</v>
      </c>
      <c r="X16" s="165">
        <v>140.87870000000001</v>
      </c>
      <c r="Y16" s="165">
        <v>140.66120000000001</v>
      </c>
      <c r="Z16" s="165">
        <v>138.36789999999999</v>
      </c>
      <c r="AA16" s="165">
        <v>137.67939999999999</v>
      </c>
      <c r="AB16" s="165">
        <v>135.792</v>
      </c>
      <c r="AC16" s="166"/>
      <c r="AD16" s="165">
        <v>141.64879999999999</v>
      </c>
      <c r="AE16" s="165">
        <v>126.3369</v>
      </c>
      <c r="AF16" s="165">
        <v>140.5335</v>
      </c>
    </row>
    <row r="17" spans="1:32" ht="18" customHeight="1" x14ac:dyDescent="0.3">
      <c r="A17" s="162" t="s">
        <v>50</v>
      </c>
      <c r="B17" s="162" t="s">
        <v>721</v>
      </c>
      <c r="C17" s="168">
        <v>516.43799999999999</v>
      </c>
      <c r="D17" s="168">
        <v>527.22349999999994</v>
      </c>
      <c r="E17" s="167"/>
      <c r="F17" s="168">
        <v>529.19849999999997</v>
      </c>
      <c r="G17" s="168">
        <v>528.86099999999999</v>
      </c>
      <c r="H17" s="168">
        <v>523.70060000000001</v>
      </c>
      <c r="I17" s="167"/>
      <c r="J17" s="168">
        <v>511.84559999999999</v>
      </c>
      <c r="K17" s="168">
        <v>499.05779999999999</v>
      </c>
      <c r="L17" s="168">
        <v>480.04039999999998</v>
      </c>
      <c r="M17" s="168">
        <v>506.28250000000003</v>
      </c>
      <c r="N17" s="168">
        <v>490.4717</v>
      </c>
      <c r="O17" s="168">
        <v>227.40369999999999</v>
      </c>
      <c r="P17" s="168">
        <v>226.07810000000001</v>
      </c>
      <c r="Q17" s="168">
        <v>229.04820000000001</v>
      </c>
      <c r="R17" s="168">
        <v>226.16030000000001</v>
      </c>
      <c r="S17" s="168">
        <v>223.75049999999999</v>
      </c>
      <c r="T17" s="168">
        <v>221.86109999999999</v>
      </c>
      <c r="U17" s="168">
        <v>222.8</v>
      </c>
      <c r="V17" s="167"/>
      <c r="W17" s="168">
        <v>223.9</v>
      </c>
      <c r="X17" s="168">
        <v>139.95920000000001</v>
      </c>
      <c r="Y17" s="168">
        <v>139.82939999999999</v>
      </c>
      <c r="Z17" s="168">
        <v>138.36789999999999</v>
      </c>
      <c r="AA17" s="168">
        <v>137.72559999999999</v>
      </c>
      <c r="AB17" s="168">
        <v>135.9024</v>
      </c>
      <c r="AC17" s="167"/>
      <c r="AD17" s="168">
        <v>141.28290000000001</v>
      </c>
      <c r="AE17" s="168">
        <v>126.57129999999999</v>
      </c>
      <c r="AF17" s="168">
        <v>139.36940000000001</v>
      </c>
    </row>
    <row r="18" spans="1:32" ht="18" customHeight="1" x14ac:dyDescent="0.3">
      <c r="A18" s="162" t="s">
        <v>50</v>
      </c>
      <c r="B18" s="162" t="s">
        <v>722</v>
      </c>
      <c r="C18" s="163">
        <v>515.17899999999997</v>
      </c>
      <c r="D18" s="163">
        <v>525.49040000000002</v>
      </c>
      <c r="E18" s="164"/>
      <c r="F18" s="163">
        <v>527.82510000000002</v>
      </c>
      <c r="G18" s="163">
        <v>527.86130000000003</v>
      </c>
      <c r="H18" s="163">
        <v>523.47450000000003</v>
      </c>
      <c r="I18" s="164"/>
      <c r="J18" s="163">
        <v>510.66590000000002</v>
      </c>
      <c r="K18" s="163">
        <v>497.7011</v>
      </c>
      <c r="L18" s="163">
        <v>478.65989999999999</v>
      </c>
      <c r="M18" s="163">
        <v>505.29480000000001</v>
      </c>
      <c r="N18" s="163">
        <v>489.45589999999999</v>
      </c>
      <c r="O18" s="163">
        <v>226.54390000000001</v>
      </c>
      <c r="P18" s="163">
        <v>225.58369999999999</v>
      </c>
      <c r="Q18" s="163">
        <v>229.08080000000001</v>
      </c>
      <c r="R18" s="163">
        <v>225.9177</v>
      </c>
      <c r="S18" s="163">
        <v>223.94980000000001</v>
      </c>
      <c r="T18" s="163">
        <v>221.64580000000001</v>
      </c>
      <c r="U18" s="163">
        <v>222.7</v>
      </c>
      <c r="V18" s="164"/>
      <c r="W18" s="163">
        <v>223.3</v>
      </c>
      <c r="X18" s="163">
        <v>139.94460000000001</v>
      </c>
      <c r="Y18" s="163">
        <v>139.19900000000001</v>
      </c>
      <c r="Z18" s="163">
        <v>138.2174</v>
      </c>
      <c r="AA18" s="163">
        <v>137.29089999999999</v>
      </c>
      <c r="AB18" s="163">
        <v>135.654</v>
      </c>
      <c r="AC18" s="164"/>
      <c r="AD18" s="163">
        <v>140.917</v>
      </c>
      <c r="AE18" s="163">
        <v>126.3369</v>
      </c>
      <c r="AF18" s="163">
        <v>139.0222</v>
      </c>
    </row>
    <row r="19" spans="1:32" ht="18" customHeight="1" x14ac:dyDescent="0.3">
      <c r="A19" s="162" t="s">
        <v>50</v>
      </c>
      <c r="B19" s="162" t="s">
        <v>723</v>
      </c>
      <c r="C19" s="165">
        <v>516.01840000000004</v>
      </c>
      <c r="D19" s="165">
        <v>526.54079999999999</v>
      </c>
      <c r="E19" s="165">
        <v>520.98889999999994</v>
      </c>
      <c r="F19" s="165">
        <v>528.31150000000002</v>
      </c>
      <c r="G19" s="165">
        <v>528.41229999999996</v>
      </c>
      <c r="H19" s="165">
        <v>523.52380000000005</v>
      </c>
      <c r="I19" s="166"/>
      <c r="J19" s="165">
        <v>512.26</v>
      </c>
      <c r="K19" s="165">
        <v>498.09129999999999</v>
      </c>
      <c r="L19" s="165">
        <v>479.58390000000003</v>
      </c>
      <c r="M19" s="165">
        <v>505.66669999999999</v>
      </c>
      <c r="N19" s="165">
        <v>489.84649999999999</v>
      </c>
      <c r="O19" s="165">
        <v>227.6087</v>
      </c>
      <c r="P19" s="165">
        <v>225.79329999999999</v>
      </c>
      <c r="Q19" s="165">
        <v>229.0582</v>
      </c>
      <c r="R19" s="165">
        <v>225.9375</v>
      </c>
      <c r="S19" s="165">
        <v>224.02359999999999</v>
      </c>
      <c r="T19" s="165">
        <v>221.30199999999999</v>
      </c>
      <c r="U19" s="165">
        <v>222.7</v>
      </c>
      <c r="V19" s="166"/>
      <c r="W19" s="165">
        <v>223.4</v>
      </c>
      <c r="X19" s="165">
        <v>139.11369999999999</v>
      </c>
      <c r="Y19" s="165">
        <v>139.5367</v>
      </c>
      <c r="Z19" s="165">
        <v>137.8698</v>
      </c>
      <c r="AA19" s="165">
        <v>136.4716</v>
      </c>
      <c r="AB19" s="165">
        <v>135.52979999999999</v>
      </c>
      <c r="AC19" s="166"/>
      <c r="AD19" s="165">
        <v>141.15119999999999</v>
      </c>
      <c r="AE19" s="165">
        <v>126.7568</v>
      </c>
      <c r="AF19" s="165">
        <v>137.7765</v>
      </c>
    </row>
    <row r="20" spans="1:32" ht="18" customHeight="1" x14ac:dyDescent="0.3">
      <c r="A20" s="162" t="s">
        <v>50</v>
      </c>
      <c r="B20" s="162" t="s">
        <v>724</v>
      </c>
      <c r="C20" s="165">
        <v>515.54629999999997</v>
      </c>
      <c r="D20" s="165">
        <v>526.48829999999998</v>
      </c>
      <c r="E20" s="165">
        <v>521.6191</v>
      </c>
      <c r="F20" s="165">
        <v>525.77530000000002</v>
      </c>
      <c r="G20" s="165">
        <v>526.42020000000002</v>
      </c>
      <c r="H20" s="165">
        <v>521.69669999999996</v>
      </c>
      <c r="I20" s="166"/>
      <c r="J20" s="165">
        <v>510.96640000000002</v>
      </c>
      <c r="K20" s="165">
        <v>499.00920000000002</v>
      </c>
      <c r="L20" s="165">
        <v>479.18150000000003</v>
      </c>
      <c r="M20" s="165">
        <v>504.75630000000001</v>
      </c>
      <c r="N20" s="165">
        <v>489.26150000000001</v>
      </c>
      <c r="O20" s="165">
        <v>227.22020000000001</v>
      </c>
      <c r="P20" s="165">
        <v>224.99979999999999</v>
      </c>
      <c r="Q20" s="165">
        <v>228.72810000000001</v>
      </c>
      <c r="R20" s="165">
        <v>225.14879999999999</v>
      </c>
      <c r="S20" s="165">
        <v>222.89410000000001</v>
      </c>
      <c r="T20" s="165">
        <v>221.57249999999999</v>
      </c>
      <c r="U20" s="165">
        <v>222.7</v>
      </c>
      <c r="V20" s="166"/>
      <c r="W20" s="165">
        <v>222.9</v>
      </c>
      <c r="X20" s="165">
        <v>139.03299999999999</v>
      </c>
      <c r="Y20" s="165">
        <v>139.49260000000001</v>
      </c>
      <c r="Z20" s="165">
        <v>138.06700000000001</v>
      </c>
      <c r="AA20" s="165">
        <v>136.40860000000001</v>
      </c>
      <c r="AB20" s="165">
        <v>135.3366</v>
      </c>
      <c r="AC20" s="166"/>
      <c r="AD20" s="165">
        <v>141.0926</v>
      </c>
      <c r="AE20" s="165">
        <v>126.4785</v>
      </c>
      <c r="AF20" s="165">
        <v>138.1849</v>
      </c>
    </row>
    <row r="21" spans="1:32" ht="18" customHeight="1" x14ac:dyDescent="0.3">
      <c r="A21" s="162" t="s">
        <v>50</v>
      </c>
      <c r="B21" s="162" t="s">
        <v>725</v>
      </c>
      <c r="C21" s="165">
        <v>513.86760000000004</v>
      </c>
      <c r="D21" s="165">
        <v>523.38969999999995</v>
      </c>
      <c r="E21" s="166"/>
      <c r="F21" s="165">
        <v>526.87540000000001</v>
      </c>
      <c r="G21" s="165">
        <v>527.726</v>
      </c>
      <c r="H21" s="165">
        <v>522.81020000000001</v>
      </c>
      <c r="I21" s="165">
        <v>517.90660000000003</v>
      </c>
      <c r="J21" s="165">
        <v>512.84349999999995</v>
      </c>
      <c r="K21" s="165">
        <v>500.60849999999999</v>
      </c>
      <c r="L21" s="165">
        <v>482.06319999999999</v>
      </c>
      <c r="M21" s="165">
        <v>506.96769999999998</v>
      </c>
      <c r="N21" s="165">
        <v>492.52080000000001</v>
      </c>
      <c r="O21" s="165">
        <v>227.19239999999999</v>
      </c>
      <c r="P21" s="165">
        <v>224.69579999999999</v>
      </c>
      <c r="Q21" s="165">
        <v>228.41300000000001</v>
      </c>
      <c r="R21" s="165">
        <v>225.41669999999999</v>
      </c>
      <c r="S21" s="165">
        <v>223.36660000000001</v>
      </c>
      <c r="T21" s="165">
        <v>222.05549999999999</v>
      </c>
      <c r="U21" s="165">
        <v>224</v>
      </c>
      <c r="V21" s="166"/>
      <c r="W21" s="165">
        <v>224.2</v>
      </c>
      <c r="X21" s="165">
        <v>139.20939999999999</v>
      </c>
      <c r="Y21" s="165">
        <v>140.26920000000001</v>
      </c>
      <c r="Z21" s="165">
        <v>138.1189</v>
      </c>
      <c r="AA21" s="165">
        <v>137.06100000000001</v>
      </c>
      <c r="AB21" s="165">
        <v>135.5712</v>
      </c>
      <c r="AC21" s="166"/>
      <c r="AD21" s="165">
        <v>142.1026</v>
      </c>
      <c r="AE21" s="165">
        <v>126.4785</v>
      </c>
      <c r="AF21" s="165">
        <v>138.55250000000001</v>
      </c>
    </row>
    <row r="22" spans="1:32" ht="18" customHeight="1" x14ac:dyDescent="0.3">
      <c r="A22" s="162" t="s">
        <v>50</v>
      </c>
      <c r="B22" s="162" t="s">
        <v>726</v>
      </c>
      <c r="C22" s="165">
        <v>515.17899999999997</v>
      </c>
      <c r="D22" s="165">
        <v>523.86239999999998</v>
      </c>
      <c r="E22" s="166"/>
      <c r="F22" s="165">
        <v>526.58259999999996</v>
      </c>
      <c r="G22" s="165">
        <v>526.74980000000005</v>
      </c>
      <c r="H22" s="165">
        <v>521.98360000000002</v>
      </c>
      <c r="I22" s="165">
        <v>518.70100000000002</v>
      </c>
      <c r="J22" s="165">
        <v>514.83979999999997</v>
      </c>
      <c r="K22" s="165">
        <v>503.75299999999999</v>
      </c>
      <c r="L22" s="165">
        <v>484.26249999999999</v>
      </c>
      <c r="M22" s="165">
        <v>509.89440000000002</v>
      </c>
      <c r="N22" s="165">
        <v>495.57960000000003</v>
      </c>
      <c r="O22" s="165">
        <v>226.81890000000001</v>
      </c>
      <c r="P22" s="165">
        <v>224.23070000000001</v>
      </c>
      <c r="Q22" s="165">
        <v>228.1378</v>
      </c>
      <c r="R22" s="165">
        <v>224.9102</v>
      </c>
      <c r="S22" s="165">
        <v>222.82759999999999</v>
      </c>
      <c r="T22" s="165">
        <v>222.38499999999999</v>
      </c>
      <c r="U22" s="165">
        <v>224.6</v>
      </c>
      <c r="V22" s="166"/>
      <c r="W22" s="165">
        <v>224.7</v>
      </c>
      <c r="X22" s="165">
        <v>140.88749999999999</v>
      </c>
      <c r="Y22" s="165">
        <v>140.565</v>
      </c>
      <c r="Z22" s="165">
        <v>138.316</v>
      </c>
      <c r="AA22" s="165">
        <v>138.18289999999999</v>
      </c>
      <c r="AB22" s="165">
        <v>135.25380000000001</v>
      </c>
      <c r="AC22" s="166"/>
      <c r="AD22" s="165">
        <v>142.2783</v>
      </c>
      <c r="AE22" s="165">
        <v>127.1816</v>
      </c>
      <c r="AF22" s="165">
        <v>140.1455</v>
      </c>
    </row>
    <row r="23" spans="1:32" ht="18" customHeight="1" x14ac:dyDescent="0.3">
      <c r="A23" s="162" t="s">
        <v>50</v>
      </c>
      <c r="B23" s="162" t="s">
        <v>727</v>
      </c>
      <c r="C23" s="165">
        <v>514.18240000000003</v>
      </c>
      <c r="D23" s="165">
        <v>521.28899999999999</v>
      </c>
      <c r="E23" s="165">
        <v>514.58159999999998</v>
      </c>
      <c r="F23" s="165">
        <v>525.3587</v>
      </c>
      <c r="G23" s="165">
        <v>526.44320000000005</v>
      </c>
      <c r="H23" s="165">
        <v>521.66250000000002</v>
      </c>
      <c r="I23" s="165">
        <v>518.34519999999998</v>
      </c>
      <c r="J23" s="165">
        <v>514.48249999999996</v>
      </c>
      <c r="K23" s="165">
        <v>505.7407</v>
      </c>
      <c r="L23" s="165">
        <v>486.39710000000002</v>
      </c>
      <c r="M23" s="165">
        <v>512.29139999999995</v>
      </c>
      <c r="N23" s="165">
        <v>497.55270000000002</v>
      </c>
      <c r="O23" s="165">
        <v>226.97890000000001</v>
      </c>
      <c r="P23" s="165">
        <v>222.18899999999999</v>
      </c>
      <c r="Q23" s="165">
        <v>227.42939999999999</v>
      </c>
      <c r="R23" s="165">
        <v>224.28790000000001</v>
      </c>
      <c r="S23" s="165">
        <v>221.86789999999999</v>
      </c>
      <c r="T23" s="165">
        <v>222.8058</v>
      </c>
      <c r="U23" s="165">
        <v>225.2</v>
      </c>
      <c r="V23" s="166"/>
      <c r="W23" s="165">
        <v>225.3</v>
      </c>
      <c r="X23" s="165">
        <v>141.59209999999999</v>
      </c>
      <c r="Y23" s="165">
        <v>141.67019999999999</v>
      </c>
      <c r="Z23" s="165">
        <v>138.96449999999999</v>
      </c>
      <c r="AA23" s="165">
        <v>138.8657</v>
      </c>
      <c r="AB23" s="165">
        <v>135.39179999999999</v>
      </c>
      <c r="AC23" s="166"/>
      <c r="AD23" s="165">
        <v>142.84909999999999</v>
      </c>
      <c r="AE23" s="165">
        <v>126.8984</v>
      </c>
      <c r="AF23" s="165">
        <v>140.94200000000001</v>
      </c>
    </row>
    <row r="24" spans="1:32" ht="18" customHeight="1" x14ac:dyDescent="0.3">
      <c r="A24" s="162" t="s">
        <v>50</v>
      </c>
      <c r="B24" s="162" t="s">
        <v>728</v>
      </c>
      <c r="C24" s="165">
        <v>513.13319999999999</v>
      </c>
      <c r="D24" s="165">
        <v>521.34159999999997</v>
      </c>
      <c r="E24" s="165">
        <v>516.68230000000005</v>
      </c>
      <c r="F24" s="165">
        <v>521.928</v>
      </c>
      <c r="G24" s="165">
        <v>522.93809999999996</v>
      </c>
      <c r="H24" s="165">
        <v>519.89499999999998</v>
      </c>
      <c r="I24" s="165">
        <v>0</v>
      </c>
      <c r="J24" s="165">
        <v>514.23820000000001</v>
      </c>
      <c r="K24" s="165">
        <v>506.7559</v>
      </c>
      <c r="L24" s="165">
        <v>487.35050000000001</v>
      </c>
      <c r="M24" s="165">
        <v>513.18970000000002</v>
      </c>
      <c r="N24" s="165">
        <v>498.21350000000001</v>
      </c>
      <c r="O24" s="165">
        <v>225.6446</v>
      </c>
      <c r="P24" s="165">
        <v>223.60470000000001</v>
      </c>
      <c r="Q24" s="165">
        <v>226.29810000000001</v>
      </c>
      <c r="R24" s="165">
        <v>222.7133</v>
      </c>
      <c r="S24" s="165">
        <v>220.58330000000001</v>
      </c>
      <c r="T24" s="165">
        <v>222.76070000000001</v>
      </c>
      <c r="U24" s="165">
        <v>225.9</v>
      </c>
      <c r="V24" s="166"/>
      <c r="W24" s="165">
        <v>225.3</v>
      </c>
      <c r="X24" s="165">
        <v>141.5942</v>
      </c>
      <c r="Y24" s="165">
        <v>139.76920000000001</v>
      </c>
      <c r="Z24" s="165">
        <v>138.61689999999999</v>
      </c>
      <c r="AA24" s="165">
        <v>138.7835</v>
      </c>
      <c r="AB24" s="165">
        <v>135.4194</v>
      </c>
      <c r="AC24" s="166"/>
      <c r="AD24" s="165">
        <v>140.87309999999999</v>
      </c>
      <c r="AE24" s="165">
        <v>126.288</v>
      </c>
      <c r="AF24" s="165">
        <v>140.9828</v>
      </c>
    </row>
    <row r="25" spans="1:32" ht="18" customHeight="1" x14ac:dyDescent="0.3">
      <c r="A25" s="162" t="s">
        <v>50</v>
      </c>
      <c r="B25" s="162" t="s">
        <v>729</v>
      </c>
      <c r="C25" s="168">
        <v>513.02829999999994</v>
      </c>
      <c r="D25" s="168">
        <v>519.45090000000005</v>
      </c>
      <c r="E25" s="167"/>
      <c r="F25" s="168">
        <v>519.15200000000004</v>
      </c>
      <c r="G25" s="168">
        <v>520.57349999999997</v>
      </c>
      <c r="H25" s="168">
        <v>518.29750000000001</v>
      </c>
      <c r="I25" s="167"/>
      <c r="J25" s="168">
        <v>512.23440000000005</v>
      </c>
      <c r="K25" s="168">
        <v>505.82220000000001</v>
      </c>
      <c r="L25" s="168">
        <v>486.50850000000003</v>
      </c>
      <c r="M25" s="168">
        <v>511.83859999999999</v>
      </c>
      <c r="N25" s="168">
        <v>497.19439999999997</v>
      </c>
      <c r="O25" s="168">
        <v>225.65110000000001</v>
      </c>
      <c r="P25" s="168">
        <v>222.98419999999999</v>
      </c>
      <c r="Q25" s="168">
        <v>225.98330000000001</v>
      </c>
      <c r="R25" s="168">
        <v>221.4819</v>
      </c>
      <c r="S25" s="168">
        <v>220.10339999999999</v>
      </c>
      <c r="T25" s="168">
        <v>222.73560000000001</v>
      </c>
      <c r="U25" s="168">
        <v>225.2</v>
      </c>
      <c r="V25" s="167"/>
      <c r="W25" s="168">
        <v>225</v>
      </c>
      <c r="X25" s="168">
        <v>141.49719999999999</v>
      </c>
      <c r="Y25" s="168">
        <v>140.03469999999999</v>
      </c>
      <c r="Z25" s="168">
        <v>138.1189</v>
      </c>
      <c r="AA25" s="168">
        <v>138.59010000000001</v>
      </c>
      <c r="AB25" s="168">
        <v>135.36420000000001</v>
      </c>
      <c r="AC25" s="167"/>
      <c r="AD25" s="168">
        <v>140.7852</v>
      </c>
      <c r="AE25" s="168">
        <v>125.2577</v>
      </c>
      <c r="AF25" s="168">
        <v>140.5335</v>
      </c>
    </row>
    <row r="26" spans="1:32" ht="18" customHeight="1" x14ac:dyDescent="0.3">
      <c r="A26" s="162" t="s">
        <v>50</v>
      </c>
      <c r="B26" s="162" t="s">
        <v>730</v>
      </c>
      <c r="C26" s="163">
        <v>510.14319999999998</v>
      </c>
      <c r="D26" s="163">
        <v>507.94959999999998</v>
      </c>
      <c r="E26" s="163">
        <v>504.76049999999998</v>
      </c>
      <c r="F26" s="163">
        <v>512.072</v>
      </c>
      <c r="G26" s="163">
        <v>514.19330000000002</v>
      </c>
      <c r="H26" s="163">
        <v>513.19050000000004</v>
      </c>
      <c r="I26" s="164"/>
      <c r="J26" s="163">
        <v>509.1354</v>
      </c>
      <c r="K26" s="163">
        <v>505.24270000000001</v>
      </c>
      <c r="L26" s="163">
        <v>485.41640000000001</v>
      </c>
      <c r="M26" s="163">
        <v>511.54079999999999</v>
      </c>
      <c r="N26" s="163">
        <v>496.2466</v>
      </c>
      <c r="O26" s="163">
        <v>225.04390000000001</v>
      </c>
      <c r="P26" s="163">
        <v>224.77680000000001</v>
      </c>
      <c r="Q26" s="163">
        <v>224.48820000000001</v>
      </c>
      <c r="R26" s="163">
        <v>219.98480000000001</v>
      </c>
      <c r="S26" s="163">
        <v>218.0436</v>
      </c>
      <c r="T26" s="163">
        <v>222.51089999999999</v>
      </c>
      <c r="U26" s="163">
        <v>224.6</v>
      </c>
      <c r="V26" s="164"/>
      <c r="W26" s="163">
        <v>224.3</v>
      </c>
      <c r="X26" s="163">
        <v>140.86259999999999</v>
      </c>
      <c r="Y26" s="163">
        <v>139.31030000000001</v>
      </c>
      <c r="Z26" s="163">
        <v>137.56890000000001</v>
      </c>
      <c r="AA26" s="163">
        <v>137.935</v>
      </c>
      <c r="AB26" s="163">
        <v>134.9778</v>
      </c>
      <c r="AC26" s="164"/>
      <c r="AD26" s="163">
        <v>140.34610000000001</v>
      </c>
      <c r="AE26" s="163">
        <v>124.1786</v>
      </c>
      <c r="AF26" s="163">
        <v>140.1455</v>
      </c>
    </row>
    <row r="27" spans="1:32" ht="18" customHeight="1" x14ac:dyDescent="0.3">
      <c r="A27" s="162" t="s">
        <v>50</v>
      </c>
      <c r="B27" s="162" t="s">
        <v>731</v>
      </c>
      <c r="C27" s="165">
        <v>508.20229999999998</v>
      </c>
      <c r="D27" s="165">
        <v>506.16399999999999</v>
      </c>
      <c r="E27" s="165">
        <v>505.1807</v>
      </c>
      <c r="F27" s="165">
        <v>509.62290000000002</v>
      </c>
      <c r="G27" s="165">
        <v>512.13800000000003</v>
      </c>
      <c r="H27" s="165">
        <v>510.63729999999998</v>
      </c>
      <c r="I27" s="165">
        <v>0</v>
      </c>
      <c r="J27" s="165">
        <v>507.43900000000002</v>
      </c>
      <c r="K27" s="165">
        <v>504.51729999999998</v>
      </c>
      <c r="L27" s="165">
        <v>484.89179999999999</v>
      </c>
      <c r="M27" s="165">
        <v>510.93090000000001</v>
      </c>
      <c r="N27" s="165">
        <v>495.85500000000002</v>
      </c>
      <c r="O27" s="165">
        <v>225.01300000000001</v>
      </c>
      <c r="P27" s="165">
        <v>223.95920000000001</v>
      </c>
      <c r="Q27" s="165">
        <v>225.24359999999999</v>
      </c>
      <c r="R27" s="165">
        <v>219.8261</v>
      </c>
      <c r="S27" s="165">
        <v>217.52680000000001</v>
      </c>
      <c r="T27" s="165">
        <v>222.3896</v>
      </c>
      <c r="U27" s="165">
        <v>224.6</v>
      </c>
      <c r="V27" s="166"/>
      <c r="W27" s="165">
        <v>223.8</v>
      </c>
      <c r="X27" s="165">
        <v>139.94040000000001</v>
      </c>
      <c r="Y27" s="165">
        <v>138.76259999999999</v>
      </c>
      <c r="Z27" s="165">
        <v>137.37180000000001</v>
      </c>
      <c r="AA27" s="165">
        <v>137.69220000000001</v>
      </c>
      <c r="AB27" s="165">
        <v>134.56379999999999</v>
      </c>
      <c r="AC27" s="166"/>
      <c r="AD27" s="165">
        <v>139.90700000000001</v>
      </c>
      <c r="AE27" s="165">
        <v>124.55459999999999</v>
      </c>
      <c r="AF27" s="165">
        <v>139.75749999999999</v>
      </c>
    </row>
    <row r="28" spans="1:32" ht="18" customHeight="1" x14ac:dyDescent="0.3">
      <c r="A28" s="162" t="s">
        <v>50</v>
      </c>
      <c r="B28" s="162" t="s">
        <v>732</v>
      </c>
      <c r="C28" s="165">
        <v>509.35640000000001</v>
      </c>
      <c r="D28" s="165">
        <v>511.36320000000001</v>
      </c>
      <c r="E28" s="165">
        <v>510.27499999999998</v>
      </c>
      <c r="F28" s="165">
        <v>508.2534</v>
      </c>
      <c r="G28" s="165">
        <v>510.25700000000001</v>
      </c>
      <c r="H28" s="165">
        <v>509.8485</v>
      </c>
      <c r="I28" s="166"/>
      <c r="J28" s="165">
        <v>505.16829999999999</v>
      </c>
      <c r="K28" s="165">
        <v>504.60050000000001</v>
      </c>
      <c r="L28" s="165">
        <v>484.47640000000001</v>
      </c>
      <c r="M28" s="165">
        <v>510.85500000000002</v>
      </c>
      <c r="N28" s="165">
        <v>495.32639999999998</v>
      </c>
      <c r="O28" s="165">
        <v>224.47370000000001</v>
      </c>
      <c r="P28" s="165">
        <v>225.25579999999999</v>
      </c>
      <c r="Q28" s="165">
        <v>224.98589999999999</v>
      </c>
      <c r="R28" s="165">
        <v>218.7193</v>
      </c>
      <c r="S28" s="165">
        <v>216.52269999999999</v>
      </c>
      <c r="T28" s="165">
        <v>222.4067</v>
      </c>
      <c r="U28" s="165">
        <v>224</v>
      </c>
      <c r="V28" s="166"/>
      <c r="W28" s="165">
        <v>223.4</v>
      </c>
      <c r="X28" s="165">
        <v>139.1772</v>
      </c>
      <c r="Y28" s="165">
        <v>140.0779</v>
      </c>
      <c r="Z28" s="165">
        <v>136.97229999999999</v>
      </c>
      <c r="AA28" s="165">
        <v>137.30279999999999</v>
      </c>
      <c r="AB28" s="165">
        <v>134.66040000000001</v>
      </c>
      <c r="AC28" s="166"/>
      <c r="AD28" s="165">
        <v>141.6781</v>
      </c>
      <c r="AE28" s="165">
        <v>123.7587</v>
      </c>
      <c r="AF28" s="165">
        <v>138.6138</v>
      </c>
    </row>
    <row r="29" spans="1:32" ht="18" customHeight="1" x14ac:dyDescent="0.3">
      <c r="A29" s="162" t="s">
        <v>50</v>
      </c>
      <c r="B29" s="162" t="s">
        <v>733</v>
      </c>
      <c r="C29" s="165">
        <v>508.83179999999999</v>
      </c>
      <c r="D29" s="165">
        <v>509.4726</v>
      </c>
      <c r="E29" s="165">
        <v>510.59019999999998</v>
      </c>
      <c r="F29" s="165">
        <v>508.03109999999998</v>
      </c>
      <c r="G29" s="165">
        <v>510.38650000000001</v>
      </c>
      <c r="H29" s="165">
        <v>510.82530000000003</v>
      </c>
      <c r="I29" s="166"/>
      <c r="J29" s="165">
        <v>507.22969999999998</v>
      </c>
      <c r="K29" s="165">
        <v>503.88369999999998</v>
      </c>
      <c r="L29" s="165">
        <v>485.80880000000002</v>
      </c>
      <c r="M29" s="165">
        <v>510.58909999999997</v>
      </c>
      <c r="N29" s="165">
        <v>495.51170000000002</v>
      </c>
      <c r="O29" s="165">
        <v>224.29089999999999</v>
      </c>
      <c r="P29" s="165">
        <v>224.35319999999999</v>
      </c>
      <c r="Q29" s="165">
        <v>224.1746</v>
      </c>
      <c r="R29" s="165">
        <v>219.1465</v>
      </c>
      <c r="S29" s="165">
        <v>216.7663</v>
      </c>
      <c r="T29" s="165">
        <v>222.01679999999999</v>
      </c>
      <c r="U29" s="165">
        <v>224.6</v>
      </c>
      <c r="V29" s="166"/>
      <c r="W29" s="165">
        <v>223.5</v>
      </c>
      <c r="X29" s="165">
        <v>138.40090000000001</v>
      </c>
      <c r="Y29" s="165">
        <v>141.13890000000001</v>
      </c>
      <c r="Z29" s="165">
        <v>136.77510000000001</v>
      </c>
      <c r="AA29" s="165">
        <v>136.48689999999999</v>
      </c>
      <c r="AB29" s="165">
        <v>134.3982</v>
      </c>
      <c r="AC29" s="166"/>
      <c r="AD29" s="165">
        <v>142.1319</v>
      </c>
      <c r="AE29" s="165">
        <v>124.4618</v>
      </c>
      <c r="AF29" s="165">
        <v>138.1645</v>
      </c>
    </row>
    <row r="30" spans="1:32" ht="18" customHeight="1" x14ac:dyDescent="0.3">
      <c r="A30" s="162" t="s">
        <v>50</v>
      </c>
      <c r="B30" s="162" t="s">
        <v>734</v>
      </c>
      <c r="C30" s="165">
        <v>508.46460000000002</v>
      </c>
      <c r="D30" s="165">
        <v>511.25810000000001</v>
      </c>
      <c r="E30" s="166"/>
      <c r="F30" s="165">
        <v>507.18099999999998</v>
      </c>
      <c r="G30" s="165">
        <v>509.42079999999999</v>
      </c>
      <c r="H30" s="165">
        <v>508.47160000000002</v>
      </c>
      <c r="I30" s="166"/>
      <c r="J30" s="165">
        <v>505.91070000000002</v>
      </c>
      <c r="K30" s="165">
        <v>504.31310000000002</v>
      </c>
      <c r="L30" s="165">
        <v>484.17290000000003</v>
      </c>
      <c r="M30" s="165">
        <v>510.25510000000003</v>
      </c>
      <c r="N30" s="165">
        <v>495.7183</v>
      </c>
      <c r="O30" s="165">
        <v>224.13749999999999</v>
      </c>
      <c r="P30" s="165">
        <v>225.40549999999999</v>
      </c>
      <c r="Q30" s="165">
        <v>223.96279999999999</v>
      </c>
      <c r="R30" s="165">
        <v>218.3689</v>
      </c>
      <c r="S30" s="165">
        <v>216.61869999999999</v>
      </c>
      <c r="T30" s="165">
        <v>222.03219999999999</v>
      </c>
      <c r="U30" s="165">
        <v>224</v>
      </c>
      <c r="V30" s="166"/>
      <c r="W30" s="165">
        <v>223</v>
      </c>
      <c r="X30" s="165">
        <v>138.2073</v>
      </c>
      <c r="Y30" s="165">
        <v>140.35820000000001</v>
      </c>
      <c r="Z30" s="165">
        <v>136.52610000000001</v>
      </c>
      <c r="AA30" s="165">
        <v>136.2287</v>
      </c>
      <c r="AB30" s="165">
        <v>134.1498</v>
      </c>
      <c r="AC30" s="166"/>
      <c r="AD30" s="165">
        <v>141.85380000000001</v>
      </c>
      <c r="AE30" s="165">
        <v>124.3202</v>
      </c>
      <c r="AF30" s="165">
        <v>137.81729999999999</v>
      </c>
    </row>
    <row r="31" spans="1:32" ht="18" customHeight="1" x14ac:dyDescent="0.3">
      <c r="A31" s="162" t="s">
        <v>50</v>
      </c>
      <c r="B31" s="162" t="s">
        <v>735</v>
      </c>
      <c r="C31" s="165">
        <v>508.41210000000001</v>
      </c>
      <c r="D31" s="165">
        <v>509.99770000000001</v>
      </c>
      <c r="E31" s="166"/>
      <c r="F31" s="165">
        <v>503.94810000000001</v>
      </c>
      <c r="G31" s="165">
        <v>507.2004</v>
      </c>
      <c r="H31" s="165">
        <v>507.30160000000001</v>
      </c>
      <c r="I31" s="166"/>
      <c r="J31" s="165">
        <v>505.25420000000003</v>
      </c>
      <c r="K31" s="165">
        <v>503.58550000000002</v>
      </c>
      <c r="L31" s="165">
        <v>483.91149999999999</v>
      </c>
      <c r="M31" s="165">
        <v>509.60730000000001</v>
      </c>
      <c r="N31" s="165">
        <v>494.51620000000003</v>
      </c>
      <c r="O31" s="165">
        <v>224.21459999999999</v>
      </c>
      <c r="P31" s="165">
        <v>224.5813</v>
      </c>
      <c r="Q31" s="165">
        <v>223.3115</v>
      </c>
      <c r="R31" s="165">
        <v>218.7388</v>
      </c>
      <c r="S31" s="165">
        <v>215.6294</v>
      </c>
      <c r="T31" s="165">
        <v>221.59989999999999</v>
      </c>
      <c r="U31" s="165">
        <v>224</v>
      </c>
      <c r="V31" s="166"/>
      <c r="W31" s="165">
        <v>222.7</v>
      </c>
      <c r="X31" s="165">
        <v>138.34530000000001</v>
      </c>
      <c r="Y31" s="165">
        <v>139.86199999999999</v>
      </c>
      <c r="Z31" s="165">
        <v>139.11500000000001</v>
      </c>
      <c r="AA31" s="165">
        <v>136.78880000000001</v>
      </c>
      <c r="AB31" s="165">
        <v>134.45339999999999</v>
      </c>
      <c r="AC31" s="166"/>
      <c r="AD31" s="165">
        <v>141.45859999999999</v>
      </c>
      <c r="AE31" s="165">
        <v>123.9931</v>
      </c>
      <c r="AF31" s="165">
        <v>138.1645</v>
      </c>
    </row>
    <row r="32" spans="1:32" ht="18" customHeight="1" x14ac:dyDescent="0.3">
      <c r="A32" s="162" t="s">
        <v>50</v>
      </c>
      <c r="B32" s="162" t="s">
        <v>736</v>
      </c>
      <c r="C32" s="165">
        <v>507.10070000000002</v>
      </c>
      <c r="D32" s="165">
        <v>507.42439999999999</v>
      </c>
      <c r="E32" s="165">
        <v>504.65550000000002</v>
      </c>
      <c r="F32" s="165">
        <v>500.92180000000002</v>
      </c>
      <c r="G32" s="165">
        <v>503.86840000000001</v>
      </c>
      <c r="H32" s="165">
        <v>504.59559999999999</v>
      </c>
      <c r="I32" s="166"/>
      <c r="J32" s="165">
        <v>502.97949999999997</v>
      </c>
      <c r="K32" s="165">
        <v>503.25420000000003</v>
      </c>
      <c r="L32" s="165">
        <v>482.74489999999997</v>
      </c>
      <c r="M32" s="165">
        <v>509.85289999999998</v>
      </c>
      <c r="N32" s="165">
        <v>495.0564</v>
      </c>
      <c r="O32" s="165">
        <v>223.73589999999999</v>
      </c>
      <c r="P32" s="165">
        <v>222.67400000000001</v>
      </c>
      <c r="Q32" s="165">
        <v>223.45230000000001</v>
      </c>
      <c r="R32" s="165">
        <v>217.6712</v>
      </c>
      <c r="S32" s="165">
        <v>214.36689999999999</v>
      </c>
      <c r="T32" s="165">
        <v>222.03540000000001</v>
      </c>
      <c r="U32" s="165">
        <v>223.9</v>
      </c>
      <c r="V32" s="166"/>
      <c r="W32" s="165">
        <v>222.2</v>
      </c>
      <c r="X32" s="165">
        <v>138.428</v>
      </c>
      <c r="Y32" s="165">
        <v>139.8048</v>
      </c>
      <c r="Z32" s="165">
        <v>139.0164</v>
      </c>
      <c r="AA32" s="165">
        <v>136.66050000000001</v>
      </c>
      <c r="AB32" s="165">
        <v>134.08080000000001</v>
      </c>
      <c r="AC32" s="166"/>
      <c r="AD32" s="165">
        <v>141.31219999999999</v>
      </c>
      <c r="AE32" s="165">
        <v>123.2899</v>
      </c>
      <c r="AF32" s="165">
        <v>138.1645</v>
      </c>
    </row>
    <row r="33" spans="1:32" ht="18" customHeight="1" x14ac:dyDescent="0.3">
      <c r="A33" s="162" t="s">
        <v>50</v>
      </c>
      <c r="B33" s="162" t="s">
        <v>737</v>
      </c>
      <c r="C33" s="168">
        <v>507.67770000000002</v>
      </c>
      <c r="D33" s="168">
        <v>506.37400000000002</v>
      </c>
      <c r="E33" s="168">
        <v>510.22250000000003</v>
      </c>
      <c r="F33" s="168">
        <v>503.50220000000002</v>
      </c>
      <c r="G33" s="168">
        <v>506.66079999999999</v>
      </c>
      <c r="H33" s="168">
        <v>507.48649999999998</v>
      </c>
      <c r="I33" s="167"/>
      <c r="J33" s="168">
        <v>503.85270000000003</v>
      </c>
      <c r="K33" s="168">
        <v>502.77530000000002</v>
      </c>
      <c r="L33" s="168">
        <v>483.9556</v>
      </c>
      <c r="M33" s="168">
        <v>510.70569999999998</v>
      </c>
      <c r="N33" s="168">
        <v>495.20150000000001</v>
      </c>
      <c r="O33" s="168">
        <v>223.45339999999999</v>
      </c>
      <c r="P33" s="168">
        <v>224.01079999999999</v>
      </c>
      <c r="Q33" s="168">
        <v>222.85730000000001</v>
      </c>
      <c r="R33" s="168">
        <v>218.56479999999999</v>
      </c>
      <c r="S33" s="168">
        <v>216.11670000000001</v>
      </c>
      <c r="T33" s="168">
        <v>221.83099999999999</v>
      </c>
      <c r="U33" s="168">
        <v>224</v>
      </c>
      <c r="V33" s="167"/>
      <c r="W33" s="168">
        <v>222.8</v>
      </c>
      <c r="X33" s="168">
        <v>138.8237</v>
      </c>
      <c r="Y33" s="168">
        <v>140.19550000000001</v>
      </c>
      <c r="Z33" s="168">
        <v>139.2654</v>
      </c>
      <c r="AA33" s="168">
        <v>136.89590000000001</v>
      </c>
      <c r="AB33" s="168">
        <v>134.3844</v>
      </c>
      <c r="AC33" s="167"/>
      <c r="AD33" s="168">
        <v>141.6635</v>
      </c>
      <c r="AE33" s="168">
        <v>124.413</v>
      </c>
      <c r="AF33" s="168">
        <v>138.1645</v>
      </c>
    </row>
    <row r="34" spans="1:32" ht="18" customHeight="1" x14ac:dyDescent="0.3">
      <c r="A34" s="162" t="s">
        <v>50</v>
      </c>
      <c r="B34" s="162" t="s">
        <v>738</v>
      </c>
      <c r="C34" s="163">
        <v>507.25810000000001</v>
      </c>
      <c r="D34" s="163">
        <v>509.1574</v>
      </c>
      <c r="E34" s="164"/>
      <c r="F34" s="163">
        <v>504.82549999999998</v>
      </c>
      <c r="G34" s="163">
        <v>507.57659999999998</v>
      </c>
      <c r="H34" s="163">
        <v>509.12</v>
      </c>
      <c r="I34" s="164"/>
      <c r="J34" s="163">
        <v>504.40339999999998</v>
      </c>
      <c r="K34" s="163">
        <v>503.86290000000002</v>
      </c>
      <c r="L34" s="163">
        <v>483.7833</v>
      </c>
      <c r="M34" s="163">
        <v>510.97660000000002</v>
      </c>
      <c r="N34" s="163">
        <v>495.38990000000001</v>
      </c>
      <c r="O34" s="163">
        <v>224.02869999999999</v>
      </c>
      <c r="P34" s="163">
        <v>224.76390000000001</v>
      </c>
      <c r="Q34" s="163">
        <v>223.8169</v>
      </c>
      <c r="R34" s="163">
        <v>218.62299999999999</v>
      </c>
      <c r="S34" s="163">
        <v>216.56700000000001</v>
      </c>
      <c r="T34" s="163">
        <v>221.95</v>
      </c>
      <c r="U34" s="163">
        <v>224</v>
      </c>
      <c r="V34" s="164"/>
      <c r="W34" s="163">
        <v>223</v>
      </c>
      <c r="X34" s="163">
        <v>139.07990000000001</v>
      </c>
      <c r="Y34" s="163">
        <v>139.99160000000001</v>
      </c>
      <c r="Z34" s="163">
        <v>139.21350000000001</v>
      </c>
      <c r="AA34" s="163">
        <v>136.77000000000001</v>
      </c>
      <c r="AB34" s="163">
        <v>134.3706</v>
      </c>
      <c r="AC34" s="164"/>
      <c r="AD34" s="163">
        <v>141.73670000000001</v>
      </c>
      <c r="AE34" s="163">
        <v>124.8818</v>
      </c>
      <c r="AF34" s="163">
        <v>138.55250000000001</v>
      </c>
    </row>
    <row r="35" spans="1:32" ht="18" customHeight="1" x14ac:dyDescent="0.3">
      <c r="A35" s="162" t="s">
        <v>50</v>
      </c>
      <c r="B35" s="162" t="s">
        <v>739</v>
      </c>
      <c r="C35" s="165">
        <v>509.09410000000003</v>
      </c>
      <c r="D35" s="165">
        <v>510.733</v>
      </c>
      <c r="E35" s="166"/>
      <c r="F35" s="165">
        <v>506.26569999999998</v>
      </c>
      <c r="G35" s="165">
        <v>509.4452</v>
      </c>
      <c r="H35" s="165">
        <v>509.38139999999999</v>
      </c>
      <c r="I35" s="166"/>
      <c r="J35" s="165">
        <v>506.76190000000003</v>
      </c>
      <c r="K35" s="165">
        <v>504.0265</v>
      </c>
      <c r="L35" s="165">
        <v>484.62110000000001</v>
      </c>
      <c r="M35" s="165">
        <v>511.40300000000002</v>
      </c>
      <c r="N35" s="165">
        <v>495.41379999999998</v>
      </c>
      <c r="O35" s="165">
        <v>223.9477</v>
      </c>
      <c r="P35" s="165">
        <v>225.50389999999999</v>
      </c>
      <c r="Q35" s="165">
        <v>224.47829999999999</v>
      </c>
      <c r="R35" s="165">
        <v>219.5395</v>
      </c>
      <c r="S35" s="165">
        <v>217.09119999999999</v>
      </c>
      <c r="T35" s="165">
        <v>221.98169999999999</v>
      </c>
      <c r="U35" s="165">
        <v>224</v>
      </c>
      <c r="V35" s="166"/>
      <c r="W35" s="165">
        <v>223.1</v>
      </c>
      <c r="X35" s="165">
        <v>139.2826</v>
      </c>
      <c r="Y35" s="165">
        <v>140.2483</v>
      </c>
      <c r="Z35" s="165">
        <v>139.46260000000001</v>
      </c>
      <c r="AA35" s="165">
        <v>137.10130000000001</v>
      </c>
      <c r="AB35" s="165">
        <v>134.90880000000001</v>
      </c>
      <c r="AC35" s="166"/>
      <c r="AD35" s="165">
        <v>141.78059999999999</v>
      </c>
      <c r="AE35" s="165">
        <v>125.1161</v>
      </c>
      <c r="AF35" s="165">
        <v>138.6138</v>
      </c>
    </row>
    <row r="36" spans="1:32" ht="18" customHeight="1" x14ac:dyDescent="0.3">
      <c r="A36" s="162" t="s">
        <v>50</v>
      </c>
      <c r="B36" s="162" t="s">
        <v>740</v>
      </c>
      <c r="C36" s="165">
        <v>509.09410000000003</v>
      </c>
      <c r="D36" s="165">
        <v>512.88620000000003</v>
      </c>
      <c r="E36" s="165">
        <v>514.37149999999997</v>
      </c>
      <c r="F36" s="165">
        <v>507.10469999999998</v>
      </c>
      <c r="G36" s="165">
        <v>510.39069999999998</v>
      </c>
      <c r="H36" s="165">
        <v>510.16820000000001</v>
      </c>
      <c r="I36" s="166"/>
      <c r="J36" s="165">
        <v>506.28280000000001</v>
      </c>
      <c r="K36" s="165">
        <v>504.66969999999998</v>
      </c>
      <c r="L36" s="165">
        <v>485.33850000000001</v>
      </c>
      <c r="M36" s="165">
        <v>511.4828</v>
      </c>
      <c r="N36" s="165">
        <v>495.63929999999999</v>
      </c>
      <c r="O36" s="165">
        <v>224.22239999999999</v>
      </c>
      <c r="P36" s="165">
        <v>225.7749</v>
      </c>
      <c r="Q36" s="165">
        <v>224.9504</v>
      </c>
      <c r="R36" s="165">
        <v>220.00129999999999</v>
      </c>
      <c r="S36" s="165">
        <v>217.07640000000001</v>
      </c>
      <c r="T36" s="165">
        <v>222.17750000000001</v>
      </c>
      <c r="U36" s="165">
        <v>224.3</v>
      </c>
      <c r="V36" s="166"/>
      <c r="W36" s="165">
        <v>223.5</v>
      </c>
      <c r="X36" s="166"/>
      <c r="Y36" s="165">
        <v>141.11369999999999</v>
      </c>
      <c r="Z36" s="165">
        <v>139.364</v>
      </c>
      <c r="AA36" s="165">
        <v>136.9751</v>
      </c>
      <c r="AB36" s="165">
        <v>134.90880000000001</v>
      </c>
      <c r="AC36" s="166"/>
      <c r="AD36" s="165">
        <v>142.21969999999999</v>
      </c>
      <c r="AE36" s="165">
        <v>124.0419</v>
      </c>
      <c r="AF36" s="165">
        <v>138.1849</v>
      </c>
    </row>
    <row r="37" spans="1:32" ht="18" customHeight="1" x14ac:dyDescent="0.3">
      <c r="A37" s="162" t="s">
        <v>50</v>
      </c>
      <c r="B37" s="162" t="s">
        <v>741</v>
      </c>
      <c r="C37" s="165">
        <v>508.25479999999999</v>
      </c>
      <c r="D37" s="165">
        <v>509.42</v>
      </c>
      <c r="E37" s="165">
        <v>508.59440000000001</v>
      </c>
      <c r="F37" s="165">
        <v>505.88589999999999</v>
      </c>
      <c r="G37" s="165">
        <v>508.9402</v>
      </c>
      <c r="H37" s="165">
        <v>509.31970000000001</v>
      </c>
      <c r="I37" s="166"/>
      <c r="J37" s="165">
        <v>505.75049999999999</v>
      </c>
      <c r="K37" s="165">
        <v>504.51209999999998</v>
      </c>
      <c r="L37" s="165">
        <v>484.79020000000003</v>
      </c>
      <c r="M37" s="165">
        <v>511.65460000000002</v>
      </c>
      <c r="N37" s="165">
        <v>495.5421</v>
      </c>
      <c r="O37" s="165">
        <v>223.59190000000001</v>
      </c>
      <c r="P37" s="165">
        <v>224.86779999999999</v>
      </c>
      <c r="Q37" s="165">
        <v>224.31290000000001</v>
      </c>
      <c r="R37" s="165">
        <v>219.3364</v>
      </c>
      <c r="S37" s="165">
        <v>216.75899999999999</v>
      </c>
      <c r="T37" s="165">
        <v>222.03280000000001</v>
      </c>
      <c r="U37" s="165">
        <v>224</v>
      </c>
      <c r="V37" s="166"/>
      <c r="W37" s="165">
        <v>223.3</v>
      </c>
      <c r="X37" s="165">
        <v>139.3433</v>
      </c>
      <c r="Y37" s="165">
        <v>140.87530000000001</v>
      </c>
      <c r="Z37" s="165">
        <v>139.5145</v>
      </c>
      <c r="AA37" s="165">
        <v>137.36709999999999</v>
      </c>
      <c r="AB37" s="165">
        <v>134.89500000000001</v>
      </c>
      <c r="AC37" s="166"/>
      <c r="AD37" s="165">
        <v>141.8099</v>
      </c>
      <c r="AE37" s="165">
        <v>123.4755</v>
      </c>
      <c r="AF37" s="165">
        <v>138.94059999999999</v>
      </c>
    </row>
    <row r="38" spans="1:32" ht="18" customHeight="1" x14ac:dyDescent="0.3">
      <c r="A38" s="162" t="s">
        <v>50</v>
      </c>
      <c r="B38" s="162" t="s">
        <v>742</v>
      </c>
      <c r="C38" s="165">
        <v>508.46460000000002</v>
      </c>
      <c r="D38" s="165">
        <v>509.1574</v>
      </c>
      <c r="E38" s="166"/>
      <c r="F38" s="165">
        <v>504.93549999999999</v>
      </c>
      <c r="G38" s="165">
        <v>507.77820000000003</v>
      </c>
      <c r="H38" s="165">
        <v>508.35379999999998</v>
      </c>
      <c r="I38" s="166"/>
      <c r="J38" s="165">
        <v>505.48050000000001</v>
      </c>
      <c r="K38" s="165">
        <v>504.8141</v>
      </c>
      <c r="L38" s="165">
        <v>483.96499999999997</v>
      </c>
      <c r="M38" s="165">
        <v>511.20089999999999</v>
      </c>
      <c r="N38" s="165">
        <v>495.37889999999999</v>
      </c>
      <c r="O38" s="165">
        <v>222.81059999999999</v>
      </c>
      <c r="P38" s="165">
        <v>225.03569999999999</v>
      </c>
      <c r="Q38" s="165">
        <v>224.1311</v>
      </c>
      <c r="R38" s="165">
        <v>218.1232</v>
      </c>
      <c r="S38" s="165">
        <v>215.81399999999999</v>
      </c>
      <c r="T38" s="165">
        <v>221.87520000000001</v>
      </c>
      <c r="U38" s="165">
        <v>224</v>
      </c>
      <c r="V38" s="166"/>
      <c r="W38" s="165">
        <v>222.9</v>
      </c>
      <c r="X38" s="165">
        <v>139.9101</v>
      </c>
      <c r="Y38" s="165">
        <v>140.24379999999999</v>
      </c>
      <c r="Z38" s="165">
        <v>139.5145</v>
      </c>
      <c r="AA38" s="165">
        <v>137.43299999999999</v>
      </c>
      <c r="AB38" s="165">
        <v>134.21879999999999</v>
      </c>
      <c r="AC38" s="166"/>
      <c r="AD38" s="165">
        <v>141.79519999999999</v>
      </c>
      <c r="AE38" s="165">
        <v>123.9003</v>
      </c>
      <c r="AF38" s="165">
        <v>139.34899999999999</v>
      </c>
    </row>
    <row r="39" spans="1:32" ht="18" customHeight="1" x14ac:dyDescent="0.3">
      <c r="A39" s="162" t="s">
        <v>50</v>
      </c>
      <c r="B39" s="162" t="s">
        <v>743</v>
      </c>
      <c r="C39" s="165">
        <v>508.517</v>
      </c>
      <c r="D39" s="165">
        <v>510.1028</v>
      </c>
      <c r="E39" s="166"/>
      <c r="F39" s="165">
        <v>504.44049999999999</v>
      </c>
      <c r="G39" s="165">
        <v>507.60719999999998</v>
      </c>
      <c r="H39" s="165">
        <v>508.21929999999998</v>
      </c>
      <c r="I39" s="166"/>
      <c r="J39" s="165">
        <v>505.31880000000001</v>
      </c>
      <c r="K39" s="165">
        <v>503.84019999999998</v>
      </c>
      <c r="L39" s="165">
        <v>483.43189999999998</v>
      </c>
      <c r="M39" s="165">
        <v>510.7</v>
      </c>
      <c r="N39" s="165">
        <v>494.98919999999998</v>
      </c>
      <c r="O39" s="165">
        <v>222.60659999999999</v>
      </c>
      <c r="P39" s="165">
        <v>225.06129999999999</v>
      </c>
      <c r="Q39" s="165">
        <v>224.19810000000001</v>
      </c>
      <c r="R39" s="165">
        <v>218.36959999999999</v>
      </c>
      <c r="S39" s="165">
        <v>215.82130000000001</v>
      </c>
      <c r="T39" s="165">
        <v>221.9579</v>
      </c>
      <c r="U39" s="165">
        <v>224</v>
      </c>
      <c r="V39" s="166"/>
      <c r="W39" s="165">
        <v>222.7</v>
      </c>
      <c r="X39" s="165">
        <v>139.8638</v>
      </c>
      <c r="Y39" s="165">
        <v>139.88329999999999</v>
      </c>
      <c r="Z39" s="165">
        <v>139.5145</v>
      </c>
      <c r="AA39" s="165">
        <v>137.33789999999999</v>
      </c>
      <c r="AB39" s="165">
        <v>134.0394</v>
      </c>
      <c r="AC39" s="166"/>
      <c r="AD39" s="165">
        <v>141.44390000000001</v>
      </c>
      <c r="AE39" s="165">
        <v>123.4315</v>
      </c>
      <c r="AF39" s="165">
        <v>139.34899999999999</v>
      </c>
    </row>
    <row r="40" spans="1:32" ht="18" customHeight="1" x14ac:dyDescent="0.3">
      <c r="A40" s="162" t="s">
        <v>50</v>
      </c>
      <c r="B40" s="162" t="s">
        <v>744</v>
      </c>
      <c r="C40" s="165">
        <v>508.41210000000001</v>
      </c>
      <c r="D40" s="165">
        <v>510.52289999999999</v>
      </c>
      <c r="E40" s="166"/>
      <c r="F40" s="165">
        <v>504.4228</v>
      </c>
      <c r="G40" s="165">
        <v>507.6377</v>
      </c>
      <c r="H40" s="165">
        <v>508.04360000000003</v>
      </c>
      <c r="I40" s="166"/>
      <c r="J40" s="165">
        <v>505.56549999999999</v>
      </c>
      <c r="K40" s="165">
        <v>504.02980000000002</v>
      </c>
      <c r="L40" s="165">
        <v>483.55329999999998</v>
      </c>
      <c r="M40" s="165">
        <v>510.45749999999998</v>
      </c>
      <c r="N40" s="165">
        <v>494.62569999999999</v>
      </c>
      <c r="O40" s="165">
        <v>222.69820000000001</v>
      </c>
      <c r="P40" s="165">
        <v>225.04900000000001</v>
      </c>
      <c r="Q40" s="165">
        <v>224.15940000000001</v>
      </c>
      <c r="R40" s="165">
        <v>218.34950000000001</v>
      </c>
      <c r="S40" s="165">
        <v>215.8509</v>
      </c>
      <c r="T40" s="165">
        <v>221.9332</v>
      </c>
      <c r="U40" s="165">
        <v>223.8</v>
      </c>
      <c r="V40" s="166"/>
      <c r="W40" s="165">
        <v>222.8</v>
      </c>
      <c r="X40" s="166"/>
      <c r="Y40" s="165">
        <v>139.75219999999999</v>
      </c>
      <c r="Z40" s="165">
        <v>139.56120000000001</v>
      </c>
      <c r="AA40" s="165">
        <v>137.55160000000001</v>
      </c>
      <c r="AB40" s="165">
        <v>134.1636</v>
      </c>
      <c r="AC40" s="166"/>
      <c r="AD40" s="165">
        <v>141.3854</v>
      </c>
      <c r="AE40" s="165">
        <v>125.3066</v>
      </c>
      <c r="AF40" s="165">
        <v>139.2878</v>
      </c>
    </row>
    <row r="41" spans="1:32" ht="18" customHeight="1" x14ac:dyDescent="0.3">
      <c r="A41" s="162" t="s">
        <v>50</v>
      </c>
      <c r="B41" s="162" t="s">
        <v>745</v>
      </c>
      <c r="C41" s="168">
        <v>507.41550000000001</v>
      </c>
      <c r="D41" s="168">
        <v>508.63229999999999</v>
      </c>
      <c r="E41" s="167"/>
      <c r="F41" s="168">
        <v>505.00189999999998</v>
      </c>
      <c r="G41" s="168">
        <v>507.68</v>
      </c>
      <c r="H41" s="168">
        <v>508.39069999999998</v>
      </c>
      <c r="I41" s="167"/>
      <c r="J41" s="168">
        <v>505.96780000000001</v>
      </c>
      <c r="K41" s="168">
        <v>503.52480000000003</v>
      </c>
      <c r="L41" s="168">
        <v>483.5215</v>
      </c>
      <c r="M41" s="168">
        <v>510.53390000000002</v>
      </c>
      <c r="N41" s="168">
        <v>495.32139999999998</v>
      </c>
      <c r="O41" s="168">
        <v>222.78649999999999</v>
      </c>
      <c r="P41" s="168">
        <v>224.25550000000001</v>
      </c>
      <c r="Q41" s="168">
        <v>224.42769999999999</v>
      </c>
      <c r="R41" s="168">
        <v>218.84389999999999</v>
      </c>
      <c r="S41" s="168">
        <v>216.73679999999999</v>
      </c>
      <c r="T41" s="168">
        <v>221.9426</v>
      </c>
      <c r="U41" s="168">
        <v>224</v>
      </c>
      <c r="V41" s="167"/>
      <c r="W41" s="168">
        <v>223.1</v>
      </c>
      <c r="X41" s="167"/>
      <c r="Y41" s="168">
        <v>140.19319999999999</v>
      </c>
      <c r="Z41" s="168">
        <v>139.76349999999999</v>
      </c>
      <c r="AA41" s="168">
        <v>137.8629</v>
      </c>
      <c r="AB41" s="168">
        <v>134.31540000000001</v>
      </c>
      <c r="AC41" s="167"/>
      <c r="AD41" s="168">
        <v>141.69280000000001</v>
      </c>
      <c r="AE41" s="168">
        <v>125.7265</v>
      </c>
      <c r="AF41" s="168">
        <v>139.34899999999999</v>
      </c>
    </row>
    <row r="42" spans="1:32" ht="18" customHeight="1" x14ac:dyDescent="0.3">
      <c r="A42" s="162" t="s">
        <v>50</v>
      </c>
      <c r="B42" s="162" t="s">
        <v>746</v>
      </c>
      <c r="C42" s="163">
        <v>508.56950000000001</v>
      </c>
      <c r="D42" s="163">
        <v>510.4178</v>
      </c>
      <c r="E42" s="163">
        <v>513.58370000000002</v>
      </c>
      <c r="F42" s="163">
        <v>506.51119999999997</v>
      </c>
      <c r="G42" s="163">
        <v>509.36340000000001</v>
      </c>
      <c r="H42" s="163">
        <v>508.7851</v>
      </c>
      <c r="I42" s="164"/>
      <c r="J42" s="163">
        <v>506.33850000000001</v>
      </c>
      <c r="K42" s="163">
        <v>503.00220000000002</v>
      </c>
      <c r="L42" s="163">
        <v>482.16300000000001</v>
      </c>
      <c r="M42" s="163">
        <v>510.47019999999998</v>
      </c>
      <c r="N42" s="163">
        <v>494.04860000000002</v>
      </c>
      <c r="O42" s="163">
        <v>222.626</v>
      </c>
      <c r="P42" s="163">
        <v>225.4443</v>
      </c>
      <c r="Q42" s="163">
        <v>225.32759999999999</v>
      </c>
      <c r="R42" s="163">
        <v>219.6703</v>
      </c>
      <c r="S42" s="163">
        <v>217.06899999999999</v>
      </c>
      <c r="T42" s="163">
        <v>221.80439999999999</v>
      </c>
      <c r="U42" s="163">
        <v>224</v>
      </c>
      <c r="V42" s="164"/>
      <c r="W42" s="163">
        <v>223.2</v>
      </c>
      <c r="X42" s="163">
        <v>139.79839999999999</v>
      </c>
      <c r="Y42" s="163">
        <v>140.0514</v>
      </c>
      <c r="Z42" s="163">
        <v>139.81020000000001</v>
      </c>
      <c r="AA42" s="163">
        <v>137.18469999999999</v>
      </c>
      <c r="AB42" s="163">
        <v>134.06700000000001</v>
      </c>
      <c r="AC42" s="164"/>
      <c r="AD42" s="163">
        <v>141.3707</v>
      </c>
      <c r="AE42" s="163">
        <v>126.05370000000001</v>
      </c>
      <c r="AF42" s="163">
        <v>139.08349999999999</v>
      </c>
    </row>
    <row r="43" spans="1:32" ht="18" customHeight="1" x14ac:dyDescent="0.3">
      <c r="A43" s="162" t="s">
        <v>50</v>
      </c>
      <c r="B43" s="162" t="s">
        <v>747</v>
      </c>
      <c r="C43" s="165">
        <v>509.40879999999999</v>
      </c>
      <c r="D43" s="165">
        <v>513.20129999999995</v>
      </c>
      <c r="E43" s="165">
        <v>515.0018</v>
      </c>
      <c r="F43" s="165">
        <v>508.29930000000002</v>
      </c>
      <c r="G43" s="165">
        <v>511.4701</v>
      </c>
      <c r="H43" s="165">
        <v>511.36989999999997</v>
      </c>
      <c r="I43" s="165">
        <v>513.18640000000005</v>
      </c>
      <c r="J43" s="165">
        <v>505.06189999999998</v>
      </c>
      <c r="K43" s="165">
        <v>500.62079999999997</v>
      </c>
      <c r="L43" s="165">
        <v>480.33679999999998</v>
      </c>
      <c r="M43" s="165">
        <v>507.02100000000002</v>
      </c>
      <c r="N43" s="165">
        <v>491.92959999999999</v>
      </c>
      <c r="O43" s="165">
        <v>223.7765</v>
      </c>
      <c r="P43" s="165">
        <v>226.4298</v>
      </c>
      <c r="Q43" s="165">
        <v>225.518</v>
      </c>
      <c r="R43" s="165">
        <v>220.59100000000001</v>
      </c>
      <c r="S43" s="165">
        <v>217.6301</v>
      </c>
      <c r="T43" s="165">
        <v>221.32599999999999</v>
      </c>
      <c r="U43" s="165">
        <v>223.3</v>
      </c>
      <c r="V43" s="166"/>
      <c r="W43" s="165">
        <v>222.6</v>
      </c>
      <c r="X43" s="165">
        <v>138.0573</v>
      </c>
      <c r="Y43" s="165">
        <v>139.99780000000001</v>
      </c>
      <c r="Z43" s="165">
        <v>139.5145</v>
      </c>
      <c r="AA43" s="165">
        <v>136.35130000000001</v>
      </c>
      <c r="AB43" s="165">
        <v>133.9152</v>
      </c>
      <c r="AC43" s="166"/>
      <c r="AD43" s="165">
        <v>141.16579999999999</v>
      </c>
      <c r="AE43" s="165">
        <v>126.7568</v>
      </c>
      <c r="AF43" s="165">
        <v>137.44970000000001</v>
      </c>
    </row>
    <row r="44" spans="1:32" ht="18" customHeight="1" x14ac:dyDescent="0.3">
      <c r="A44" s="162" t="s">
        <v>50</v>
      </c>
      <c r="B44" s="162" t="s">
        <v>748</v>
      </c>
      <c r="C44" s="165">
        <v>508.14980000000003</v>
      </c>
      <c r="D44" s="165">
        <v>506.05889999999999</v>
      </c>
      <c r="E44" s="165">
        <v>499.71870000000001</v>
      </c>
      <c r="F44" s="165">
        <v>506.5634</v>
      </c>
      <c r="G44" s="165">
        <v>509.52109999999999</v>
      </c>
      <c r="H44" s="165">
        <v>509.63290000000001</v>
      </c>
      <c r="I44" s="166"/>
      <c r="J44" s="165">
        <v>501.72379999999998</v>
      </c>
      <c r="K44" s="165">
        <v>496.31650000000002</v>
      </c>
      <c r="L44" s="165">
        <v>475.91579999999999</v>
      </c>
      <c r="M44" s="165">
        <v>503.76190000000003</v>
      </c>
      <c r="N44" s="165">
        <v>487.75990000000002</v>
      </c>
      <c r="O44" s="165">
        <v>224.0566</v>
      </c>
      <c r="P44" s="165">
        <v>224.18639999999999</v>
      </c>
      <c r="Q44" s="165">
        <v>225.47919999999999</v>
      </c>
      <c r="R44" s="165">
        <v>220.4682</v>
      </c>
      <c r="S44" s="165">
        <v>217.48990000000001</v>
      </c>
      <c r="T44" s="165">
        <v>220.73869999999999</v>
      </c>
      <c r="U44" s="165">
        <v>222</v>
      </c>
      <c r="V44" s="166"/>
      <c r="W44" s="165">
        <v>221.4</v>
      </c>
      <c r="X44" s="166"/>
      <c r="Y44" s="165">
        <v>138.75110000000001</v>
      </c>
      <c r="Z44" s="165">
        <v>138.96449999999999</v>
      </c>
      <c r="AA44" s="165">
        <v>136.09780000000001</v>
      </c>
      <c r="AB44" s="165">
        <v>133.6806</v>
      </c>
      <c r="AC44" s="166"/>
      <c r="AD44" s="165">
        <v>140.4632</v>
      </c>
      <c r="AE44" s="165">
        <v>126.664</v>
      </c>
      <c r="AF44" s="165">
        <v>136.97999999999999</v>
      </c>
    </row>
    <row r="45" spans="1:32" ht="18" customHeight="1" x14ac:dyDescent="0.3">
      <c r="A45" s="162" t="s">
        <v>50</v>
      </c>
      <c r="B45" s="162" t="s">
        <v>749</v>
      </c>
      <c r="C45" s="165">
        <v>509.1465</v>
      </c>
      <c r="D45" s="165">
        <v>509.73520000000002</v>
      </c>
      <c r="E45" s="165">
        <v>505.0231</v>
      </c>
      <c r="F45" s="165">
        <v>513.80539999999996</v>
      </c>
      <c r="G45" s="165">
        <v>516.25329999999997</v>
      </c>
      <c r="H45" s="165">
        <v>513.91830000000004</v>
      </c>
      <c r="I45" s="165">
        <v>513.22590000000002</v>
      </c>
      <c r="J45" s="165">
        <v>506.96109999999999</v>
      </c>
      <c r="K45" s="165">
        <v>498.87909999999999</v>
      </c>
      <c r="L45" s="165">
        <v>483.8279</v>
      </c>
      <c r="M45" s="165">
        <v>506.822</v>
      </c>
      <c r="N45" s="165">
        <v>491.21769999999998</v>
      </c>
      <c r="O45" s="165">
        <v>225.0104</v>
      </c>
      <c r="P45" s="165">
        <v>225.2784</v>
      </c>
      <c r="Q45" s="165">
        <v>226.6705</v>
      </c>
      <c r="R45" s="165">
        <v>224.44290000000001</v>
      </c>
      <c r="S45" s="165">
        <v>221.1</v>
      </c>
      <c r="T45" s="165">
        <v>221.93940000000001</v>
      </c>
      <c r="U45" s="165">
        <v>222.7</v>
      </c>
      <c r="V45" s="166"/>
      <c r="W45" s="165">
        <v>222.3</v>
      </c>
      <c r="X45" s="165">
        <v>138.02799999999999</v>
      </c>
      <c r="Y45" s="165">
        <v>140.9006</v>
      </c>
      <c r="Z45" s="165">
        <v>139.5145</v>
      </c>
      <c r="AA45" s="165">
        <v>136.77850000000001</v>
      </c>
      <c r="AB45" s="165">
        <v>135.9162</v>
      </c>
      <c r="AC45" s="166"/>
      <c r="AD45" s="165">
        <v>142.571</v>
      </c>
      <c r="AE45" s="165">
        <v>127.1328</v>
      </c>
      <c r="AF45" s="165">
        <v>137.36799999999999</v>
      </c>
    </row>
    <row r="46" spans="1:32" ht="18" customHeight="1" x14ac:dyDescent="0.3">
      <c r="A46" s="162" t="s">
        <v>50</v>
      </c>
      <c r="B46" s="162" t="s">
        <v>750</v>
      </c>
      <c r="C46" s="165">
        <v>507.363</v>
      </c>
      <c r="D46" s="165">
        <v>504.16829999999999</v>
      </c>
      <c r="E46" s="166"/>
      <c r="F46" s="165">
        <v>508.84379999999999</v>
      </c>
      <c r="G46" s="165">
        <v>512.0059</v>
      </c>
      <c r="H46" s="165">
        <v>511.61290000000002</v>
      </c>
      <c r="I46" s="166"/>
      <c r="J46" s="165">
        <v>504.91829999999999</v>
      </c>
      <c r="K46" s="165">
        <v>499.12279999999998</v>
      </c>
      <c r="L46" s="165">
        <v>484.3449</v>
      </c>
      <c r="M46" s="165">
        <v>506.34399999999999</v>
      </c>
      <c r="N46" s="165">
        <v>492.0378</v>
      </c>
      <c r="O46" s="165">
        <v>224.38409999999999</v>
      </c>
      <c r="P46" s="165">
        <v>223.51949999999999</v>
      </c>
      <c r="Q46" s="165">
        <v>225.57660000000001</v>
      </c>
      <c r="R46" s="165">
        <v>222.02850000000001</v>
      </c>
      <c r="S46" s="165">
        <v>219.02549999999999</v>
      </c>
      <c r="T46" s="165">
        <v>221.75219999999999</v>
      </c>
      <c r="U46" s="165">
        <v>222.7</v>
      </c>
      <c r="V46" s="166"/>
      <c r="W46" s="165">
        <v>222.5</v>
      </c>
      <c r="X46" s="165">
        <v>138.8295</v>
      </c>
      <c r="Y46" s="165">
        <v>141.42169999999999</v>
      </c>
      <c r="Z46" s="165">
        <v>139.5145</v>
      </c>
      <c r="AA46" s="165">
        <v>136.8802</v>
      </c>
      <c r="AB46" s="165">
        <v>136.09559999999999</v>
      </c>
      <c r="AC46" s="166"/>
      <c r="AD46" s="165">
        <v>142.90770000000001</v>
      </c>
      <c r="AE46" s="165">
        <v>126.664</v>
      </c>
      <c r="AF46" s="165">
        <v>139.34899999999999</v>
      </c>
    </row>
    <row r="47" spans="1:32" ht="18" customHeight="1" x14ac:dyDescent="0.3">
      <c r="A47" s="162" t="s">
        <v>50</v>
      </c>
      <c r="B47" s="162" t="s">
        <v>751</v>
      </c>
      <c r="C47" s="165">
        <v>507.04820000000001</v>
      </c>
      <c r="D47" s="165">
        <v>503.22300000000001</v>
      </c>
      <c r="E47" s="165">
        <v>499.5086</v>
      </c>
      <c r="F47" s="165">
        <v>508.2799</v>
      </c>
      <c r="G47" s="165">
        <v>511.9787</v>
      </c>
      <c r="H47" s="165">
        <v>510.3168</v>
      </c>
      <c r="I47" s="166"/>
      <c r="J47" s="165">
        <v>504.54340000000002</v>
      </c>
      <c r="K47" s="165">
        <v>499.57049999999998</v>
      </c>
      <c r="L47" s="165">
        <v>484.50060000000002</v>
      </c>
      <c r="M47" s="165">
        <v>507.0847</v>
      </c>
      <c r="N47" s="165">
        <v>491.49959999999999</v>
      </c>
      <c r="O47" s="165">
        <v>224.2397</v>
      </c>
      <c r="P47" s="165">
        <v>223.12899999999999</v>
      </c>
      <c r="Q47" s="165">
        <v>225.3295</v>
      </c>
      <c r="R47" s="165">
        <v>222.08969999999999</v>
      </c>
      <c r="S47" s="165">
        <v>219.3134</v>
      </c>
      <c r="T47" s="165">
        <v>221.78219999999999</v>
      </c>
      <c r="U47" s="165">
        <v>222.7</v>
      </c>
      <c r="V47" s="166"/>
      <c r="W47" s="165">
        <v>222.4</v>
      </c>
      <c r="X47" s="166"/>
      <c r="Y47" s="165">
        <v>140.07599999999999</v>
      </c>
      <c r="Z47" s="165">
        <v>139.76349999999999</v>
      </c>
      <c r="AA47" s="165">
        <v>137.4179</v>
      </c>
      <c r="AB47" s="165">
        <v>135.999</v>
      </c>
      <c r="AC47" s="166"/>
      <c r="AD47" s="165">
        <v>141.16579999999999</v>
      </c>
      <c r="AE47" s="165">
        <v>127.6016</v>
      </c>
      <c r="AF47" s="165">
        <v>139.67580000000001</v>
      </c>
    </row>
    <row r="48" spans="1:32" ht="18" customHeight="1" x14ac:dyDescent="0.3">
      <c r="A48" s="162" t="s">
        <v>50</v>
      </c>
      <c r="B48" s="162" t="s">
        <v>752</v>
      </c>
      <c r="C48" s="165">
        <v>507.31049999999999</v>
      </c>
      <c r="D48" s="165">
        <v>503.11799999999999</v>
      </c>
      <c r="E48" s="165">
        <v>499.45609999999999</v>
      </c>
      <c r="F48" s="165">
        <v>508.87380000000002</v>
      </c>
      <c r="G48" s="165">
        <v>511.70260000000002</v>
      </c>
      <c r="H48" s="165">
        <v>510.74439999999998</v>
      </c>
      <c r="I48" s="166"/>
      <c r="J48" s="165">
        <v>505.60559999999998</v>
      </c>
      <c r="K48" s="165">
        <v>499.59100000000001</v>
      </c>
      <c r="L48" s="165">
        <v>484.87939999999998</v>
      </c>
      <c r="M48" s="165">
        <v>508.0256</v>
      </c>
      <c r="N48" s="165">
        <v>492.67540000000002</v>
      </c>
      <c r="O48" s="165">
        <v>224.43109999999999</v>
      </c>
      <c r="P48" s="165">
        <v>223.41249999999999</v>
      </c>
      <c r="Q48" s="165">
        <v>225.37780000000001</v>
      </c>
      <c r="R48" s="165">
        <v>222.2979</v>
      </c>
      <c r="S48" s="165">
        <v>219.36510000000001</v>
      </c>
      <c r="T48" s="165">
        <v>221.77269999999999</v>
      </c>
      <c r="U48" s="165">
        <v>223.3</v>
      </c>
      <c r="V48" s="166"/>
      <c r="W48" s="165">
        <v>222.7</v>
      </c>
      <c r="X48" s="166"/>
      <c r="Y48" s="165">
        <v>140.7038</v>
      </c>
      <c r="Z48" s="165">
        <v>139.8621</v>
      </c>
      <c r="AA48" s="165">
        <v>137.24619999999999</v>
      </c>
      <c r="AB48" s="165">
        <v>136.0128</v>
      </c>
      <c r="AC48" s="166"/>
      <c r="AD48" s="165">
        <v>141.69280000000001</v>
      </c>
      <c r="AE48" s="165">
        <v>127.3672</v>
      </c>
      <c r="AF48" s="165">
        <v>139.73699999999999</v>
      </c>
    </row>
    <row r="49" spans="1:32" ht="18" customHeight="1" x14ac:dyDescent="0.3">
      <c r="A49" s="162" t="s">
        <v>50</v>
      </c>
      <c r="B49" s="162" t="s">
        <v>753</v>
      </c>
      <c r="C49" s="168">
        <v>507.73020000000002</v>
      </c>
      <c r="D49" s="168">
        <v>503.95819999999998</v>
      </c>
      <c r="E49" s="167"/>
      <c r="F49" s="168">
        <v>509.30959999999999</v>
      </c>
      <c r="G49" s="168">
        <v>512.64469999999994</v>
      </c>
      <c r="H49" s="168">
        <v>511.98110000000003</v>
      </c>
      <c r="I49" s="167"/>
      <c r="J49" s="168">
        <v>504.44439999999997</v>
      </c>
      <c r="K49" s="168">
        <v>500.08049999999997</v>
      </c>
      <c r="L49" s="168">
        <v>485.1438</v>
      </c>
      <c r="M49" s="168">
        <v>507.91059999999999</v>
      </c>
      <c r="N49" s="168">
        <v>493.33139999999997</v>
      </c>
      <c r="O49" s="168">
        <v>225.30889999999999</v>
      </c>
      <c r="P49" s="168">
        <v>223.48500000000001</v>
      </c>
      <c r="Q49" s="168">
        <v>225.85659999999999</v>
      </c>
      <c r="R49" s="168">
        <v>222.7028</v>
      </c>
      <c r="S49" s="168">
        <v>219.71209999999999</v>
      </c>
      <c r="T49" s="168">
        <v>221.95779999999999</v>
      </c>
      <c r="U49" s="168">
        <v>223.3</v>
      </c>
      <c r="V49" s="167"/>
      <c r="W49" s="168">
        <v>223.1</v>
      </c>
      <c r="X49" s="167"/>
      <c r="Y49" s="168">
        <v>141.39240000000001</v>
      </c>
      <c r="Z49" s="168">
        <v>140.0592</v>
      </c>
      <c r="AA49" s="168">
        <v>137.18270000000001</v>
      </c>
      <c r="AB49" s="168">
        <v>136.27500000000001</v>
      </c>
      <c r="AC49" s="167"/>
      <c r="AD49" s="168">
        <v>141.92699999999999</v>
      </c>
      <c r="AE49" s="168">
        <v>126.8545</v>
      </c>
      <c r="AF49" s="168">
        <v>139.75749999999999</v>
      </c>
    </row>
    <row r="50" spans="1:32" ht="18" customHeight="1" x14ac:dyDescent="0.3">
      <c r="A50" s="162" t="s">
        <v>50</v>
      </c>
      <c r="B50" s="162" t="s">
        <v>754</v>
      </c>
      <c r="C50" s="163">
        <v>507.88749999999999</v>
      </c>
      <c r="D50" s="163">
        <v>504.53590000000003</v>
      </c>
      <c r="E50" s="164"/>
      <c r="F50" s="163">
        <v>509.67520000000002</v>
      </c>
      <c r="G50" s="163">
        <v>513.10609999999997</v>
      </c>
      <c r="H50" s="163">
        <v>511.7593</v>
      </c>
      <c r="I50" s="164"/>
      <c r="J50" s="163">
        <v>505.17259999999999</v>
      </c>
      <c r="K50" s="163">
        <v>499.87380000000002</v>
      </c>
      <c r="L50" s="163">
        <v>484.68669999999997</v>
      </c>
      <c r="M50" s="163">
        <v>507.07420000000002</v>
      </c>
      <c r="N50" s="163">
        <v>492.18959999999998</v>
      </c>
      <c r="O50" s="163">
        <v>225.51300000000001</v>
      </c>
      <c r="P50" s="163">
        <v>223.89070000000001</v>
      </c>
      <c r="Q50" s="163">
        <v>226.15129999999999</v>
      </c>
      <c r="R50" s="163">
        <v>223.07839999999999</v>
      </c>
      <c r="S50" s="163">
        <v>219.97049999999999</v>
      </c>
      <c r="T50" s="163">
        <v>221.91</v>
      </c>
      <c r="U50" s="163">
        <v>223.3</v>
      </c>
      <c r="V50" s="164"/>
      <c r="W50" s="163">
        <v>222.8</v>
      </c>
      <c r="X50" s="163">
        <v>138.81030000000001</v>
      </c>
      <c r="Y50" s="163">
        <v>140.31639999999999</v>
      </c>
      <c r="Z50" s="163">
        <v>140.0592</v>
      </c>
      <c r="AA50" s="163">
        <v>137.06200000000001</v>
      </c>
      <c r="AB50" s="163">
        <v>136.2474</v>
      </c>
      <c r="AC50" s="164"/>
      <c r="AD50" s="163">
        <v>141.3415</v>
      </c>
      <c r="AE50" s="163">
        <v>126.664</v>
      </c>
      <c r="AF50" s="163">
        <v>139.79830000000001</v>
      </c>
    </row>
    <row r="51" spans="1:32" ht="18" customHeight="1" x14ac:dyDescent="0.3">
      <c r="A51" s="162" t="s">
        <v>50</v>
      </c>
      <c r="B51" s="162" t="s">
        <v>755</v>
      </c>
      <c r="C51" s="165">
        <v>508.14980000000003</v>
      </c>
      <c r="D51" s="165">
        <v>505.06110000000001</v>
      </c>
      <c r="E51" s="166"/>
      <c r="F51" s="165">
        <v>510.53879999999998</v>
      </c>
      <c r="G51" s="165">
        <v>513.85230000000001</v>
      </c>
      <c r="H51" s="166"/>
      <c r="I51" s="166"/>
      <c r="J51" s="165">
        <v>505.29199999999997</v>
      </c>
      <c r="K51" s="165">
        <v>499.31209999999999</v>
      </c>
      <c r="L51" s="165">
        <v>485.11369999999999</v>
      </c>
      <c r="M51" s="165">
        <v>507.27350000000001</v>
      </c>
      <c r="N51" s="165">
        <v>491.38929999999999</v>
      </c>
      <c r="O51" s="165">
        <v>226.18940000000001</v>
      </c>
      <c r="P51" s="165">
        <v>223.97200000000001</v>
      </c>
      <c r="Q51" s="165">
        <v>226.35050000000001</v>
      </c>
      <c r="R51" s="165">
        <v>223.27340000000001</v>
      </c>
      <c r="S51" s="165">
        <v>220.3175</v>
      </c>
      <c r="T51" s="165">
        <v>221.9495</v>
      </c>
      <c r="U51" s="165">
        <v>222.8</v>
      </c>
      <c r="V51" s="166"/>
      <c r="W51" s="165">
        <v>222.7</v>
      </c>
      <c r="X51" s="165">
        <v>139.62039999999999</v>
      </c>
      <c r="Y51" s="165">
        <v>139.93039999999999</v>
      </c>
      <c r="Z51" s="165">
        <v>140.26159999999999</v>
      </c>
      <c r="AA51" s="165">
        <v>137.37350000000001</v>
      </c>
      <c r="AB51" s="165">
        <v>136.2612</v>
      </c>
      <c r="AC51" s="166"/>
      <c r="AD51" s="165">
        <v>140.97550000000001</v>
      </c>
      <c r="AE51" s="165">
        <v>126.8984</v>
      </c>
      <c r="AF51" s="165">
        <v>139.75749999999999</v>
      </c>
    </row>
    <row r="52" spans="1:32" ht="18" customHeight="1" x14ac:dyDescent="0.3">
      <c r="A52" s="162" t="s">
        <v>50</v>
      </c>
      <c r="B52" s="162" t="s">
        <v>756</v>
      </c>
      <c r="C52" s="165">
        <v>508.30720000000002</v>
      </c>
      <c r="D52" s="165">
        <v>505.27109999999999</v>
      </c>
      <c r="E52" s="166"/>
      <c r="F52" s="165">
        <v>506.97269999999997</v>
      </c>
      <c r="G52" s="165">
        <v>510.21089999999998</v>
      </c>
      <c r="H52" s="165">
        <v>507.6182</v>
      </c>
      <c r="I52" s="166"/>
      <c r="J52" s="165">
        <v>503.47190000000001</v>
      </c>
      <c r="K52" s="165">
        <v>499.52080000000001</v>
      </c>
      <c r="L52" s="165">
        <v>483.56799999999998</v>
      </c>
      <c r="M52" s="165">
        <v>506.19470000000001</v>
      </c>
      <c r="N52" s="165">
        <v>492.2278</v>
      </c>
      <c r="O52" s="165">
        <v>226.31989999999999</v>
      </c>
      <c r="P52" s="165">
        <v>224.2379</v>
      </c>
      <c r="Q52" s="165">
        <v>226.78460000000001</v>
      </c>
      <c r="R52" s="165">
        <v>222.28919999999999</v>
      </c>
      <c r="S52" s="165">
        <v>217.46770000000001</v>
      </c>
      <c r="T52" s="165">
        <v>221.93270000000001</v>
      </c>
      <c r="U52" s="165">
        <v>222.7</v>
      </c>
      <c r="V52" s="166"/>
      <c r="W52" s="165">
        <v>222.6</v>
      </c>
      <c r="X52" s="165">
        <v>139.60400000000001</v>
      </c>
      <c r="Y52" s="165">
        <v>139.93979999999999</v>
      </c>
      <c r="Z52" s="165">
        <v>140.3082</v>
      </c>
      <c r="AA52" s="165">
        <v>137.29849999999999</v>
      </c>
      <c r="AB52" s="165">
        <v>136.1508</v>
      </c>
      <c r="AC52" s="166"/>
      <c r="AD52" s="165">
        <v>141.25360000000001</v>
      </c>
      <c r="AE52" s="165">
        <v>126.4785</v>
      </c>
      <c r="AF52" s="165">
        <v>140.1455</v>
      </c>
    </row>
    <row r="53" spans="1:32" ht="18" customHeight="1" x14ac:dyDescent="0.3">
      <c r="A53" s="162" t="s">
        <v>50</v>
      </c>
      <c r="B53" s="162" t="s">
        <v>757</v>
      </c>
      <c r="C53" s="165">
        <v>509.25139999999999</v>
      </c>
      <c r="D53" s="165">
        <v>506.58409999999998</v>
      </c>
      <c r="E53" s="166"/>
      <c r="F53" s="165">
        <v>505.91789999999997</v>
      </c>
      <c r="G53" s="165">
        <v>509.01690000000002</v>
      </c>
      <c r="H53" s="165">
        <v>507.31889999999999</v>
      </c>
      <c r="I53" s="166"/>
      <c r="J53" s="165">
        <v>502.142</v>
      </c>
      <c r="K53" s="165">
        <v>498.39729999999997</v>
      </c>
      <c r="L53" s="165">
        <v>483.77289999999999</v>
      </c>
      <c r="M53" s="165">
        <v>505.69630000000001</v>
      </c>
      <c r="N53" s="165">
        <v>492.41719999999998</v>
      </c>
      <c r="O53" s="165">
        <v>227.26609999999999</v>
      </c>
      <c r="P53" s="165">
        <v>224.6609</v>
      </c>
      <c r="Q53" s="165">
        <v>227.38839999999999</v>
      </c>
      <c r="R53" s="165">
        <v>221.66919999999999</v>
      </c>
      <c r="S53" s="165">
        <v>216.87710000000001</v>
      </c>
      <c r="T53" s="165">
        <v>221.99029999999999</v>
      </c>
      <c r="U53" s="165">
        <v>222.7</v>
      </c>
      <c r="V53" s="166"/>
      <c r="W53" s="165">
        <v>222.5</v>
      </c>
      <c r="X53" s="166"/>
      <c r="Y53" s="165">
        <v>139.6782</v>
      </c>
      <c r="Z53" s="165">
        <v>140.5573</v>
      </c>
      <c r="AA53" s="165">
        <v>137.02119999999999</v>
      </c>
      <c r="AB53" s="165">
        <v>135.22620000000001</v>
      </c>
      <c r="AC53" s="166"/>
      <c r="AD53" s="165">
        <v>140.85839999999999</v>
      </c>
      <c r="AE53" s="165">
        <v>126.3857</v>
      </c>
      <c r="AF53" s="165">
        <v>140.20679999999999</v>
      </c>
    </row>
    <row r="54" spans="1:32" ht="18" customHeight="1" x14ac:dyDescent="0.3">
      <c r="A54" s="162" t="s">
        <v>50</v>
      </c>
      <c r="B54" s="162" t="s">
        <v>758</v>
      </c>
      <c r="C54" s="165">
        <v>509.8809</v>
      </c>
      <c r="D54" s="165">
        <v>509.31509999999997</v>
      </c>
      <c r="E54" s="165">
        <v>504.81299999999999</v>
      </c>
      <c r="F54" s="165">
        <v>509.54759999999999</v>
      </c>
      <c r="G54" s="165">
        <v>511.93459999999999</v>
      </c>
      <c r="H54" s="165">
        <v>509.60640000000001</v>
      </c>
      <c r="I54" s="166"/>
      <c r="J54" s="165">
        <v>503.7792</v>
      </c>
      <c r="K54" s="165">
        <v>499.27929999999998</v>
      </c>
      <c r="L54" s="165">
        <v>484.03989999999999</v>
      </c>
      <c r="M54" s="165">
        <v>506.38549999999998</v>
      </c>
      <c r="N54" s="165">
        <v>491.7364</v>
      </c>
      <c r="O54" s="165">
        <v>227.79499999999999</v>
      </c>
      <c r="P54" s="165">
        <v>225.97730000000001</v>
      </c>
      <c r="Q54" s="165">
        <v>228.57660000000001</v>
      </c>
      <c r="R54" s="165">
        <v>222.61089999999999</v>
      </c>
      <c r="S54" s="165">
        <v>217.75559999999999</v>
      </c>
      <c r="T54" s="165">
        <v>222.04220000000001</v>
      </c>
      <c r="U54" s="165">
        <v>223.3</v>
      </c>
      <c r="V54" s="166"/>
      <c r="W54" s="165">
        <v>223.4</v>
      </c>
      <c r="X54" s="166"/>
      <c r="Y54" s="165">
        <v>139.95089999999999</v>
      </c>
      <c r="Z54" s="165">
        <v>140.70769999999999</v>
      </c>
      <c r="AA54" s="165">
        <v>137.1678</v>
      </c>
      <c r="AB54" s="165">
        <v>135.84719999999999</v>
      </c>
      <c r="AC54" s="166"/>
      <c r="AD54" s="165">
        <v>141.2097</v>
      </c>
      <c r="AE54" s="165">
        <v>127.1328</v>
      </c>
      <c r="AF54" s="165">
        <v>140.5335</v>
      </c>
    </row>
    <row r="55" spans="1:32" ht="18" customHeight="1" x14ac:dyDescent="0.3">
      <c r="A55" s="162" t="s">
        <v>50</v>
      </c>
      <c r="B55" s="162" t="s">
        <v>759</v>
      </c>
      <c r="C55" s="165">
        <v>509.40879999999999</v>
      </c>
      <c r="D55" s="165">
        <v>512.09839999999997</v>
      </c>
      <c r="E55" s="165">
        <v>510.64269999999999</v>
      </c>
      <c r="F55" s="165">
        <v>515.73270000000002</v>
      </c>
      <c r="G55" s="165">
        <v>518.01120000000003</v>
      </c>
      <c r="H55" s="165">
        <v>514.5367</v>
      </c>
      <c r="I55" s="166"/>
      <c r="J55" s="165">
        <v>507.58089999999999</v>
      </c>
      <c r="K55" s="165">
        <v>501.30500000000001</v>
      </c>
      <c r="L55" s="165">
        <v>486.56060000000002</v>
      </c>
      <c r="M55" s="165">
        <v>507.78930000000003</v>
      </c>
      <c r="N55" s="165">
        <v>493.52190000000002</v>
      </c>
      <c r="O55" s="165">
        <v>228.55</v>
      </c>
      <c r="P55" s="165">
        <v>227.03919999999999</v>
      </c>
      <c r="Q55" s="165">
        <v>228.72110000000001</v>
      </c>
      <c r="R55" s="165">
        <v>221.6677</v>
      </c>
      <c r="S55" s="165">
        <v>218.51609999999999</v>
      </c>
      <c r="T55" s="165">
        <v>222.19669999999999</v>
      </c>
      <c r="U55" s="165">
        <v>223.3</v>
      </c>
      <c r="V55" s="166"/>
      <c r="W55" s="165">
        <v>223.8</v>
      </c>
      <c r="X55" s="165">
        <v>139.7413</v>
      </c>
      <c r="Y55" s="165">
        <v>139.85890000000001</v>
      </c>
      <c r="Z55" s="165">
        <v>140.85820000000001</v>
      </c>
      <c r="AA55" s="165">
        <v>137.34549999999999</v>
      </c>
      <c r="AB55" s="165">
        <v>135.81960000000001</v>
      </c>
      <c r="AC55" s="166"/>
      <c r="AD55" s="165">
        <v>141.31219999999999</v>
      </c>
      <c r="AE55" s="165">
        <v>127.1816</v>
      </c>
      <c r="AF55" s="165">
        <v>140.5335</v>
      </c>
    </row>
    <row r="56" spans="1:32" ht="18" customHeight="1" x14ac:dyDescent="0.3">
      <c r="A56" s="162" t="s">
        <v>50</v>
      </c>
      <c r="B56" s="162" t="s">
        <v>760</v>
      </c>
      <c r="C56" s="165">
        <v>511.6644</v>
      </c>
      <c r="D56" s="165">
        <v>514.61929999999995</v>
      </c>
      <c r="E56" s="166"/>
      <c r="F56" s="165">
        <v>518.37400000000002</v>
      </c>
      <c r="G56" s="165">
        <v>519.7183</v>
      </c>
      <c r="H56" s="165">
        <v>515.83920000000001</v>
      </c>
      <c r="I56" s="166"/>
      <c r="J56" s="165">
        <v>509.10390000000001</v>
      </c>
      <c r="K56" s="165">
        <v>501.13290000000001</v>
      </c>
      <c r="L56" s="165">
        <v>486.18799999999999</v>
      </c>
      <c r="M56" s="165">
        <v>508.86410000000001</v>
      </c>
      <c r="N56" s="165">
        <v>493.86110000000002</v>
      </c>
      <c r="O56" s="165">
        <v>228.6636</v>
      </c>
      <c r="P56" s="165">
        <v>228.16499999999999</v>
      </c>
      <c r="Q56" s="165">
        <v>230.2072</v>
      </c>
      <c r="R56" s="165">
        <v>222.12350000000001</v>
      </c>
      <c r="S56" s="165">
        <v>218.96639999999999</v>
      </c>
      <c r="T56" s="165">
        <v>222.26410000000001</v>
      </c>
      <c r="U56" s="165">
        <v>223.3</v>
      </c>
      <c r="V56" s="166"/>
      <c r="W56" s="165">
        <v>223.6</v>
      </c>
      <c r="X56" s="165">
        <v>139.809</v>
      </c>
      <c r="Y56" s="165">
        <v>139.2638</v>
      </c>
      <c r="Z56" s="165">
        <v>141.05529999999999</v>
      </c>
      <c r="AA56" s="165">
        <v>137.54</v>
      </c>
      <c r="AB56" s="165">
        <v>136.1232</v>
      </c>
      <c r="AC56" s="166"/>
      <c r="AD56" s="165">
        <v>141.25360000000001</v>
      </c>
      <c r="AE56" s="165">
        <v>127.3232</v>
      </c>
      <c r="AF56" s="165">
        <v>140.88069999999999</v>
      </c>
    </row>
    <row r="57" spans="1:32" ht="18" customHeight="1" x14ac:dyDescent="0.3">
      <c r="A57" s="162" t="s">
        <v>761</v>
      </c>
      <c r="B57" s="162" t="s">
        <v>51</v>
      </c>
      <c r="C57" s="168">
        <v>511.0874</v>
      </c>
      <c r="D57" s="168">
        <v>512.78120000000001</v>
      </c>
      <c r="E57" s="167"/>
      <c r="F57" s="168">
        <v>516.78899999999999</v>
      </c>
      <c r="G57" s="168">
        <v>518.13819999999998</v>
      </c>
      <c r="H57" s="168">
        <v>514.66420000000005</v>
      </c>
      <c r="I57" s="167"/>
      <c r="J57" s="168">
        <v>508.03179999999998</v>
      </c>
      <c r="K57" s="168">
        <v>500.97089999999997</v>
      </c>
      <c r="L57" s="168">
        <v>486.31290000000001</v>
      </c>
      <c r="M57" s="168">
        <v>508.0822</v>
      </c>
      <c r="N57" s="168">
        <v>493.05439999999999</v>
      </c>
      <c r="O57" s="168">
        <v>225.9254</v>
      </c>
      <c r="P57" s="168">
        <v>227.57839999999999</v>
      </c>
      <c r="Q57" s="168">
        <v>230.91</v>
      </c>
      <c r="R57" s="168">
        <v>222.08860000000001</v>
      </c>
      <c r="S57" s="168">
        <v>218.7449</v>
      </c>
      <c r="T57" s="168">
        <v>222.3929</v>
      </c>
      <c r="U57" s="168">
        <v>223.3</v>
      </c>
      <c r="V57" s="167"/>
      <c r="W57" s="168">
        <v>223.4</v>
      </c>
      <c r="X57" s="168">
        <v>140.54159999999999</v>
      </c>
      <c r="Y57" s="168">
        <v>139.56280000000001</v>
      </c>
      <c r="Z57" s="168">
        <v>141.20580000000001</v>
      </c>
      <c r="AA57" s="168">
        <v>137.6164</v>
      </c>
      <c r="AB57" s="168">
        <v>136.0128</v>
      </c>
      <c r="AC57" s="167"/>
      <c r="AD57" s="168">
        <v>141.2243</v>
      </c>
      <c r="AE57" s="168">
        <v>127.416</v>
      </c>
      <c r="AF57" s="168">
        <v>140.92160000000001</v>
      </c>
    </row>
    <row r="58" spans="1:32" x14ac:dyDescent="0.3">
      <c r="A58" s="227" t="s">
        <v>773</v>
      </c>
      <c r="B58" s="227"/>
      <c r="C58" s="169">
        <v>516.43799999999999</v>
      </c>
      <c r="D58" s="169">
        <v>527.74869999999999</v>
      </c>
      <c r="E58" s="169">
        <v>525.50559999999996</v>
      </c>
      <c r="F58" s="169">
        <v>529.19849999999997</v>
      </c>
      <c r="G58" s="169">
        <v>528.89070000000004</v>
      </c>
      <c r="H58" s="169">
        <v>524.04629999999997</v>
      </c>
      <c r="I58" s="169">
        <v>518.70100000000002</v>
      </c>
      <c r="J58" s="169">
        <v>514.83979999999997</v>
      </c>
      <c r="K58" s="169">
        <v>506.7559</v>
      </c>
      <c r="L58" s="169">
        <v>487.35050000000001</v>
      </c>
      <c r="M58" s="169">
        <v>513.18970000000002</v>
      </c>
      <c r="N58" s="169">
        <v>498.21350000000001</v>
      </c>
      <c r="O58" s="169">
        <v>228.6636</v>
      </c>
      <c r="P58" s="169">
        <v>228.16499999999999</v>
      </c>
      <c r="Q58" s="169">
        <v>230.91</v>
      </c>
      <c r="R58" s="169">
        <v>226.37960000000001</v>
      </c>
      <c r="S58" s="169">
        <v>224.02359999999999</v>
      </c>
      <c r="T58" s="169">
        <v>222.8058</v>
      </c>
      <c r="U58" s="169">
        <v>225.9</v>
      </c>
      <c r="V58" s="169">
        <v>0</v>
      </c>
      <c r="W58" s="169">
        <v>225.3</v>
      </c>
      <c r="X58" s="169">
        <v>141.5942</v>
      </c>
      <c r="Y58" s="169">
        <v>141.67019999999999</v>
      </c>
      <c r="Z58" s="169">
        <v>141.20580000000001</v>
      </c>
      <c r="AA58" s="169">
        <v>139.1628</v>
      </c>
      <c r="AB58" s="169">
        <v>136.3854</v>
      </c>
      <c r="AC58" s="169">
        <v>0</v>
      </c>
      <c r="AD58" s="169">
        <v>142.90770000000001</v>
      </c>
      <c r="AE58" s="169">
        <v>127.6016</v>
      </c>
      <c r="AF58" s="169">
        <v>141.30959999999999</v>
      </c>
    </row>
    <row r="59" spans="1:32" x14ac:dyDescent="0.3">
      <c r="A59" s="227" t="s">
        <v>774</v>
      </c>
      <c r="B59" s="227"/>
      <c r="C59" s="169">
        <v>507.04820000000001</v>
      </c>
      <c r="D59" s="169">
        <v>503.11799999999999</v>
      </c>
      <c r="E59" s="169">
        <v>499.45609999999999</v>
      </c>
      <c r="F59" s="169">
        <v>500.92180000000002</v>
      </c>
      <c r="G59" s="169">
        <v>503.86840000000001</v>
      </c>
      <c r="H59" s="169">
        <v>504.59559999999999</v>
      </c>
      <c r="I59" s="169">
        <v>0</v>
      </c>
      <c r="J59" s="169">
        <v>501.72379999999998</v>
      </c>
      <c r="K59" s="169">
        <v>496.31650000000002</v>
      </c>
      <c r="L59" s="169">
        <v>475.91579999999999</v>
      </c>
      <c r="M59" s="169">
        <v>503.52429999999998</v>
      </c>
      <c r="N59" s="169">
        <v>487.75990000000002</v>
      </c>
      <c r="O59" s="169">
        <v>222.60659999999999</v>
      </c>
      <c r="P59" s="169">
        <v>222.18899999999999</v>
      </c>
      <c r="Q59" s="169">
        <v>222.85730000000001</v>
      </c>
      <c r="R59" s="169">
        <v>217.6712</v>
      </c>
      <c r="S59" s="169">
        <v>214.36689999999999</v>
      </c>
      <c r="T59" s="169">
        <v>220.73869999999999</v>
      </c>
      <c r="U59" s="169">
        <v>222</v>
      </c>
      <c r="V59" s="169">
        <v>0</v>
      </c>
      <c r="W59" s="169">
        <v>221.4</v>
      </c>
      <c r="X59" s="169">
        <v>138.02799999999999</v>
      </c>
      <c r="Y59" s="169">
        <v>138.75110000000001</v>
      </c>
      <c r="Z59" s="169">
        <v>136.52610000000001</v>
      </c>
      <c r="AA59" s="169">
        <v>136.09780000000001</v>
      </c>
      <c r="AB59" s="169">
        <v>133.6806</v>
      </c>
      <c r="AC59" s="169">
        <v>0</v>
      </c>
      <c r="AD59" s="169">
        <v>139.90700000000001</v>
      </c>
      <c r="AE59" s="169">
        <v>123.2899</v>
      </c>
      <c r="AF59" s="169">
        <v>136.97999999999999</v>
      </c>
    </row>
    <row r="60" spans="1:32" x14ac:dyDescent="0.3">
      <c r="A60" s="227" t="s">
        <v>775</v>
      </c>
      <c r="B60" s="227"/>
      <c r="C60" s="169">
        <v>510.72677916666663</v>
      </c>
      <c r="D60" s="169">
        <v>514.05362916666661</v>
      </c>
      <c r="E60" s="169">
        <v>512.62577999999996</v>
      </c>
      <c r="F60" s="169">
        <v>514.3491229166666</v>
      </c>
      <c r="G60" s="169">
        <v>516.34024791666661</v>
      </c>
      <c r="H60" s="169">
        <v>514.31096170212766</v>
      </c>
      <c r="I60" s="169">
        <v>413.09742</v>
      </c>
      <c r="J60" s="169">
        <v>507.82511666666664</v>
      </c>
      <c r="K60" s="169">
        <v>501.49789583333336</v>
      </c>
      <c r="L60" s="169">
        <v>483.18909374999998</v>
      </c>
      <c r="M60" s="169">
        <v>508.35875833333336</v>
      </c>
      <c r="N60" s="169">
        <v>493.19401666666658</v>
      </c>
      <c r="O60" s="169">
        <v>225.55746250000001</v>
      </c>
      <c r="P60" s="169">
        <v>224.93674375000001</v>
      </c>
      <c r="Q60" s="169">
        <v>226.58014166666666</v>
      </c>
      <c r="R60" s="169">
        <v>222.06961666666663</v>
      </c>
      <c r="S60" s="169">
        <v>219.38108750000001</v>
      </c>
      <c r="T60" s="169">
        <v>221.96353333333332</v>
      </c>
      <c r="U60" s="169">
        <v>223.58750000000001</v>
      </c>
      <c r="V60" s="169">
        <v>0</v>
      </c>
      <c r="W60" s="169">
        <v>223.40416666666667</v>
      </c>
      <c r="X60" s="169">
        <v>139.70870769230768</v>
      </c>
      <c r="Y60" s="169">
        <v>140.06998958333332</v>
      </c>
      <c r="Z60" s="169">
        <v>139.04299791666668</v>
      </c>
      <c r="AA60" s="169">
        <v>137.41193749999999</v>
      </c>
      <c r="AB60" s="169">
        <v>135.271625</v>
      </c>
      <c r="AC60" s="169">
        <v>0</v>
      </c>
      <c r="AD60" s="169">
        <v>141.47075833333332</v>
      </c>
      <c r="AE60" s="169">
        <v>125.92935416666667</v>
      </c>
      <c r="AF60" s="169">
        <v>139.31752708333332</v>
      </c>
    </row>
    <row r="61" spans="1:32" x14ac:dyDescent="0.3">
      <c r="A61" s="227" t="s">
        <v>2270</v>
      </c>
      <c r="B61" s="227"/>
      <c r="C61" s="160" t="s">
        <v>157</v>
      </c>
      <c r="D61" s="160" t="s">
        <v>157</v>
      </c>
      <c r="E61" s="160" t="s">
        <v>157</v>
      </c>
      <c r="F61" s="160" t="s">
        <v>2271</v>
      </c>
      <c r="G61" s="160" t="s">
        <v>2271</v>
      </c>
      <c r="H61" s="160" t="s">
        <v>2271</v>
      </c>
      <c r="I61" s="160" t="s">
        <v>2272</v>
      </c>
      <c r="J61" s="160" t="s">
        <v>2272</v>
      </c>
      <c r="K61" s="160" t="s">
        <v>2272</v>
      </c>
      <c r="L61" s="160" t="s">
        <v>2272</v>
      </c>
      <c r="M61" s="160" t="s">
        <v>2272</v>
      </c>
      <c r="N61" s="160" t="s">
        <v>2272</v>
      </c>
      <c r="O61" s="160" t="s">
        <v>157</v>
      </c>
      <c r="P61" s="160" t="s">
        <v>157</v>
      </c>
      <c r="Q61" s="160" t="s">
        <v>157</v>
      </c>
      <c r="R61" s="160" t="s">
        <v>2271</v>
      </c>
      <c r="S61" s="160" t="s">
        <v>2271</v>
      </c>
      <c r="T61" s="160" t="s">
        <v>2272</v>
      </c>
      <c r="U61" s="160" t="s">
        <v>2272</v>
      </c>
      <c r="V61" s="160" t="s">
        <v>2272</v>
      </c>
      <c r="W61" s="160" t="s">
        <v>2272</v>
      </c>
      <c r="X61" s="160" t="s">
        <v>2272</v>
      </c>
      <c r="Y61" s="160" t="s">
        <v>2272</v>
      </c>
      <c r="Z61" s="160" t="s">
        <v>2272</v>
      </c>
      <c r="AA61" s="160" t="s">
        <v>2272</v>
      </c>
      <c r="AB61" s="160" t="s">
        <v>2272</v>
      </c>
      <c r="AC61" s="160" t="s">
        <v>2272</v>
      </c>
      <c r="AD61" s="160" t="s">
        <v>2272</v>
      </c>
      <c r="AE61" s="160" t="s">
        <v>2272</v>
      </c>
      <c r="AF61" s="160" t="s">
        <v>2272</v>
      </c>
    </row>
    <row r="62" spans="1:32" ht="27" customHeight="1" x14ac:dyDescent="0.3">
      <c r="A62" s="227" t="s">
        <v>3</v>
      </c>
      <c r="B62" s="227"/>
      <c r="C62" s="228" t="s">
        <v>450</v>
      </c>
      <c r="D62" s="228"/>
      <c r="E62" s="228"/>
      <c r="F62" s="228"/>
      <c r="G62" s="228"/>
      <c r="H62" s="228"/>
      <c r="I62" s="228" t="s">
        <v>160</v>
      </c>
      <c r="J62" s="228" t="s">
        <v>450</v>
      </c>
      <c r="K62" s="228" t="s">
        <v>160</v>
      </c>
      <c r="L62" s="228" t="s">
        <v>450</v>
      </c>
      <c r="M62" s="228" t="s">
        <v>315</v>
      </c>
      <c r="N62" s="228" t="s">
        <v>160</v>
      </c>
      <c r="O62" s="228" t="s">
        <v>368</v>
      </c>
      <c r="P62" s="228"/>
      <c r="Q62" s="228"/>
      <c r="R62" s="228"/>
      <c r="S62" s="228"/>
      <c r="T62" s="228" t="s">
        <v>450</v>
      </c>
      <c r="U62" s="228" t="s">
        <v>2280</v>
      </c>
      <c r="V62" s="228"/>
      <c r="W62" s="228"/>
      <c r="X62" s="228" t="s">
        <v>368</v>
      </c>
      <c r="Y62" s="228" t="s">
        <v>431</v>
      </c>
      <c r="Z62" s="228" t="s">
        <v>368</v>
      </c>
      <c r="AA62" s="228" t="s">
        <v>2281</v>
      </c>
      <c r="AB62" s="228" t="s">
        <v>230</v>
      </c>
      <c r="AC62" s="228" t="s">
        <v>368</v>
      </c>
      <c r="AD62" s="228" t="s">
        <v>69</v>
      </c>
      <c r="AE62" s="228" t="s">
        <v>368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2642</v>
      </c>
      <c r="C5" s="1"/>
      <c r="D5" s="1"/>
      <c r="E5" s="1"/>
      <c r="F5" s="1"/>
      <c r="G5" s="1"/>
    </row>
    <row r="6" spans="1:7" ht="34.950000000000003" customHeight="1" x14ac:dyDescent="0.3">
      <c r="A6" s="1"/>
      <c r="B6" s="3" t="s">
        <v>3</v>
      </c>
      <c r="C6" s="3" t="s">
        <v>4</v>
      </c>
      <c r="D6" s="3" t="s">
        <v>6</v>
      </c>
      <c r="E6" s="3" t="s">
        <v>7</v>
      </c>
      <c r="F6" s="3" t="s">
        <v>8</v>
      </c>
      <c r="G6" s="3" t="s">
        <v>2643</v>
      </c>
    </row>
    <row r="7" spans="1:7" x14ac:dyDescent="0.3">
      <c r="A7" s="1"/>
      <c r="B7" s="6" t="s">
        <v>301</v>
      </c>
      <c r="C7" s="6" t="s">
        <v>2644</v>
      </c>
      <c r="D7" s="87" t="s">
        <v>303</v>
      </c>
      <c r="E7" s="87" t="s">
        <v>1135</v>
      </c>
      <c r="F7" s="87" t="s">
        <v>2645</v>
      </c>
      <c r="G7" s="6" t="s">
        <v>2646</v>
      </c>
    </row>
    <row r="8" spans="1:7" x14ac:dyDescent="0.3">
      <c r="A8" s="1"/>
      <c r="B8" s="6" t="s">
        <v>187</v>
      </c>
      <c r="C8" s="6" t="s">
        <v>2647</v>
      </c>
      <c r="D8" s="87" t="s">
        <v>2648</v>
      </c>
      <c r="E8" s="87" t="s">
        <v>2649</v>
      </c>
      <c r="F8" s="87" t="s">
        <v>2650</v>
      </c>
      <c r="G8" s="6" t="s">
        <v>2651</v>
      </c>
    </row>
    <row r="9" spans="1:7" x14ac:dyDescent="0.3">
      <c r="A9" s="1"/>
      <c r="B9" s="6" t="s">
        <v>368</v>
      </c>
      <c r="C9" s="6" t="s">
        <v>2652</v>
      </c>
      <c r="D9" s="87" t="s">
        <v>2075</v>
      </c>
      <c r="E9" s="87" t="s">
        <v>2653</v>
      </c>
      <c r="F9" s="87" t="s">
        <v>2654</v>
      </c>
      <c r="G9" s="6" t="s">
        <v>2655</v>
      </c>
    </row>
    <row r="10" spans="1:7" x14ac:dyDescent="0.3">
      <c r="A10" s="1"/>
      <c r="B10" s="6" t="s">
        <v>368</v>
      </c>
      <c r="C10" s="6" t="s">
        <v>2656</v>
      </c>
      <c r="D10" s="87" t="s">
        <v>2143</v>
      </c>
      <c r="E10" s="87" t="s">
        <v>2657</v>
      </c>
      <c r="F10" s="87" t="s">
        <v>2658</v>
      </c>
      <c r="G10" s="6" t="s">
        <v>2659</v>
      </c>
    </row>
    <row r="11" spans="1:7" x14ac:dyDescent="0.3">
      <c r="A11" s="1"/>
      <c r="B11" s="6" t="s">
        <v>511</v>
      </c>
      <c r="C11" s="6" t="s">
        <v>2660</v>
      </c>
      <c r="D11" s="87" t="s">
        <v>2661</v>
      </c>
      <c r="E11" s="87" t="s">
        <v>2662</v>
      </c>
      <c r="F11" s="87" t="s">
        <v>2663</v>
      </c>
      <c r="G11" s="6" t="s">
        <v>2664</v>
      </c>
    </row>
    <row r="12" spans="1:7" x14ac:dyDescent="0.3">
      <c r="A12" s="1"/>
      <c r="B12" s="6" t="s">
        <v>511</v>
      </c>
      <c r="C12" s="6" t="s">
        <v>2660</v>
      </c>
      <c r="D12" s="87" t="s">
        <v>2665</v>
      </c>
      <c r="E12" s="87" t="s">
        <v>2666</v>
      </c>
      <c r="F12" s="87" t="s">
        <v>2667</v>
      </c>
      <c r="G12" s="6" t="s">
        <v>2664</v>
      </c>
    </row>
    <row r="13" spans="1:7" x14ac:dyDescent="0.3">
      <c r="A13" s="1"/>
      <c r="B13" s="6" t="s">
        <v>511</v>
      </c>
      <c r="C13" s="6" t="s">
        <v>2660</v>
      </c>
      <c r="D13" s="87" t="s">
        <v>2665</v>
      </c>
      <c r="E13" s="87" t="s">
        <v>2668</v>
      </c>
      <c r="F13" s="87" t="s">
        <v>2669</v>
      </c>
      <c r="G13" s="6" t="s">
        <v>2664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2670</v>
      </c>
      <c r="C5" s="1"/>
      <c r="D5" s="1"/>
      <c r="E5" s="1"/>
      <c r="F5" s="1"/>
      <c r="G5" s="1"/>
      <c r="H5" s="1"/>
      <c r="I5" s="1"/>
    </row>
    <row r="6" spans="1:9" ht="34.950000000000003" customHeight="1" x14ac:dyDescent="0.3">
      <c r="A6" s="1"/>
      <c r="B6" s="3" t="s">
        <v>4</v>
      </c>
      <c r="C6" s="3" t="s">
        <v>2671</v>
      </c>
      <c r="D6" s="3" t="s">
        <v>2672</v>
      </c>
      <c r="E6" s="3" t="s">
        <v>7</v>
      </c>
      <c r="F6" s="3" t="s">
        <v>8</v>
      </c>
      <c r="G6" s="3" t="s">
        <v>2673</v>
      </c>
      <c r="H6" s="3" t="s">
        <v>2643</v>
      </c>
      <c r="I6" s="3" t="s">
        <v>2674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2675</v>
      </c>
      <c r="C5" s="1"/>
      <c r="D5" s="1"/>
      <c r="E5" s="1"/>
      <c r="F5" s="1"/>
      <c r="G5" s="1"/>
      <c r="H5" s="1"/>
      <c r="I5" s="1"/>
    </row>
    <row r="6" spans="1:9" ht="30" customHeight="1" x14ac:dyDescent="0.3">
      <c r="A6" s="1"/>
      <c r="B6" s="196" t="s">
        <v>2676</v>
      </c>
      <c r="C6" s="196"/>
      <c r="D6" s="196"/>
      <c r="E6" s="196"/>
      <c r="F6" s="196"/>
      <c r="G6" s="196"/>
      <c r="H6" s="196"/>
      <c r="I6" s="196"/>
    </row>
    <row r="7" spans="1:9" ht="19.95" customHeight="1" x14ac:dyDescent="0.3">
      <c r="A7" s="1"/>
      <c r="B7" s="196" t="s">
        <v>2677</v>
      </c>
      <c r="C7" s="196" t="s">
        <v>2678</v>
      </c>
      <c r="D7" s="196"/>
      <c r="E7" s="196" t="s">
        <v>2679</v>
      </c>
      <c r="F7" s="196"/>
      <c r="G7" s="196" t="s">
        <v>2680</v>
      </c>
      <c r="H7" s="196"/>
      <c r="I7" s="196"/>
    </row>
    <row r="8" spans="1:9" ht="19.95" customHeight="1" x14ac:dyDescent="0.3">
      <c r="A8" s="1"/>
      <c r="B8" s="196"/>
      <c r="C8" s="3" t="s">
        <v>2681</v>
      </c>
      <c r="D8" s="3" t="s">
        <v>2682</v>
      </c>
      <c r="E8" s="3" t="s">
        <v>2681</v>
      </c>
      <c r="F8" s="3" t="s">
        <v>2682</v>
      </c>
      <c r="G8" s="3" t="s">
        <v>2681</v>
      </c>
      <c r="H8" s="3" t="s">
        <v>2682</v>
      </c>
      <c r="I8" s="3" t="s">
        <v>2683</v>
      </c>
    </row>
    <row r="9" spans="1:9" ht="26.4" x14ac:dyDescent="0.3">
      <c r="A9" s="1"/>
      <c r="B9" s="87" t="s">
        <v>2684</v>
      </c>
      <c r="C9" s="87" t="s">
        <v>2685</v>
      </c>
      <c r="D9" s="87" t="s">
        <v>2685</v>
      </c>
      <c r="E9" s="87" t="s">
        <v>2685</v>
      </c>
      <c r="F9" s="87" t="s">
        <v>2685</v>
      </c>
      <c r="G9" s="87" t="s">
        <v>2685</v>
      </c>
      <c r="H9" s="87" t="s">
        <v>2685</v>
      </c>
      <c r="I9" s="87" t="s">
        <v>2686</v>
      </c>
    </row>
    <row r="10" spans="1:9" ht="26.4" x14ac:dyDescent="0.3">
      <c r="A10" s="1"/>
      <c r="B10" s="87" t="s">
        <v>2687</v>
      </c>
      <c r="C10" s="87" t="s">
        <v>2685</v>
      </c>
      <c r="D10" s="87" t="s">
        <v>2685</v>
      </c>
      <c r="E10" s="87" t="s">
        <v>2685</v>
      </c>
      <c r="F10" s="87" t="s">
        <v>2685</v>
      </c>
      <c r="G10" s="87" t="s">
        <v>2685</v>
      </c>
      <c r="H10" s="87" t="s">
        <v>2685</v>
      </c>
      <c r="I10" s="87" t="s">
        <v>2686</v>
      </c>
    </row>
    <row r="11" spans="1:9" ht="26.4" x14ac:dyDescent="0.3">
      <c r="A11" s="1"/>
      <c r="B11" s="87" t="s">
        <v>2688</v>
      </c>
      <c r="C11" s="87" t="s">
        <v>2689</v>
      </c>
      <c r="D11" s="87" t="s">
        <v>2690</v>
      </c>
      <c r="E11" s="87" t="s">
        <v>2691</v>
      </c>
      <c r="F11" s="87" t="s">
        <v>2692</v>
      </c>
      <c r="G11" s="87" t="s">
        <v>868</v>
      </c>
      <c r="H11" s="87" t="s">
        <v>868</v>
      </c>
      <c r="I11" s="87" t="s">
        <v>868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15</v>
      </c>
      <c r="C14" s="196"/>
      <c r="D14" s="196"/>
      <c r="E14" s="196"/>
      <c r="F14" s="196"/>
      <c r="G14" s="196"/>
      <c r="H14" s="196"/>
      <c r="I14" s="196"/>
    </row>
    <row r="15" spans="1:9" ht="19.95" customHeight="1" x14ac:dyDescent="0.3">
      <c r="A15" s="1"/>
      <c r="B15" s="196" t="s">
        <v>2677</v>
      </c>
      <c r="C15" s="196" t="s">
        <v>2678</v>
      </c>
      <c r="D15" s="196"/>
      <c r="E15" s="196" t="s">
        <v>2679</v>
      </c>
      <c r="F15" s="196"/>
      <c r="G15" s="196" t="s">
        <v>2680</v>
      </c>
      <c r="H15" s="196"/>
      <c r="I15" s="196"/>
    </row>
    <row r="16" spans="1:9" ht="19.95" customHeight="1" x14ac:dyDescent="0.3">
      <c r="A16" s="1"/>
      <c r="B16" s="196"/>
      <c r="C16" s="3" t="s">
        <v>2681</v>
      </c>
      <c r="D16" s="3" t="s">
        <v>2682</v>
      </c>
      <c r="E16" s="3" t="s">
        <v>2681</v>
      </c>
      <c r="F16" s="3" t="s">
        <v>2682</v>
      </c>
      <c r="G16" s="3" t="s">
        <v>2681</v>
      </c>
      <c r="H16" s="3" t="s">
        <v>2682</v>
      </c>
      <c r="I16" s="3" t="s">
        <v>2683</v>
      </c>
    </row>
    <row r="17" spans="1:9" ht="26.4" x14ac:dyDescent="0.3">
      <c r="A17" s="1"/>
      <c r="B17" s="87" t="s">
        <v>2684</v>
      </c>
      <c r="C17" s="87" t="s">
        <v>2685</v>
      </c>
      <c r="D17" s="87" t="s">
        <v>2685</v>
      </c>
      <c r="E17" s="87" t="s">
        <v>2685</v>
      </c>
      <c r="F17" s="87" t="s">
        <v>2685</v>
      </c>
      <c r="G17" s="87" t="s">
        <v>2685</v>
      </c>
      <c r="H17" s="87" t="s">
        <v>2685</v>
      </c>
      <c r="I17" s="87" t="s">
        <v>2686</v>
      </c>
    </row>
    <row r="18" spans="1:9" ht="26.4" x14ac:dyDescent="0.3">
      <c r="A18" s="1"/>
      <c r="B18" s="87" t="s">
        <v>2687</v>
      </c>
      <c r="C18" s="87" t="s">
        <v>2685</v>
      </c>
      <c r="D18" s="87" t="s">
        <v>2685</v>
      </c>
      <c r="E18" s="87" t="s">
        <v>2685</v>
      </c>
      <c r="F18" s="87" t="s">
        <v>2685</v>
      </c>
      <c r="G18" s="87" t="s">
        <v>2685</v>
      </c>
      <c r="H18" s="87" t="s">
        <v>2685</v>
      </c>
      <c r="I18" s="87" t="s">
        <v>2686</v>
      </c>
    </row>
    <row r="19" spans="1:9" ht="26.4" x14ac:dyDescent="0.3">
      <c r="A19" s="1"/>
      <c r="B19" s="87" t="s">
        <v>2688</v>
      </c>
      <c r="C19" s="87" t="s">
        <v>2693</v>
      </c>
      <c r="D19" s="87" t="s">
        <v>2694</v>
      </c>
      <c r="E19" s="87" t="s">
        <v>2695</v>
      </c>
      <c r="F19" s="87" t="s">
        <v>2696</v>
      </c>
      <c r="G19" s="87" t="s">
        <v>868</v>
      </c>
      <c r="H19" s="87" t="s">
        <v>868</v>
      </c>
      <c r="I19" s="87" t="s">
        <v>868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2697</v>
      </c>
      <c r="C22" s="196"/>
      <c r="D22" s="196"/>
      <c r="E22" s="196"/>
      <c r="F22" s="196"/>
      <c r="G22" s="196"/>
      <c r="H22" s="196"/>
      <c r="I22" s="196"/>
    </row>
    <row r="23" spans="1:9" ht="19.95" customHeight="1" x14ac:dyDescent="0.3">
      <c r="A23" s="1"/>
      <c r="B23" s="196" t="s">
        <v>2677</v>
      </c>
      <c r="C23" s="196" t="s">
        <v>2678</v>
      </c>
      <c r="D23" s="196"/>
      <c r="E23" s="196" t="s">
        <v>2679</v>
      </c>
      <c r="F23" s="196"/>
      <c r="G23" s="196" t="s">
        <v>2680</v>
      </c>
      <c r="H23" s="196"/>
      <c r="I23" s="196"/>
    </row>
    <row r="24" spans="1:9" ht="19.95" customHeight="1" x14ac:dyDescent="0.3">
      <c r="A24" s="1"/>
      <c r="B24" s="196"/>
      <c r="C24" s="3" t="s">
        <v>2681</v>
      </c>
      <c r="D24" s="3" t="s">
        <v>2682</v>
      </c>
      <c r="E24" s="3" t="s">
        <v>2681</v>
      </c>
      <c r="F24" s="3" t="s">
        <v>2682</v>
      </c>
      <c r="G24" s="3" t="s">
        <v>2681</v>
      </c>
      <c r="H24" s="3" t="s">
        <v>2682</v>
      </c>
      <c r="I24" s="3" t="s">
        <v>2683</v>
      </c>
    </row>
    <row r="25" spans="1:9" ht="26.4" x14ac:dyDescent="0.3">
      <c r="A25" s="1"/>
      <c r="B25" s="87" t="s">
        <v>2684</v>
      </c>
      <c r="C25" s="87" t="s">
        <v>2685</v>
      </c>
      <c r="D25" s="87" t="s">
        <v>2685</v>
      </c>
      <c r="E25" s="87" t="s">
        <v>2685</v>
      </c>
      <c r="F25" s="87" t="s">
        <v>2685</v>
      </c>
      <c r="G25" s="87" t="s">
        <v>2685</v>
      </c>
      <c r="H25" s="87" t="s">
        <v>2685</v>
      </c>
      <c r="I25" s="87" t="s">
        <v>2686</v>
      </c>
    </row>
    <row r="26" spans="1:9" ht="26.4" x14ac:dyDescent="0.3">
      <c r="A26" s="1"/>
      <c r="B26" s="87" t="s">
        <v>2687</v>
      </c>
      <c r="C26" s="87" t="s">
        <v>2685</v>
      </c>
      <c r="D26" s="87" t="s">
        <v>2685</v>
      </c>
      <c r="E26" s="87" t="s">
        <v>2685</v>
      </c>
      <c r="F26" s="87" t="s">
        <v>2685</v>
      </c>
      <c r="G26" s="87" t="s">
        <v>2685</v>
      </c>
      <c r="H26" s="87" t="s">
        <v>2685</v>
      </c>
      <c r="I26" s="87" t="s">
        <v>2686</v>
      </c>
    </row>
    <row r="27" spans="1:9" ht="26.4" x14ac:dyDescent="0.3">
      <c r="A27" s="1"/>
      <c r="B27" s="87" t="s">
        <v>2688</v>
      </c>
      <c r="C27" s="87" t="s">
        <v>2689</v>
      </c>
      <c r="D27" s="87" t="s">
        <v>2690</v>
      </c>
      <c r="E27" s="87" t="s">
        <v>2691</v>
      </c>
      <c r="F27" s="87" t="s">
        <v>2692</v>
      </c>
      <c r="G27" s="87" t="s">
        <v>868</v>
      </c>
      <c r="H27" s="87" t="s">
        <v>868</v>
      </c>
      <c r="I27" s="87" t="s">
        <v>868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425</v>
      </c>
      <c r="C30" s="196"/>
      <c r="D30" s="196"/>
      <c r="E30" s="196"/>
      <c r="F30" s="196"/>
      <c r="G30" s="196"/>
      <c r="H30" s="196"/>
      <c r="I30" s="196"/>
    </row>
    <row r="31" spans="1:9" ht="19.95" customHeight="1" x14ac:dyDescent="0.3">
      <c r="A31" s="1"/>
      <c r="B31" s="196" t="s">
        <v>2677</v>
      </c>
      <c r="C31" s="196" t="s">
        <v>2678</v>
      </c>
      <c r="D31" s="196"/>
      <c r="E31" s="196" t="s">
        <v>2679</v>
      </c>
      <c r="F31" s="196"/>
      <c r="G31" s="196" t="s">
        <v>2680</v>
      </c>
      <c r="H31" s="196"/>
      <c r="I31" s="196"/>
    </row>
    <row r="32" spans="1:9" ht="19.95" customHeight="1" x14ac:dyDescent="0.3">
      <c r="A32" s="1"/>
      <c r="B32" s="196"/>
      <c r="C32" s="3" t="s">
        <v>2681</v>
      </c>
      <c r="D32" s="3" t="s">
        <v>2682</v>
      </c>
      <c r="E32" s="3" t="s">
        <v>2681</v>
      </c>
      <c r="F32" s="3" t="s">
        <v>2682</v>
      </c>
      <c r="G32" s="3" t="s">
        <v>2681</v>
      </c>
      <c r="H32" s="3" t="s">
        <v>2682</v>
      </c>
      <c r="I32" s="3" t="s">
        <v>2683</v>
      </c>
    </row>
    <row r="33" spans="1:9" ht="26.4" x14ac:dyDescent="0.3">
      <c r="A33" s="1"/>
      <c r="B33" s="87" t="s">
        <v>2684</v>
      </c>
      <c r="C33" s="87" t="s">
        <v>2685</v>
      </c>
      <c r="D33" s="87" t="s">
        <v>2685</v>
      </c>
      <c r="E33" s="87" t="s">
        <v>2685</v>
      </c>
      <c r="F33" s="87" t="s">
        <v>2685</v>
      </c>
      <c r="G33" s="87" t="s">
        <v>2685</v>
      </c>
      <c r="H33" s="87" t="s">
        <v>2685</v>
      </c>
      <c r="I33" s="87" t="s">
        <v>2698</v>
      </c>
    </row>
    <row r="34" spans="1:9" ht="26.4" x14ac:dyDescent="0.3">
      <c r="A34" s="1"/>
      <c r="B34" s="87" t="s">
        <v>2687</v>
      </c>
      <c r="C34" s="87" t="s">
        <v>2685</v>
      </c>
      <c r="D34" s="87" t="s">
        <v>2685</v>
      </c>
      <c r="E34" s="87" t="s">
        <v>2685</v>
      </c>
      <c r="F34" s="87" t="s">
        <v>2685</v>
      </c>
      <c r="G34" s="87" t="s">
        <v>2685</v>
      </c>
      <c r="H34" s="87" t="s">
        <v>2685</v>
      </c>
      <c r="I34" s="87" t="s">
        <v>2686</v>
      </c>
    </row>
    <row r="35" spans="1:9" ht="26.4" x14ac:dyDescent="0.3">
      <c r="A35" s="1"/>
      <c r="B35" s="87" t="s">
        <v>2688</v>
      </c>
      <c r="C35" s="87" t="s">
        <v>2689</v>
      </c>
      <c r="D35" s="87" t="s">
        <v>2690</v>
      </c>
      <c r="E35" s="87" t="s">
        <v>2691</v>
      </c>
      <c r="F35" s="87" t="s">
        <v>2692</v>
      </c>
      <c r="G35" s="87" t="s">
        <v>868</v>
      </c>
      <c r="H35" s="87" t="s">
        <v>868</v>
      </c>
      <c r="I35" s="87" t="s">
        <v>868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508</v>
      </c>
      <c r="C38" s="196"/>
      <c r="D38" s="196"/>
      <c r="E38" s="196"/>
      <c r="F38" s="196"/>
      <c r="G38" s="196"/>
      <c r="H38" s="196"/>
      <c r="I38" s="196"/>
    </row>
    <row r="39" spans="1:9" ht="19.95" customHeight="1" x14ac:dyDescent="0.3">
      <c r="A39" s="1"/>
      <c r="B39" s="196" t="s">
        <v>2677</v>
      </c>
      <c r="C39" s="196" t="s">
        <v>2678</v>
      </c>
      <c r="D39" s="196"/>
      <c r="E39" s="196" t="s">
        <v>2679</v>
      </c>
      <c r="F39" s="196"/>
      <c r="G39" s="196" t="s">
        <v>2680</v>
      </c>
      <c r="H39" s="196"/>
      <c r="I39" s="196"/>
    </row>
    <row r="40" spans="1:9" ht="19.95" customHeight="1" x14ac:dyDescent="0.3">
      <c r="A40" s="1"/>
      <c r="B40" s="196"/>
      <c r="C40" s="3" t="s">
        <v>2681</v>
      </c>
      <c r="D40" s="3" t="s">
        <v>2682</v>
      </c>
      <c r="E40" s="3" t="s">
        <v>2681</v>
      </c>
      <c r="F40" s="3" t="s">
        <v>2682</v>
      </c>
      <c r="G40" s="3" t="s">
        <v>2681</v>
      </c>
      <c r="H40" s="3" t="s">
        <v>2682</v>
      </c>
      <c r="I40" s="3" t="s">
        <v>2683</v>
      </c>
    </row>
    <row r="41" spans="1:9" ht="26.4" x14ac:dyDescent="0.3">
      <c r="A41" s="1"/>
      <c r="B41" s="87" t="s">
        <v>2684</v>
      </c>
      <c r="C41" s="87" t="s">
        <v>2685</v>
      </c>
      <c r="D41" s="87" t="s">
        <v>2685</v>
      </c>
      <c r="E41" s="87" t="s">
        <v>2685</v>
      </c>
      <c r="F41" s="87" t="s">
        <v>2685</v>
      </c>
      <c r="G41" s="87" t="s">
        <v>2685</v>
      </c>
      <c r="H41" s="87" t="s">
        <v>2685</v>
      </c>
      <c r="I41" s="87" t="s">
        <v>2686</v>
      </c>
    </row>
    <row r="42" spans="1:9" ht="26.4" x14ac:dyDescent="0.3">
      <c r="A42" s="1"/>
      <c r="B42" s="87" t="s">
        <v>2687</v>
      </c>
      <c r="C42" s="87" t="s">
        <v>2685</v>
      </c>
      <c r="D42" s="87" t="s">
        <v>2685</v>
      </c>
      <c r="E42" s="87" t="s">
        <v>2685</v>
      </c>
      <c r="F42" s="87" t="s">
        <v>2685</v>
      </c>
      <c r="G42" s="87" t="s">
        <v>2685</v>
      </c>
      <c r="H42" s="87" t="s">
        <v>2685</v>
      </c>
      <c r="I42" s="87" t="s">
        <v>2686</v>
      </c>
    </row>
    <row r="43" spans="1:9" ht="26.4" x14ac:dyDescent="0.3">
      <c r="A43" s="1"/>
      <c r="B43" s="87" t="s">
        <v>2688</v>
      </c>
      <c r="C43" s="87" t="s">
        <v>2689</v>
      </c>
      <c r="D43" s="87" t="s">
        <v>2699</v>
      </c>
      <c r="E43" s="87" t="s">
        <v>2691</v>
      </c>
      <c r="F43" s="87" t="s">
        <v>2692</v>
      </c>
      <c r="G43" s="87" t="s">
        <v>868</v>
      </c>
      <c r="H43" s="87" t="s">
        <v>868</v>
      </c>
      <c r="I43" s="87" t="s">
        <v>868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2700</v>
      </c>
      <c r="C46" s="196"/>
      <c r="D46" s="196"/>
      <c r="E46" s="196"/>
      <c r="F46" s="196"/>
      <c r="G46" s="196"/>
      <c r="H46" s="196"/>
      <c r="I46" s="196"/>
    </row>
    <row r="47" spans="1:9" ht="19.95" customHeight="1" x14ac:dyDescent="0.3">
      <c r="A47" s="1"/>
      <c r="B47" s="196" t="s">
        <v>2677</v>
      </c>
      <c r="C47" s="196" t="s">
        <v>2678</v>
      </c>
      <c r="D47" s="196"/>
      <c r="E47" s="196" t="s">
        <v>2679</v>
      </c>
      <c r="F47" s="196"/>
      <c r="G47" s="196" t="s">
        <v>2680</v>
      </c>
      <c r="H47" s="196"/>
      <c r="I47" s="196"/>
    </row>
    <row r="48" spans="1:9" ht="19.95" customHeight="1" x14ac:dyDescent="0.3">
      <c r="A48" s="1"/>
      <c r="B48" s="196"/>
      <c r="C48" s="3" t="s">
        <v>2681</v>
      </c>
      <c r="D48" s="3" t="s">
        <v>2682</v>
      </c>
      <c r="E48" s="3" t="s">
        <v>2681</v>
      </c>
      <c r="F48" s="3" t="s">
        <v>2682</v>
      </c>
      <c r="G48" s="3" t="s">
        <v>2681</v>
      </c>
      <c r="H48" s="3" t="s">
        <v>2682</v>
      </c>
      <c r="I48" s="3" t="s">
        <v>2683</v>
      </c>
    </row>
    <row r="49" spans="1:9" ht="26.4" x14ac:dyDescent="0.3">
      <c r="A49" s="1"/>
      <c r="B49" s="87" t="s">
        <v>2684</v>
      </c>
      <c r="C49" s="87" t="s">
        <v>2685</v>
      </c>
      <c r="D49" s="87" t="s">
        <v>2685</v>
      </c>
      <c r="E49" s="87" t="s">
        <v>2685</v>
      </c>
      <c r="F49" s="87" t="s">
        <v>2685</v>
      </c>
      <c r="G49" s="87" t="s">
        <v>2685</v>
      </c>
      <c r="H49" s="87" t="s">
        <v>2685</v>
      </c>
      <c r="I49" s="87" t="s">
        <v>2686</v>
      </c>
    </row>
    <row r="50" spans="1:9" ht="26.4" x14ac:dyDescent="0.3">
      <c r="A50" s="1"/>
      <c r="B50" s="87" t="s">
        <v>2687</v>
      </c>
      <c r="C50" s="87" t="s">
        <v>2685</v>
      </c>
      <c r="D50" s="87" t="s">
        <v>2685</v>
      </c>
      <c r="E50" s="87" t="s">
        <v>2685</v>
      </c>
      <c r="F50" s="87" t="s">
        <v>2685</v>
      </c>
      <c r="G50" s="87" t="s">
        <v>2685</v>
      </c>
      <c r="H50" s="87" t="s">
        <v>2685</v>
      </c>
      <c r="I50" s="87" t="s">
        <v>2686</v>
      </c>
    </row>
    <row r="51" spans="1:9" ht="26.4" x14ac:dyDescent="0.3">
      <c r="A51" s="1"/>
      <c r="B51" s="87" t="s">
        <v>2688</v>
      </c>
      <c r="C51" s="87" t="s">
        <v>2689</v>
      </c>
      <c r="D51" s="87" t="s">
        <v>2690</v>
      </c>
      <c r="E51" s="87" t="s">
        <v>2691</v>
      </c>
      <c r="F51" s="87" t="s">
        <v>2692</v>
      </c>
      <c r="G51" s="87" t="s">
        <v>868</v>
      </c>
      <c r="H51" s="87" t="s">
        <v>868</v>
      </c>
      <c r="I51" s="87" t="s">
        <v>868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2701</v>
      </c>
      <c r="C54" s="196"/>
      <c r="D54" s="196"/>
      <c r="E54" s="196"/>
      <c r="F54" s="196"/>
      <c r="G54" s="196"/>
      <c r="H54" s="196"/>
      <c r="I54" s="196"/>
    </row>
    <row r="55" spans="1:9" ht="19.95" customHeight="1" x14ac:dyDescent="0.3">
      <c r="A55" s="1"/>
      <c r="B55" s="196" t="s">
        <v>2677</v>
      </c>
      <c r="C55" s="196" t="s">
        <v>2678</v>
      </c>
      <c r="D55" s="196"/>
      <c r="E55" s="196" t="s">
        <v>2679</v>
      </c>
      <c r="F55" s="196"/>
      <c r="G55" s="196" t="s">
        <v>2680</v>
      </c>
      <c r="H55" s="196"/>
      <c r="I55" s="196"/>
    </row>
    <row r="56" spans="1:9" ht="19.95" customHeight="1" x14ac:dyDescent="0.3">
      <c r="A56" s="1"/>
      <c r="B56" s="196"/>
      <c r="C56" s="3" t="s">
        <v>2681</v>
      </c>
      <c r="D56" s="3" t="s">
        <v>2682</v>
      </c>
      <c r="E56" s="3" t="s">
        <v>2681</v>
      </c>
      <c r="F56" s="3" t="s">
        <v>2682</v>
      </c>
      <c r="G56" s="3" t="s">
        <v>2681</v>
      </c>
      <c r="H56" s="3" t="s">
        <v>2682</v>
      </c>
      <c r="I56" s="3" t="s">
        <v>2683</v>
      </c>
    </row>
    <row r="57" spans="1:9" ht="26.4" x14ac:dyDescent="0.3">
      <c r="A57" s="1"/>
      <c r="B57" s="87" t="s">
        <v>2684</v>
      </c>
      <c r="C57" s="87" t="s">
        <v>2685</v>
      </c>
      <c r="D57" s="87" t="s">
        <v>2685</v>
      </c>
      <c r="E57" s="87" t="s">
        <v>2685</v>
      </c>
      <c r="F57" s="87" t="s">
        <v>2685</v>
      </c>
      <c r="G57" s="87" t="s">
        <v>2685</v>
      </c>
      <c r="H57" s="87" t="s">
        <v>2685</v>
      </c>
      <c r="I57" s="87" t="s">
        <v>2686</v>
      </c>
    </row>
    <row r="58" spans="1:9" ht="26.4" x14ac:dyDescent="0.3">
      <c r="A58" s="1"/>
      <c r="B58" s="87" t="s">
        <v>2687</v>
      </c>
      <c r="C58" s="87" t="s">
        <v>2685</v>
      </c>
      <c r="D58" s="87" t="s">
        <v>2685</v>
      </c>
      <c r="E58" s="87" t="s">
        <v>2685</v>
      </c>
      <c r="F58" s="87" t="s">
        <v>2685</v>
      </c>
      <c r="G58" s="87" t="s">
        <v>2685</v>
      </c>
      <c r="H58" s="87" t="s">
        <v>2685</v>
      </c>
      <c r="I58" s="87" t="s">
        <v>2686</v>
      </c>
    </row>
    <row r="59" spans="1:9" ht="26.4" x14ac:dyDescent="0.3">
      <c r="A59" s="1"/>
      <c r="B59" s="87" t="s">
        <v>2688</v>
      </c>
      <c r="C59" s="87" t="s">
        <v>2689</v>
      </c>
      <c r="D59" s="87" t="s">
        <v>2699</v>
      </c>
      <c r="E59" s="87" t="s">
        <v>2691</v>
      </c>
      <c r="F59" s="87" t="s">
        <v>2702</v>
      </c>
      <c r="G59" s="87" t="s">
        <v>868</v>
      </c>
      <c r="H59" s="87" t="s">
        <v>868</v>
      </c>
      <c r="I59" s="87" t="s">
        <v>868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598</v>
      </c>
      <c r="C62" s="196"/>
      <c r="D62" s="196"/>
      <c r="E62" s="196"/>
      <c r="F62" s="196"/>
      <c r="G62" s="196"/>
      <c r="H62" s="196"/>
      <c r="I62" s="196"/>
    </row>
    <row r="63" spans="1:9" ht="19.95" customHeight="1" x14ac:dyDescent="0.3">
      <c r="A63" s="1"/>
      <c r="B63" s="196" t="s">
        <v>2677</v>
      </c>
      <c r="C63" s="196" t="s">
        <v>2678</v>
      </c>
      <c r="D63" s="196"/>
      <c r="E63" s="196" t="s">
        <v>2679</v>
      </c>
      <c r="F63" s="196"/>
      <c r="G63" s="196" t="s">
        <v>2680</v>
      </c>
      <c r="H63" s="196"/>
      <c r="I63" s="196"/>
    </row>
    <row r="64" spans="1:9" ht="19.95" customHeight="1" x14ac:dyDescent="0.3">
      <c r="A64" s="1"/>
      <c r="B64" s="196"/>
      <c r="C64" s="3" t="s">
        <v>2681</v>
      </c>
      <c r="D64" s="3" t="s">
        <v>2682</v>
      </c>
      <c r="E64" s="3" t="s">
        <v>2681</v>
      </c>
      <c r="F64" s="3" t="s">
        <v>2682</v>
      </c>
      <c r="G64" s="3" t="s">
        <v>2681</v>
      </c>
      <c r="H64" s="3" t="s">
        <v>2682</v>
      </c>
      <c r="I64" s="3" t="s">
        <v>2683</v>
      </c>
    </row>
    <row r="65" spans="1:9" ht="26.4" x14ac:dyDescent="0.3">
      <c r="A65" s="1"/>
      <c r="B65" s="87" t="s">
        <v>2684</v>
      </c>
      <c r="C65" s="87" t="s">
        <v>2685</v>
      </c>
      <c r="D65" s="87" t="s">
        <v>2685</v>
      </c>
      <c r="E65" s="87" t="s">
        <v>2685</v>
      </c>
      <c r="F65" s="87" t="s">
        <v>2685</v>
      </c>
      <c r="G65" s="87" t="s">
        <v>2685</v>
      </c>
      <c r="H65" s="87" t="s">
        <v>2685</v>
      </c>
      <c r="I65" s="87" t="s">
        <v>2686</v>
      </c>
    </row>
    <row r="66" spans="1:9" ht="26.4" x14ac:dyDescent="0.3">
      <c r="A66" s="1"/>
      <c r="B66" s="87" t="s">
        <v>2687</v>
      </c>
      <c r="C66" s="87" t="s">
        <v>2685</v>
      </c>
      <c r="D66" s="87" t="s">
        <v>2685</v>
      </c>
      <c r="E66" s="87" t="s">
        <v>2685</v>
      </c>
      <c r="F66" s="87" t="s">
        <v>2685</v>
      </c>
      <c r="G66" s="87" t="s">
        <v>2685</v>
      </c>
      <c r="H66" s="87" t="s">
        <v>2685</v>
      </c>
      <c r="I66" s="87" t="s">
        <v>2686</v>
      </c>
    </row>
    <row r="67" spans="1:9" ht="26.4" x14ac:dyDescent="0.3">
      <c r="A67" s="1"/>
      <c r="B67" s="87" t="s">
        <v>2688</v>
      </c>
      <c r="C67" s="87" t="s">
        <v>2689</v>
      </c>
      <c r="D67" s="87" t="s">
        <v>2690</v>
      </c>
      <c r="E67" s="87" t="s">
        <v>2703</v>
      </c>
      <c r="F67" s="87" t="s">
        <v>2704</v>
      </c>
      <c r="G67" s="87" t="s">
        <v>868</v>
      </c>
      <c r="H67" s="87" t="s">
        <v>868</v>
      </c>
      <c r="I67" s="87" t="s">
        <v>868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2705</v>
      </c>
      <c r="C5" s="1"/>
      <c r="D5" s="1"/>
      <c r="E5" s="1"/>
      <c r="F5" s="1"/>
      <c r="G5" s="1"/>
    </row>
    <row r="6" spans="1:7" ht="30" customHeight="1" x14ac:dyDescent="0.3">
      <c r="A6" s="1"/>
      <c r="B6" s="196" t="s">
        <v>2676</v>
      </c>
      <c r="C6" s="196"/>
      <c r="D6" s="196"/>
      <c r="E6" s="196"/>
      <c r="F6" s="196"/>
      <c r="G6" s="196"/>
    </row>
    <row r="7" spans="1:7" x14ac:dyDescent="0.3">
      <c r="A7" s="1"/>
      <c r="B7" s="196" t="s">
        <v>2706</v>
      </c>
      <c r="C7" s="196" t="s">
        <v>2707</v>
      </c>
      <c r="D7" s="196" t="s">
        <v>2708</v>
      </c>
      <c r="E7" s="196" t="s">
        <v>2709</v>
      </c>
      <c r="F7" s="196" t="s">
        <v>2710</v>
      </c>
      <c r="G7" s="196"/>
    </row>
    <row r="8" spans="1:7" x14ac:dyDescent="0.3">
      <c r="A8" s="1"/>
      <c r="B8" s="196"/>
      <c r="C8" s="196"/>
      <c r="D8" s="196"/>
      <c r="E8" s="196"/>
      <c r="F8" s="196" t="s">
        <v>2682</v>
      </c>
      <c r="G8" s="196"/>
    </row>
    <row r="9" spans="1:7" x14ac:dyDescent="0.3">
      <c r="A9" s="1"/>
      <c r="B9" s="196"/>
      <c r="C9" s="196"/>
      <c r="D9" s="196"/>
      <c r="E9" s="196"/>
      <c r="F9" s="3" t="s">
        <v>2711</v>
      </c>
      <c r="G9" s="3" t="s">
        <v>2712</v>
      </c>
    </row>
    <row r="10" spans="1:7" x14ac:dyDescent="0.3">
      <c r="A10" s="1"/>
      <c r="B10" s="87" t="s">
        <v>2684</v>
      </c>
      <c r="C10" s="87" t="s">
        <v>2685</v>
      </c>
      <c r="D10" s="87" t="s">
        <v>2685</v>
      </c>
      <c r="E10" s="87">
        <v>0</v>
      </c>
      <c r="F10" s="87">
        <v>60.36</v>
      </c>
      <c r="G10" s="87">
        <v>59.64</v>
      </c>
    </row>
    <row r="11" spans="1:7" x14ac:dyDescent="0.3">
      <c r="A11" s="1"/>
      <c r="B11" s="87" t="s">
        <v>2713</v>
      </c>
      <c r="C11" s="87" t="s">
        <v>2685</v>
      </c>
      <c r="D11" s="87" t="s">
        <v>2685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15</v>
      </c>
      <c r="C14" s="196"/>
      <c r="D14" s="196"/>
      <c r="E14" s="196"/>
      <c r="F14" s="196"/>
      <c r="G14" s="196"/>
    </row>
    <row r="15" spans="1:7" x14ac:dyDescent="0.3">
      <c r="A15" s="1"/>
      <c r="B15" s="196" t="s">
        <v>2706</v>
      </c>
      <c r="C15" s="196" t="s">
        <v>2707</v>
      </c>
      <c r="D15" s="196" t="s">
        <v>2708</v>
      </c>
      <c r="E15" s="196" t="s">
        <v>2709</v>
      </c>
      <c r="F15" s="196" t="s">
        <v>2710</v>
      </c>
      <c r="G15" s="196"/>
    </row>
    <row r="16" spans="1:7" x14ac:dyDescent="0.3">
      <c r="A16" s="1"/>
      <c r="B16" s="196"/>
      <c r="C16" s="196"/>
      <c r="D16" s="196"/>
      <c r="E16" s="196"/>
      <c r="F16" s="196" t="s">
        <v>2682</v>
      </c>
      <c r="G16" s="196"/>
    </row>
    <row r="17" spans="1:7" x14ac:dyDescent="0.3">
      <c r="A17" s="1"/>
      <c r="B17" s="196"/>
      <c r="C17" s="196"/>
      <c r="D17" s="196"/>
      <c r="E17" s="196"/>
      <c r="F17" s="3" t="s">
        <v>2711</v>
      </c>
      <c r="G17" s="3" t="s">
        <v>2712</v>
      </c>
    </row>
    <row r="18" spans="1:7" x14ac:dyDescent="0.3">
      <c r="A18" s="1"/>
      <c r="B18" s="87" t="s">
        <v>2684</v>
      </c>
      <c r="C18" s="87" t="s">
        <v>2685</v>
      </c>
      <c r="D18" s="87" t="s">
        <v>2685</v>
      </c>
      <c r="E18" s="87">
        <v>0</v>
      </c>
      <c r="F18" s="87">
        <v>60.36</v>
      </c>
      <c r="G18" s="87">
        <v>59.64</v>
      </c>
    </row>
    <row r="19" spans="1:7" x14ac:dyDescent="0.3">
      <c r="A19" s="1"/>
      <c r="B19" s="87" t="s">
        <v>2713</v>
      </c>
      <c r="C19" s="87" t="s">
        <v>2685</v>
      </c>
      <c r="D19" s="87" t="s">
        <v>2685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2697</v>
      </c>
      <c r="C22" s="196"/>
      <c r="D22" s="196"/>
      <c r="E22" s="196"/>
      <c r="F22" s="196"/>
      <c r="G22" s="196"/>
    </row>
    <row r="23" spans="1:7" x14ac:dyDescent="0.3">
      <c r="A23" s="1"/>
      <c r="B23" s="196" t="s">
        <v>2706</v>
      </c>
      <c r="C23" s="196" t="s">
        <v>2707</v>
      </c>
      <c r="D23" s="196" t="s">
        <v>2708</v>
      </c>
      <c r="E23" s="196" t="s">
        <v>2709</v>
      </c>
      <c r="F23" s="196" t="s">
        <v>2710</v>
      </c>
      <c r="G23" s="196"/>
    </row>
    <row r="24" spans="1:7" x14ac:dyDescent="0.3">
      <c r="A24" s="1"/>
      <c r="B24" s="196"/>
      <c r="C24" s="196"/>
      <c r="D24" s="196"/>
      <c r="E24" s="196"/>
      <c r="F24" s="196" t="s">
        <v>2682</v>
      </c>
      <c r="G24" s="196"/>
    </row>
    <row r="25" spans="1:7" x14ac:dyDescent="0.3">
      <c r="A25" s="1"/>
      <c r="B25" s="196"/>
      <c r="C25" s="196"/>
      <c r="D25" s="196"/>
      <c r="E25" s="196"/>
      <c r="F25" s="3" t="s">
        <v>2711</v>
      </c>
      <c r="G25" s="3" t="s">
        <v>2712</v>
      </c>
    </row>
    <row r="26" spans="1:7" x14ac:dyDescent="0.3">
      <c r="A26" s="1"/>
      <c r="B26" s="87" t="s">
        <v>2684</v>
      </c>
      <c r="C26" s="87" t="s">
        <v>2685</v>
      </c>
      <c r="D26" s="87" t="s">
        <v>2685</v>
      </c>
      <c r="E26" s="87">
        <v>0</v>
      </c>
      <c r="F26" s="87">
        <v>60.36</v>
      </c>
      <c r="G26" s="87">
        <v>59.64</v>
      </c>
    </row>
    <row r="27" spans="1:7" x14ac:dyDescent="0.3">
      <c r="A27" s="1"/>
      <c r="B27" s="87" t="s">
        <v>2713</v>
      </c>
      <c r="C27" s="87" t="s">
        <v>2685</v>
      </c>
      <c r="D27" s="87" t="s">
        <v>2685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425</v>
      </c>
      <c r="C30" s="196"/>
      <c r="D30" s="196"/>
      <c r="E30" s="196"/>
      <c r="F30" s="196"/>
      <c r="G30" s="196"/>
    </row>
    <row r="31" spans="1:7" x14ac:dyDescent="0.3">
      <c r="A31" s="1"/>
      <c r="B31" s="196" t="s">
        <v>2706</v>
      </c>
      <c r="C31" s="196" t="s">
        <v>2707</v>
      </c>
      <c r="D31" s="196" t="s">
        <v>2708</v>
      </c>
      <c r="E31" s="196" t="s">
        <v>2709</v>
      </c>
      <c r="F31" s="196" t="s">
        <v>2710</v>
      </c>
      <c r="G31" s="196"/>
    </row>
    <row r="32" spans="1:7" x14ac:dyDescent="0.3">
      <c r="A32" s="1"/>
      <c r="B32" s="196"/>
      <c r="C32" s="196"/>
      <c r="D32" s="196"/>
      <c r="E32" s="196"/>
      <c r="F32" s="196" t="s">
        <v>2682</v>
      </c>
      <c r="G32" s="196"/>
    </row>
    <row r="33" spans="1:7" x14ac:dyDescent="0.3">
      <c r="A33" s="1"/>
      <c r="B33" s="196"/>
      <c r="C33" s="196"/>
      <c r="D33" s="196"/>
      <c r="E33" s="196"/>
      <c r="F33" s="3" t="s">
        <v>2711</v>
      </c>
      <c r="G33" s="3" t="s">
        <v>2712</v>
      </c>
    </row>
    <row r="34" spans="1:7" x14ac:dyDescent="0.3">
      <c r="A34" s="1"/>
      <c r="B34" s="87" t="s">
        <v>2684</v>
      </c>
      <c r="C34" s="87" t="s">
        <v>2685</v>
      </c>
      <c r="D34" s="87" t="s">
        <v>2685</v>
      </c>
      <c r="E34" s="87">
        <v>0</v>
      </c>
      <c r="F34" s="87">
        <v>60.36</v>
      </c>
      <c r="G34" s="87">
        <v>59.64</v>
      </c>
    </row>
    <row r="35" spans="1:7" x14ac:dyDescent="0.3">
      <c r="A35" s="1"/>
      <c r="B35" s="87" t="s">
        <v>2713</v>
      </c>
      <c r="C35" s="87" t="s">
        <v>2685</v>
      </c>
      <c r="D35" s="87" t="s">
        <v>2685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508</v>
      </c>
      <c r="C38" s="196"/>
      <c r="D38" s="196"/>
      <c r="E38" s="196"/>
      <c r="F38" s="196"/>
      <c r="G38" s="196"/>
    </row>
    <row r="39" spans="1:7" x14ac:dyDescent="0.3">
      <c r="A39" s="1"/>
      <c r="B39" s="196" t="s">
        <v>2706</v>
      </c>
      <c r="C39" s="196" t="s">
        <v>2707</v>
      </c>
      <c r="D39" s="196" t="s">
        <v>2708</v>
      </c>
      <c r="E39" s="196" t="s">
        <v>2709</v>
      </c>
      <c r="F39" s="196" t="s">
        <v>2710</v>
      </c>
      <c r="G39" s="196"/>
    </row>
    <row r="40" spans="1:7" x14ac:dyDescent="0.3">
      <c r="A40" s="1"/>
      <c r="B40" s="196"/>
      <c r="C40" s="196"/>
      <c r="D40" s="196"/>
      <c r="E40" s="196"/>
      <c r="F40" s="196" t="s">
        <v>2682</v>
      </c>
      <c r="G40" s="196"/>
    </row>
    <row r="41" spans="1:7" x14ac:dyDescent="0.3">
      <c r="A41" s="1"/>
      <c r="B41" s="196"/>
      <c r="C41" s="196"/>
      <c r="D41" s="196"/>
      <c r="E41" s="196"/>
      <c r="F41" s="3" t="s">
        <v>2711</v>
      </c>
      <c r="G41" s="3" t="s">
        <v>2712</v>
      </c>
    </row>
    <row r="42" spans="1:7" x14ac:dyDescent="0.3">
      <c r="A42" s="1"/>
      <c r="B42" s="87" t="s">
        <v>2684</v>
      </c>
      <c r="C42" s="87" t="s">
        <v>2685</v>
      </c>
      <c r="D42" s="87" t="s">
        <v>2685</v>
      </c>
      <c r="E42" s="87">
        <v>0</v>
      </c>
      <c r="F42" s="87">
        <v>60.36</v>
      </c>
      <c r="G42" s="87">
        <v>59.64</v>
      </c>
    </row>
    <row r="43" spans="1:7" x14ac:dyDescent="0.3">
      <c r="A43" s="1"/>
      <c r="B43" s="87" t="s">
        <v>2713</v>
      </c>
      <c r="C43" s="87" t="s">
        <v>2685</v>
      </c>
      <c r="D43" s="87" t="s">
        <v>2685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2700</v>
      </c>
      <c r="C46" s="196"/>
      <c r="D46" s="196"/>
      <c r="E46" s="196"/>
      <c r="F46" s="196"/>
      <c r="G46" s="196"/>
    </row>
    <row r="47" spans="1:7" x14ac:dyDescent="0.3">
      <c r="A47" s="1"/>
      <c r="B47" s="196" t="s">
        <v>2706</v>
      </c>
      <c r="C47" s="196" t="s">
        <v>2707</v>
      </c>
      <c r="D47" s="196" t="s">
        <v>2708</v>
      </c>
      <c r="E47" s="196" t="s">
        <v>2709</v>
      </c>
      <c r="F47" s="196" t="s">
        <v>2710</v>
      </c>
      <c r="G47" s="196"/>
    </row>
    <row r="48" spans="1:7" x14ac:dyDescent="0.3">
      <c r="A48" s="1"/>
      <c r="B48" s="196"/>
      <c r="C48" s="196"/>
      <c r="D48" s="196"/>
      <c r="E48" s="196"/>
      <c r="F48" s="196" t="s">
        <v>2682</v>
      </c>
      <c r="G48" s="196"/>
    </row>
    <row r="49" spans="1:7" x14ac:dyDescent="0.3">
      <c r="A49" s="1"/>
      <c r="B49" s="196"/>
      <c r="C49" s="196"/>
      <c r="D49" s="196"/>
      <c r="E49" s="196"/>
      <c r="F49" s="3" t="s">
        <v>2711</v>
      </c>
      <c r="G49" s="3" t="s">
        <v>2712</v>
      </c>
    </row>
    <row r="50" spans="1:7" x14ac:dyDescent="0.3">
      <c r="A50" s="1"/>
      <c r="B50" s="87" t="s">
        <v>2684</v>
      </c>
      <c r="C50" s="87" t="s">
        <v>2685</v>
      </c>
      <c r="D50" s="87" t="s">
        <v>2685</v>
      </c>
      <c r="E50" s="87">
        <v>0</v>
      </c>
      <c r="F50" s="87">
        <v>60.36</v>
      </c>
      <c r="G50" s="87">
        <v>59.64</v>
      </c>
    </row>
    <row r="51" spans="1:7" x14ac:dyDescent="0.3">
      <c r="A51" s="1"/>
      <c r="B51" s="87" t="s">
        <v>2713</v>
      </c>
      <c r="C51" s="87" t="s">
        <v>2685</v>
      </c>
      <c r="D51" s="87" t="s">
        <v>2685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2701</v>
      </c>
      <c r="C54" s="196"/>
      <c r="D54" s="196"/>
      <c r="E54" s="196"/>
      <c r="F54" s="196"/>
      <c r="G54" s="196"/>
    </row>
    <row r="55" spans="1:7" x14ac:dyDescent="0.3">
      <c r="A55" s="1"/>
      <c r="B55" s="196" t="s">
        <v>2706</v>
      </c>
      <c r="C55" s="196" t="s">
        <v>2707</v>
      </c>
      <c r="D55" s="196" t="s">
        <v>2708</v>
      </c>
      <c r="E55" s="196" t="s">
        <v>2709</v>
      </c>
      <c r="F55" s="196" t="s">
        <v>2710</v>
      </c>
      <c r="G55" s="196"/>
    </row>
    <row r="56" spans="1:7" x14ac:dyDescent="0.3">
      <c r="A56" s="1"/>
      <c r="B56" s="196"/>
      <c r="C56" s="196"/>
      <c r="D56" s="196"/>
      <c r="E56" s="196"/>
      <c r="F56" s="196" t="s">
        <v>2682</v>
      </c>
      <c r="G56" s="196"/>
    </row>
    <row r="57" spans="1:7" x14ac:dyDescent="0.3">
      <c r="A57" s="1"/>
      <c r="B57" s="196"/>
      <c r="C57" s="196"/>
      <c r="D57" s="196"/>
      <c r="E57" s="196"/>
      <c r="F57" s="3" t="s">
        <v>2711</v>
      </c>
      <c r="G57" s="3" t="s">
        <v>2712</v>
      </c>
    </row>
    <row r="58" spans="1:7" x14ac:dyDescent="0.3">
      <c r="A58" s="1"/>
      <c r="B58" s="87" t="s">
        <v>2684</v>
      </c>
      <c r="C58" s="87" t="s">
        <v>2685</v>
      </c>
      <c r="D58" s="87" t="s">
        <v>2685</v>
      </c>
      <c r="E58" s="87">
        <v>0</v>
      </c>
      <c r="F58" s="87">
        <v>60.36</v>
      </c>
      <c r="G58" s="87">
        <v>59.64</v>
      </c>
    </row>
    <row r="59" spans="1:7" x14ac:dyDescent="0.3">
      <c r="A59" s="1"/>
      <c r="B59" s="87" t="s">
        <v>2713</v>
      </c>
      <c r="C59" s="87" t="s">
        <v>2685</v>
      </c>
      <c r="D59" s="87" t="s">
        <v>2685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598</v>
      </c>
      <c r="C62" s="196"/>
      <c r="D62" s="196"/>
      <c r="E62" s="196"/>
      <c r="F62" s="196"/>
      <c r="G62" s="196"/>
    </row>
    <row r="63" spans="1:7" x14ac:dyDescent="0.3">
      <c r="A63" s="1"/>
      <c r="B63" s="196" t="s">
        <v>2706</v>
      </c>
      <c r="C63" s="196" t="s">
        <v>2707</v>
      </c>
      <c r="D63" s="196" t="s">
        <v>2708</v>
      </c>
      <c r="E63" s="196" t="s">
        <v>2709</v>
      </c>
      <c r="F63" s="196" t="s">
        <v>2710</v>
      </c>
      <c r="G63" s="196"/>
    </row>
    <row r="64" spans="1:7" x14ac:dyDescent="0.3">
      <c r="A64" s="1"/>
      <c r="B64" s="196"/>
      <c r="C64" s="196"/>
      <c r="D64" s="196"/>
      <c r="E64" s="196"/>
      <c r="F64" s="196" t="s">
        <v>2682</v>
      </c>
      <c r="G64" s="196"/>
    </row>
    <row r="65" spans="1:7" x14ac:dyDescent="0.3">
      <c r="A65" s="1"/>
      <c r="B65" s="196"/>
      <c r="C65" s="196"/>
      <c r="D65" s="196"/>
      <c r="E65" s="196"/>
      <c r="F65" s="3" t="s">
        <v>2711</v>
      </c>
      <c r="G65" s="3" t="s">
        <v>2712</v>
      </c>
    </row>
    <row r="66" spans="1:7" x14ac:dyDescent="0.3">
      <c r="A66" s="1"/>
      <c r="B66" s="87" t="s">
        <v>2684</v>
      </c>
      <c r="C66" s="87" t="s">
        <v>2685</v>
      </c>
      <c r="D66" s="87" t="s">
        <v>2685</v>
      </c>
      <c r="E66" s="87">
        <v>0</v>
      </c>
      <c r="F66" s="87">
        <v>60.36</v>
      </c>
      <c r="G66" s="87">
        <v>59.64</v>
      </c>
    </row>
    <row r="67" spans="1:7" x14ac:dyDescent="0.3">
      <c r="A67" s="1"/>
      <c r="B67" s="87" t="s">
        <v>2713</v>
      </c>
      <c r="C67" s="87" t="s">
        <v>2685</v>
      </c>
      <c r="D67" s="87" t="s">
        <v>2685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2714</v>
      </c>
      <c r="C5" s="1"/>
      <c r="D5" s="1"/>
      <c r="E5" s="1"/>
      <c r="F5" s="1"/>
    </row>
    <row r="6" spans="1:7" ht="27" customHeight="1" x14ac:dyDescent="0.3">
      <c r="A6" s="1"/>
      <c r="B6" s="7" t="s">
        <v>46</v>
      </c>
      <c r="C6" s="7" t="s">
        <v>496</v>
      </c>
      <c r="D6" s="7" t="s">
        <v>2715</v>
      </c>
      <c r="E6" s="7" t="s">
        <v>2716</v>
      </c>
      <c r="F6" s="7" t="s">
        <v>2717</v>
      </c>
    </row>
    <row r="7" spans="1:7" x14ac:dyDescent="0.3">
      <c r="A7" s="1"/>
      <c r="B7" s="148" t="s">
        <v>50</v>
      </c>
      <c r="C7" s="148" t="s">
        <v>714</v>
      </c>
      <c r="D7" s="53">
        <v>6226.7</v>
      </c>
      <c r="E7" s="53">
        <v>6157.5619299999998</v>
      </c>
      <c r="F7" s="175">
        <v>-1.1103484992050364E-2</v>
      </c>
    </row>
    <row r="8" spans="1:7" x14ac:dyDescent="0.3">
      <c r="A8" s="1"/>
      <c r="B8" s="148" t="s">
        <v>50</v>
      </c>
      <c r="C8" s="148" t="s">
        <v>715</v>
      </c>
      <c r="D8" s="53">
        <v>6098.46</v>
      </c>
      <c r="E8" s="53">
        <v>6039.7011400000001</v>
      </c>
      <c r="F8" s="175">
        <v>-9.6350324508154509E-3</v>
      </c>
    </row>
    <row r="9" spans="1:7" x14ac:dyDescent="0.3">
      <c r="A9" s="1"/>
      <c r="B9" s="148" t="s">
        <v>50</v>
      </c>
      <c r="C9" s="148" t="s">
        <v>716</v>
      </c>
      <c r="D9" s="53">
        <v>5891.06</v>
      </c>
      <c r="E9" s="53">
        <v>5952.9821899999997</v>
      </c>
      <c r="F9" s="175">
        <v>1.0511213601626872E-2</v>
      </c>
    </row>
    <row r="10" spans="1:7" x14ac:dyDescent="0.3">
      <c r="A10" s="1"/>
      <c r="B10" s="148" t="s">
        <v>50</v>
      </c>
      <c r="C10" s="148" t="s">
        <v>717</v>
      </c>
      <c r="D10" s="53">
        <v>5954.26</v>
      </c>
      <c r="E10" s="53">
        <v>5878.8272200000001</v>
      </c>
      <c r="F10" s="175">
        <v>-1.2668707782327275E-2</v>
      </c>
    </row>
    <row r="11" spans="1:7" x14ac:dyDescent="0.3">
      <c r="A11" s="1"/>
      <c r="B11" s="148" t="s">
        <v>50</v>
      </c>
      <c r="C11" s="148" t="s">
        <v>718</v>
      </c>
      <c r="D11" s="53">
        <v>5914.72</v>
      </c>
      <c r="E11" s="53">
        <v>5842.5443500000001</v>
      </c>
      <c r="F11" s="175">
        <v>-1.2202716273974085E-2</v>
      </c>
    </row>
    <row r="12" spans="1:7" x14ac:dyDescent="0.3">
      <c r="A12" s="1"/>
      <c r="B12" s="148" t="s">
        <v>50</v>
      </c>
      <c r="C12" s="148" t="s">
        <v>719</v>
      </c>
      <c r="D12" s="53">
        <v>5972.98</v>
      </c>
      <c r="E12" s="53">
        <v>5805.98153</v>
      </c>
      <c r="F12" s="175">
        <v>-2.7958986971327544E-2</v>
      </c>
    </row>
    <row r="13" spans="1:7" x14ac:dyDescent="0.3">
      <c r="A13" s="1"/>
      <c r="B13" s="148" t="s">
        <v>50</v>
      </c>
      <c r="C13" s="148" t="s">
        <v>720</v>
      </c>
      <c r="D13" s="53">
        <v>5961.48</v>
      </c>
      <c r="E13" s="53">
        <v>5804.4691700000003</v>
      </c>
      <c r="F13" s="175">
        <v>-2.633755879412495E-2</v>
      </c>
    </row>
    <row r="14" spans="1:7" x14ac:dyDescent="0.3">
      <c r="A14" s="1"/>
      <c r="B14" s="148" t="s">
        <v>50</v>
      </c>
      <c r="C14" s="148" t="s">
        <v>721</v>
      </c>
      <c r="D14" s="53">
        <v>5929.78</v>
      </c>
      <c r="E14" s="53">
        <v>5824.3820400000004</v>
      </c>
      <c r="F14" s="175">
        <v>-1.7774345759876419E-2</v>
      </c>
    </row>
    <row r="15" spans="1:7" x14ac:dyDescent="0.3">
      <c r="A15" s="1"/>
      <c r="B15" s="148" t="s">
        <v>50</v>
      </c>
      <c r="C15" s="148" t="s">
        <v>722</v>
      </c>
      <c r="D15" s="53">
        <v>5930.78</v>
      </c>
      <c r="E15" s="53">
        <v>5855.2249300000003</v>
      </c>
      <c r="F15" s="175">
        <v>-1.2739482833623908E-2</v>
      </c>
    </row>
    <row r="16" spans="1:7" x14ac:dyDescent="0.3">
      <c r="A16" s="1"/>
      <c r="B16" s="148" t="s">
        <v>50</v>
      </c>
      <c r="C16" s="148" t="s">
        <v>723</v>
      </c>
      <c r="D16" s="53">
        <v>6002.88</v>
      </c>
      <c r="E16" s="53">
        <v>5915.1134000000002</v>
      </c>
      <c r="F16" s="175">
        <v>-1.4620748707287171E-2</v>
      </c>
    </row>
    <row r="17" spans="1:6" x14ac:dyDescent="0.3">
      <c r="A17" s="1"/>
      <c r="B17" s="148" t="s">
        <v>50</v>
      </c>
      <c r="C17" s="148" t="s">
        <v>724</v>
      </c>
      <c r="D17" s="53">
        <v>6205.48</v>
      </c>
      <c r="E17" s="53">
        <v>6072.9783900000002</v>
      </c>
      <c r="F17" s="175">
        <v>-2.1352354692948813E-2</v>
      </c>
    </row>
    <row r="18" spans="1:6" x14ac:dyDescent="0.3">
      <c r="A18" s="1"/>
      <c r="B18" s="148" t="s">
        <v>50</v>
      </c>
      <c r="C18" s="148" t="s">
        <v>725</v>
      </c>
      <c r="D18" s="53">
        <v>6266.74</v>
      </c>
      <c r="E18" s="53">
        <v>6216.6712299999999</v>
      </c>
      <c r="F18" s="175">
        <v>-7.9896038450613868E-3</v>
      </c>
    </row>
    <row r="19" spans="1:6" x14ac:dyDescent="0.3">
      <c r="A19" s="1"/>
      <c r="B19" s="148" t="s">
        <v>50</v>
      </c>
      <c r="C19" s="148" t="s">
        <v>726</v>
      </c>
      <c r="D19" s="53">
        <v>6335.94</v>
      </c>
      <c r="E19" s="53">
        <v>6415.6203100000002</v>
      </c>
      <c r="F19" s="175">
        <v>1.257592559272973E-2</v>
      </c>
    </row>
    <row r="20" spans="1:6" x14ac:dyDescent="0.3">
      <c r="A20" s="1"/>
      <c r="B20" s="148" t="s">
        <v>50</v>
      </c>
      <c r="C20" s="148" t="s">
        <v>727</v>
      </c>
      <c r="D20" s="53">
        <v>6444.8</v>
      </c>
      <c r="E20" s="53">
        <v>6487.0879299999997</v>
      </c>
      <c r="F20" s="175">
        <v>6.5615581554121158E-3</v>
      </c>
    </row>
    <row r="21" spans="1:6" x14ac:dyDescent="0.3">
      <c r="A21" s="1"/>
      <c r="B21" s="148" t="s">
        <v>50</v>
      </c>
      <c r="C21" s="148" t="s">
        <v>728</v>
      </c>
      <c r="D21" s="53">
        <v>6563.8</v>
      </c>
      <c r="E21" s="53">
        <v>6603.5004099999996</v>
      </c>
      <c r="F21" s="175">
        <v>6.048388128827813E-3</v>
      </c>
    </row>
    <row r="22" spans="1:6" x14ac:dyDescent="0.3">
      <c r="A22" s="1"/>
      <c r="B22" s="148" t="s">
        <v>50</v>
      </c>
      <c r="C22" s="148" t="s">
        <v>729</v>
      </c>
      <c r="D22" s="53">
        <v>6723.5</v>
      </c>
      <c r="E22" s="53">
        <v>6735.7842000000001</v>
      </c>
      <c r="F22" s="175">
        <v>1.8270543615676359E-3</v>
      </c>
    </row>
    <row r="23" spans="1:6" x14ac:dyDescent="0.3">
      <c r="A23" s="1"/>
      <c r="B23" s="148" t="s">
        <v>50</v>
      </c>
      <c r="C23" s="148" t="s">
        <v>730</v>
      </c>
      <c r="D23" s="53">
        <v>6985.2</v>
      </c>
      <c r="E23" s="53">
        <v>6914.0898399999996</v>
      </c>
      <c r="F23" s="175">
        <v>-1.018011796369467E-2</v>
      </c>
    </row>
    <row r="24" spans="1:6" x14ac:dyDescent="0.3">
      <c r="A24" s="1"/>
      <c r="B24" s="148" t="s">
        <v>50</v>
      </c>
      <c r="C24" s="148" t="s">
        <v>731</v>
      </c>
      <c r="D24" s="53">
        <v>7115.9</v>
      </c>
      <c r="E24" s="53">
        <v>7065.0663699999996</v>
      </c>
      <c r="F24" s="175">
        <v>-7.1436684045588046E-3</v>
      </c>
    </row>
    <row r="25" spans="1:6" x14ac:dyDescent="0.3">
      <c r="A25" s="1"/>
      <c r="B25" s="148" t="s">
        <v>50</v>
      </c>
      <c r="C25" s="148" t="s">
        <v>732</v>
      </c>
      <c r="D25" s="53">
        <v>7253.96</v>
      </c>
      <c r="E25" s="53">
        <v>7156.40092</v>
      </c>
      <c r="F25" s="175">
        <v>-1.3449078847967179E-2</v>
      </c>
    </row>
    <row r="26" spans="1:6" x14ac:dyDescent="0.3">
      <c r="A26" s="1"/>
      <c r="B26" s="148" t="s">
        <v>50</v>
      </c>
      <c r="C26" s="148" t="s">
        <v>733</v>
      </c>
      <c r="D26" s="53">
        <v>7367.86</v>
      </c>
      <c r="E26" s="53">
        <v>7218.0433700000003</v>
      </c>
      <c r="F26" s="175">
        <v>-2.0333805202596141E-2</v>
      </c>
    </row>
    <row r="27" spans="1:6" x14ac:dyDescent="0.3">
      <c r="A27" s="1"/>
      <c r="B27" s="148" t="s">
        <v>50</v>
      </c>
      <c r="C27" s="148" t="s">
        <v>734</v>
      </c>
      <c r="D27" s="53">
        <v>7369.36</v>
      </c>
      <c r="E27" s="53">
        <v>7301.1808000000001</v>
      </c>
      <c r="F27" s="175">
        <v>-9.2517124960647869E-3</v>
      </c>
    </row>
    <row r="28" spans="1:6" x14ac:dyDescent="0.3">
      <c r="A28" s="1"/>
      <c r="B28" s="148" t="s">
        <v>50</v>
      </c>
      <c r="C28" s="148" t="s">
        <v>735</v>
      </c>
      <c r="D28" s="53">
        <v>7448.02</v>
      </c>
      <c r="E28" s="53">
        <v>7379.8558000000003</v>
      </c>
      <c r="F28" s="175">
        <v>-9.1519893877835996E-3</v>
      </c>
    </row>
    <row r="29" spans="1:6" x14ac:dyDescent="0.3">
      <c r="A29" s="1"/>
      <c r="B29" s="148" t="s">
        <v>50</v>
      </c>
      <c r="C29" s="148" t="s">
        <v>736</v>
      </c>
      <c r="D29" s="53">
        <v>7650.02</v>
      </c>
      <c r="E29" s="53">
        <v>7453.8758799999996</v>
      </c>
      <c r="F29" s="175">
        <v>-2.5639687216504007E-2</v>
      </c>
    </row>
    <row r="30" spans="1:6" x14ac:dyDescent="0.3">
      <c r="A30" s="1"/>
      <c r="B30" s="148" t="s">
        <v>50</v>
      </c>
      <c r="C30" s="148" t="s">
        <v>737</v>
      </c>
      <c r="D30" s="53">
        <v>7584.32</v>
      </c>
      <c r="E30" s="53">
        <v>7416.3104000000003</v>
      </c>
      <c r="F30" s="175">
        <v>-2.2152229863718832E-2</v>
      </c>
    </row>
    <row r="31" spans="1:6" x14ac:dyDescent="0.3">
      <c r="A31" s="1"/>
      <c r="B31" s="148" t="s">
        <v>50</v>
      </c>
      <c r="C31" s="148" t="s">
        <v>738</v>
      </c>
      <c r="D31" s="53">
        <v>7570.32</v>
      </c>
      <c r="E31" s="53">
        <v>7365.1153700000004</v>
      </c>
      <c r="F31" s="175">
        <v>-2.7106467097824136E-2</v>
      </c>
    </row>
    <row r="32" spans="1:6" x14ac:dyDescent="0.3">
      <c r="A32" s="1"/>
      <c r="B32" s="148" t="s">
        <v>50</v>
      </c>
      <c r="C32" s="148" t="s">
        <v>739</v>
      </c>
      <c r="D32" s="53">
        <v>7364.68</v>
      </c>
      <c r="E32" s="53">
        <v>7314.7695999999996</v>
      </c>
      <c r="F32" s="175">
        <v>-6.7769950629219464E-3</v>
      </c>
    </row>
    <row r="33" spans="1:6" x14ac:dyDescent="0.3">
      <c r="A33" s="1"/>
      <c r="B33" s="148" t="s">
        <v>50</v>
      </c>
      <c r="C33" s="148" t="s">
        <v>740</v>
      </c>
      <c r="D33" s="53">
        <v>7400.68</v>
      </c>
      <c r="E33" s="53">
        <v>7273.0112399999998</v>
      </c>
      <c r="F33" s="175">
        <v>-1.7250949912710725E-2</v>
      </c>
    </row>
    <row r="34" spans="1:6" x14ac:dyDescent="0.3">
      <c r="A34" s="1"/>
      <c r="B34" s="148" t="s">
        <v>50</v>
      </c>
      <c r="C34" s="148" t="s">
        <v>741</v>
      </c>
      <c r="D34" s="53">
        <v>7509.68</v>
      </c>
      <c r="E34" s="53">
        <v>7295.3060699999996</v>
      </c>
      <c r="F34" s="175">
        <v>-2.854634684833442E-2</v>
      </c>
    </row>
    <row r="35" spans="1:6" x14ac:dyDescent="0.3">
      <c r="A35" s="1"/>
      <c r="B35" s="148" t="s">
        <v>50</v>
      </c>
      <c r="C35" s="148" t="s">
        <v>742</v>
      </c>
      <c r="D35" s="53">
        <v>7569.18</v>
      </c>
      <c r="E35" s="53">
        <v>7416.0654699999996</v>
      </c>
      <c r="F35" s="175">
        <v>-2.0228681310260822E-2</v>
      </c>
    </row>
    <row r="36" spans="1:6" x14ac:dyDescent="0.3">
      <c r="A36" s="1"/>
      <c r="B36" s="148" t="s">
        <v>50</v>
      </c>
      <c r="C36" s="148" t="s">
        <v>743</v>
      </c>
      <c r="D36" s="53">
        <v>7553.98</v>
      </c>
      <c r="E36" s="53">
        <v>7417.1897300000001</v>
      </c>
      <c r="F36" s="175">
        <v>-1.8108370686710843E-2</v>
      </c>
    </row>
    <row r="37" spans="1:6" x14ac:dyDescent="0.3">
      <c r="A37" s="1"/>
      <c r="B37" s="148" t="s">
        <v>50</v>
      </c>
      <c r="C37" s="148" t="s">
        <v>744</v>
      </c>
      <c r="D37" s="53">
        <v>7464.52</v>
      </c>
      <c r="E37" s="53">
        <v>7424.3307999999997</v>
      </c>
      <c r="F37" s="175">
        <v>-5.3840300514969488E-3</v>
      </c>
    </row>
    <row r="38" spans="1:6" x14ac:dyDescent="0.3">
      <c r="A38" s="1"/>
      <c r="B38" s="148" t="s">
        <v>50</v>
      </c>
      <c r="C38" s="148" t="s">
        <v>745</v>
      </c>
      <c r="D38" s="53">
        <v>7479.46</v>
      </c>
      <c r="E38" s="53">
        <v>7378.72577</v>
      </c>
      <c r="F38" s="175">
        <v>-1.3468115345225459E-2</v>
      </c>
    </row>
    <row r="39" spans="1:6" x14ac:dyDescent="0.3">
      <c r="A39" s="1"/>
      <c r="B39" s="148" t="s">
        <v>50</v>
      </c>
      <c r="C39" s="148" t="s">
        <v>746</v>
      </c>
      <c r="D39" s="53">
        <v>7387</v>
      </c>
      <c r="E39" s="53">
        <v>7294.1658799999996</v>
      </c>
      <c r="F39" s="175">
        <v>-1.2567228915662651E-2</v>
      </c>
    </row>
    <row r="40" spans="1:6" x14ac:dyDescent="0.3">
      <c r="A40" s="1"/>
      <c r="B40" s="148" t="s">
        <v>50</v>
      </c>
      <c r="C40" s="148" t="s">
        <v>747</v>
      </c>
      <c r="D40" s="53">
        <v>7269.4</v>
      </c>
      <c r="E40" s="53">
        <v>7214.7016599999997</v>
      </c>
      <c r="F40" s="175">
        <v>-7.5244641923680085E-3</v>
      </c>
    </row>
    <row r="41" spans="1:6" x14ac:dyDescent="0.3">
      <c r="A41" s="1"/>
      <c r="B41" s="148" t="s">
        <v>50</v>
      </c>
      <c r="C41" s="148" t="s">
        <v>748</v>
      </c>
      <c r="D41" s="53">
        <v>7235.14</v>
      </c>
      <c r="E41" s="53">
        <v>7214.9757900000004</v>
      </c>
      <c r="F41" s="175">
        <v>-2.7869826983306476E-3</v>
      </c>
    </row>
    <row r="42" spans="1:6" x14ac:dyDescent="0.3">
      <c r="A42" s="1"/>
      <c r="B42" s="148" t="s">
        <v>50</v>
      </c>
      <c r="C42" s="148" t="s">
        <v>749</v>
      </c>
      <c r="D42" s="53">
        <v>7143.74</v>
      </c>
      <c r="E42" s="53">
        <v>7185.0858200000002</v>
      </c>
      <c r="F42" s="175">
        <v>5.7876994403491732E-3</v>
      </c>
    </row>
    <row r="43" spans="1:6" x14ac:dyDescent="0.3">
      <c r="A43" s="1"/>
      <c r="B43" s="148" t="s">
        <v>50</v>
      </c>
      <c r="C43" s="148" t="s">
        <v>750</v>
      </c>
      <c r="D43" s="53">
        <v>7517.48</v>
      </c>
      <c r="E43" s="53">
        <v>7425.0196100000003</v>
      </c>
      <c r="F43" s="175">
        <v>-1.2299386230492135E-2</v>
      </c>
    </row>
    <row r="44" spans="1:6" x14ac:dyDescent="0.3">
      <c r="A44" s="1"/>
      <c r="B44" s="148" t="s">
        <v>50</v>
      </c>
      <c r="C44" s="148" t="s">
        <v>751</v>
      </c>
      <c r="D44" s="53">
        <v>7496.48</v>
      </c>
      <c r="E44" s="53">
        <v>7483.1096799999996</v>
      </c>
      <c r="F44" s="175">
        <v>-1.783546411115617E-3</v>
      </c>
    </row>
    <row r="45" spans="1:6" x14ac:dyDescent="0.3">
      <c r="A45" s="1"/>
      <c r="B45" s="148" t="s">
        <v>50</v>
      </c>
      <c r="C45" s="148" t="s">
        <v>752</v>
      </c>
      <c r="D45" s="53">
        <v>7492.62</v>
      </c>
      <c r="E45" s="53">
        <v>7466.9438399999999</v>
      </c>
      <c r="F45" s="175">
        <v>-3.4268600302697853E-3</v>
      </c>
    </row>
    <row r="46" spans="1:6" x14ac:dyDescent="0.3">
      <c r="A46" s="1"/>
      <c r="B46" s="148" t="s">
        <v>50</v>
      </c>
      <c r="C46" s="148" t="s">
        <v>753</v>
      </c>
      <c r="D46" s="53">
        <v>7550.88</v>
      </c>
      <c r="E46" s="53">
        <v>7456.4030899999998</v>
      </c>
      <c r="F46" s="175">
        <v>-1.2512039656304961E-2</v>
      </c>
    </row>
    <row r="47" spans="1:6" x14ac:dyDescent="0.3">
      <c r="A47" s="1"/>
      <c r="B47" s="148" t="s">
        <v>50</v>
      </c>
      <c r="C47" s="148" t="s">
        <v>754</v>
      </c>
      <c r="D47" s="53">
        <v>7445.82</v>
      </c>
      <c r="E47" s="53">
        <v>7403.9457700000003</v>
      </c>
      <c r="F47" s="175">
        <v>-5.6238574126154005E-3</v>
      </c>
    </row>
    <row r="48" spans="1:6" x14ac:dyDescent="0.3">
      <c r="A48" s="1"/>
      <c r="B48" s="148" t="s">
        <v>50</v>
      </c>
      <c r="C48" s="148" t="s">
        <v>755</v>
      </c>
      <c r="D48" s="53">
        <v>7398.32</v>
      </c>
      <c r="E48" s="53">
        <v>7369.6494199999997</v>
      </c>
      <c r="F48" s="175">
        <v>-3.8752824965667888E-3</v>
      </c>
    </row>
    <row r="49" spans="1:6" x14ac:dyDescent="0.3">
      <c r="A49" s="1"/>
      <c r="B49" s="148" t="s">
        <v>50</v>
      </c>
      <c r="C49" s="148" t="s">
        <v>756</v>
      </c>
      <c r="D49" s="53">
        <v>7252.92</v>
      </c>
      <c r="E49" s="53">
        <v>7315.7179500000002</v>
      </c>
      <c r="F49" s="175">
        <v>8.6582990023328539E-3</v>
      </c>
    </row>
    <row r="50" spans="1:6" x14ac:dyDescent="0.3">
      <c r="A50" s="1"/>
      <c r="B50" s="148" t="s">
        <v>50</v>
      </c>
      <c r="C50" s="148" t="s">
        <v>757</v>
      </c>
      <c r="D50" s="53">
        <v>7306.72</v>
      </c>
      <c r="E50" s="53">
        <v>7253.1917199999998</v>
      </c>
      <c r="F50" s="175">
        <v>-7.3258972562244076E-3</v>
      </c>
    </row>
    <row r="51" spans="1:6" x14ac:dyDescent="0.3">
      <c r="A51" s="1"/>
      <c r="B51" s="148" t="s">
        <v>50</v>
      </c>
      <c r="C51" s="148" t="s">
        <v>758</v>
      </c>
      <c r="D51" s="53">
        <v>7208.76</v>
      </c>
      <c r="E51" s="53">
        <v>7113.1540100000002</v>
      </c>
      <c r="F51" s="175">
        <v>-1.3262473712538634E-2</v>
      </c>
    </row>
    <row r="52" spans="1:6" x14ac:dyDescent="0.3">
      <c r="A52" s="1"/>
      <c r="B52" s="148" t="s">
        <v>50</v>
      </c>
      <c r="C52" s="148" t="s">
        <v>759</v>
      </c>
      <c r="D52" s="53">
        <v>7018.88</v>
      </c>
      <c r="E52" s="53">
        <v>6903.5079400000004</v>
      </c>
      <c r="F52" s="175">
        <v>-1.643738887115893E-2</v>
      </c>
    </row>
    <row r="53" spans="1:6" x14ac:dyDescent="0.3">
      <c r="A53" s="1"/>
      <c r="B53" s="148" t="s">
        <v>50</v>
      </c>
      <c r="C53" s="148" t="s">
        <v>760</v>
      </c>
      <c r="D53" s="53">
        <v>6800.42</v>
      </c>
      <c r="E53" s="53">
        <v>6708.9373500000002</v>
      </c>
      <c r="F53" s="175">
        <v>-1.3452499992647513E-2</v>
      </c>
    </row>
    <row r="54" spans="1:6" x14ac:dyDescent="0.3">
      <c r="A54" s="1"/>
      <c r="B54" s="148" t="s">
        <v>761</v>
      </c>
      <c r="C54" s="148" t="s">
        <v>51</v>
      </c>
      <c r="D54" s="53">
        <v>6551.82</v>
      </c>
      <c r="E54" s="53">
        <v>6514.0366100000001</v>
      </c>
      <c r="F54" s="175">
        <v>-5.7668540955032347E-3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7" t="s">
        <v>2718</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row>
    <row r="6" spans="1:659" ht="19.95" customHeight="1" x14ac:dyDescent="0.3">
      <c r="A6" s="1"/>
      <c r="B6" s="196" t="s">
        <v>46</v>
      </c>
      <c r="C6" s="196" t="s">
        <v>496</v>
      </c>
      <c r="D6" s="225" t="s">
        <v>506</v>
      </c>
      <c r="E6" s="225"/>
      <c r="F6" s="225"/>
      <c r="G6" s="225"/>
      <c r="H6" s="225" t="s">
        <v>38</v>
      </c>
      <c r="I6" s="225"/>
      <c r="J6" s="225"/>
      <c r="K6" s="225"/>
      <c r="L6" s="225" t="s">
        <v>38</v>
      </c>
      <c r="M6" s="225"/>
      <c r="N6" s="225"/>
      <c r="O6" s="225"/>
      <c r="P6" s="225" t="s">
        <v>38</v>
      </c>
      <c r="Q6" s="225"/>
      <c r="R6" s="225"/>
      <c r="S6" s="225"/>
      <c r="T6" s="225" t="s">
        <v>38</v>
      </c>
      <c r="U6" s="225"/>
      <c r="V6" s="225"/>
      <c r="W6" s="225"/>
      <c r="X6" s="225" t="s">
        <v>91</v>
      </c>
      <c r="Y6" s="225"/>
      <c r="Z6" s="225"/>
      <c r="AA6" s="225"/>
      <c r="AB6" s="225" t="s">
        <v>91</v>
      </c>
      <c r="AC6" s="225"/>
      <c r="AD6" s="225"/>
      <c r="AE6" s="225"/>
      <c r="AF6" s="225" t="s">
        <v>128</v>
      </c>
      <c r="AG6" s="225"/>
      <c r="AH6" s="225"/>
      <c r="AI6" s="225"/>
      <c r="AJ6" s="225" t="s">
        <v>128</v>
      </c>
      <c r="AK6" s="225"/>
      <c r="AL6" s="225"/>
      <c r="AM6" s="225"/>
      <c r="AN6" s="225" t="s">
        <v>81</v>
      </c>
      <c r="AO6" s="225"/>
      <c r="AP6" s="225"/>
      <c r="AQ6" s="225"/>
      <c r="AR6" s="225" t="s">
        <v>81</v>
      </c>
      <c r="AS6" s="225"/>
      <c r="AT6" s="225"/>
      <c r="AU6" s="225"/>
      <c r="AV6" s="225" t="s">
        <v>81</v>
      </c>
      <c r="AW6" s="225"/>
      <c r="AX6" s="225"/>
      <c r="AY6" s="225"/>
      <c r="AZ6" s="225" t="s">
        <v>81</v>
      </c>
      <c r="BA6" s="225"/>
      <c r="BB6" s="225"/>
      <c r="BC6" s="225"/>
      <c r="BD6" s="225" t="s">
        <v>81</v>
      </c>
      <c r="BE6" s="225"/>
      <c r="BF6" s="225"/>
      <c r="BG6" s="225"/>
      <c r="BH6" s="225" t="s">
        <v>81</v>
      </c>
      <c r="BI6" s="225"/>
      <c r="BJ6" s="225"/>
      <c r="BK6" s="225"/>
      <c r="BL6" s="225" t="s">
        <v>81</v>
      </c>
      <c r="BM6" s="225"/>
      <c r="BN6" s="225"/>
      <c r="BO6" s="225"/>
      <c r="BP6" s="225" t="s">
        <v>81</v>
      </c>
      <c r="BQ6" s="225"/>
      <c r="BR6" s="225"/>
      <c r="BS6" s="225"/>
      <c r="BT6" s="225" t="s">
        <v>507</v>
      </c>
      <c r="BU6" s="225"/>
      <c r="BV6" s="225"/>
      <c r="BW6" s="225"/>
      <c r="BX6" s="225" t="s">
        <v>507</v>
      </c>
      <c r="BY6" s="225"/>
      <c r="BZ6" s="225"/>
      <c r="CA6" s="225"/>
      <c r="CB6" s="225" t="s">
        <v>507</v>
      </c>
      <c r="CC6" s="225"/>
      <c r="CD6" s="225"/>
      <c r="CE6" s="225"/>
      <c r="CF6" s="225" t="s">
        <v>507</v>
      </c>
      <c r="CG6" s="225"/>
      <c r="CH6" s="225"/>
      <c r="CI6" s="225"/>
      <c r="CJ6" s="225" t="s">
        <v>230</v>
      </c>
      <c r="CK6" s="225"/>
      <c r="CL6" s="225"/>
      <c r="CM6" s="225"/>
      <c r="CN6" s="225" t="s">
        <v>234</v>
      </c>
      <c r="CO6" s="225"/>
      <c r="CP6" s="225"/>
      <c r="CQ6" s="225"/>
      <c r="CR6" s="225" t="s">
        <v>234</v>
      </c>
      <c r="CS6" s="225"/>
      <c r="CT6" s="225"/>
      <c r="CU6" s="225"/>
      <c r="CV6" s="225" t="s">
        <v>234</v>
      </c>
      <c r="CW6" s="225"/>
      <c r="CX6" s="225"/>
      <c r="CY6" s="225"/>
      <c r="CZ6" s="225" t="s">
        <v>53</v>
      </c>
      <c r="DA6" s="225"/>
      <c r="DB6" s="225"/>
      <c r="DC6" s="225"/>
      <c r="DD6" s="225" t="s">
        <v>53</v>
      </c>
      <c r="DE6" s="225"/>
      <c r="DF6" s="225"/>
      <c r="DG6" s="225"/>
      <c r="DH6" s="225" t="s">
        <v>53</v>
      </c>
      <c r="DI6" s="225"/>
      <c r="DJ6" s="225"/>
      <c r="DK6" s="225"/>
      <c r="DL6" s="225" t="s">
        <v>53</v>
      </c>
      <c r="DM6" s="225"/>
      <c r="DN6" s="225"/>
      <c r="DO6" s="225"/>
      <c r="DP6" s="225" t="s">
        <v>53</v>
      </c>
      <c r="DQ6" s="225"/>
      <c r="DR6" s="225"/>
      <c r="DS6" s="225"/>
      <c r="DT6" s="225" t="s">
        <v>53</v>
      </c>
      <c r="DU6" s="225"/>
      <c r="DV6" s="225"/>
      <c r="DW6" s="225"/>
      <c r="DX6" s="225" t="s">
        <v>53</v>
      </c>
      <c r="DY6" s="225"/>
      <c r="DZ6" s="225"/>
      <c r="EA6" s="225"/>
      <c r="EB6" s="225" t="s">
        <v>508</v>
      </c>
      <c r="EC6" s="225"/>
      <c r="ED6" s="225"/>
      <c r="EE6" s="225"/>
      <c r="EF6" s="225" t="s">
        <v>509</v>
      </c>
      <c r="EG6" s="225"/>
      <c r="EH6" s="225"/>
      <c r="EI6" s="225"/>
      <c r="EJ6" s="225" t="s">
        <v>315</v>
      </c>
      <c r="EK6" s="225"/>
      <c r="EL6" s="225"/>
      <c r="EM6" s="225"/>
      <c r="EN6" s="225" t="s">
        <v>510</v>
      </c>
      <c r="EO6" s="225"/>
      <c r="EP6" s="225"/>
      <c r="EQ6" s="225"/>
      <c r="ER6" s="225" t="s">
        <v>510</v>
      </c>
      <c r="ES6" s="225"/>
      <c r="ET6" s="225"/>
      <c r="EU6" s="225"/>
      <c r="EV6" s="225" t="s">
        <v>511</v>
      </c>
      <c r="EW6" s="225"/>
      <c r="EX6" s="225"/>
      <c r="EY6" s="225"/>
      <c r="EZ6" s="225" t="s">
        <v>511</v>
      </c>
      <c r="FA6" s="225"/>
      <c r="FB6" s="225"/>
      <c r="FC6" s="225"/>
      <c r="FD6" s="225" t="s">
        <v>512</v>
      </c>
      <c r="FE6" s="225"/>
      <c r="FF6" s="225"/>
      <c r="FG6" s="225"/>
      <c r="FH6" s="225" t="s">
        <v>209</v>
      </c>
      <c r="FI6" s="225"/>
      <c r="FJ6" s="225"/>
      <c r="FK6" s="225"/>
      <c r="FL6" s="225" t="s">
        <v>209</v>
      </c>
      <c r="FM6" s="225"/>
      <c r="FN6" s="225"/>
      <c r="FO6" s="225"/>
      <c r="FP6" s="225" t="s">
        <v>513</v>
      </c>
      <c r="FQ6" s="225"/>
      <c r="FR6" s="225"/>
      <c r="FS6" s="225"/>
      <c r="FT6" s="225" t="s">
        <v>205</v>
      </c>
      <c r="FU6" s="225"/>
      <c r="FV6" s="225"/>
      <c r="FW6" s="225"/>
      <c r="FX6" s="225" t="s">
        <v>514</v>
      </c>
      <c r="FY6" s="225"/>
      <c r="FZ6" s="225"/>
      <c r="GA6" s="225"/>
      <c r="GB6" s="225" t="s">
        <v>78</v>
      </c>
      <c r="GC6" s="225"/>
      <c r="GD6" s="225"/>
      <c r="GE6" s="225"/>
      <c r="GF6" s="225" t="s">
        <v>78</v>
      </c>
      <c r="GG6" s="225"/>
      <c r="GH6" s="225"/>
      <c r="GI6" s="225"/>
      <c r="GJ6" s="225" t="s">
        <v>78</v>
      </c>
      <c r="GK6" s="225"/>
      <c r="GL6" s="225"/>
      <c r="GM6" s="225"/>
      <c r="GN6" s="225" t="s">
        <v>121</v>
      </c>
      <c r="GO6" s="225"/>
      <c r="GP6" s="225"/>
      <c r="GQ6" s="225"/>
      <c r="GR6" s="225" t="s">
        <v>121</v>
      </c>
      <c r="GS6" s="225"/>
      <c r="GT6" s="225"/>
      <c r="GU6" s="225"/>
      <c r="GV6" s="225" t="s">
        <v>121</v>
      </c>
      <c r="GW6" s="225"/>
      <c r="GX6" s="225"/>
      <c r="GY6" s="225"/>
      <c r="GZ6" s="225" t="s">
        <v>121</v>
      </c>
      <c r="HA6" s="225"/>
      <c r="HB6" s="225"/>
      <c r="HC6" s="225"/>
      <c r="HD6" s="225" t="s">
        <v>121</v>
      </c>
      <c r="HE6" s="225"/>
      <c r="HF6" s="225"/>
      <c r="HG6" s="225"/>
      <c r="HH6" s="225" t="s">
        <v>121</v>
      </c>
      <c r="HI6" s="225"/>
      <c r="HJ6" s="225"/>
      <c r="HK6" s="225"/>
      <c r="HL6" s="225" t="s">
        <v>121</v>
      </c>
      <c r="HM6" s="225"/>
      <c r="HN6" s="225"/>
      <c r="HO6" s="225"/>
      <c r="HP6" s="225" t="s">
        <v>121</v>
      </c>
      <c r="HQ6" s="225"/>
      <c r="HR6" s="225"/>
      <c r="HS6" s="225"/>
      <c r="HT6" s="225" t="s">
        <v>515</v>
      </c>
      <c r="HU6" s="225"/>
      <c r="HV6" s="225"/>
      <c r="HW6" s="225"/>
      <c r="HX6" s="225" t="s">
        <v>515</v>
      </c>
      <c r="HY6" s="225"/>
      <c r="HZ6" s="225"/>
      <c r="IA6" s="225"/>
      <c r="IB6" s="225" t="s">
        <v>516</v>
      </c>
      <c r="IC6" s="225"/>
      <c r="ID6" s="225"/>
      <c r="IE6" s="225"/>
      <c r="IF6" s="225" t="s">
        <v>62</v>
      </c>
      <c r="IG6" s="225"/>
      <c r="IH6" s="225"/>
      <c r="II6" s="225"/>
      <c r="IJ6" s="225" t="s">
        <v>62</v>
      </c>
      <c r="IK6" s="225"/>
      <c r="IL6" s="225"/>
      <c r="IM6" s="225"/>
      <c r="IN6" s="225" t="s">
        <v>62</v>
      </c>
      <c r="IO6" s="225"/>
      <c r="IP6" s="225"/>
      <c r="IQ6" s="225"/>
      <c r="IR6" s="225" t="s">
        <v>69</v>
      </c>
      <c r="IS6" s="225"/>
      <c r="IT6" s="225"/>
      <c r="IU6" s="225"/>
      <c r="IV6" s="225" t="s">
        <v>69</v>
      </c>
      <c r="IW6" s="225"/>
      <c r="IX6" s="225"/>
      <c r="IY6" s="225"/>
      <c r="IZ6" s="225" t="s">
        <v>69</v>
      </c>
      <c r="JA6" s="225"/>
      <c r="JB6" s="225"/>
      <c r="JC6" s="225"/>
      <c r="JD6" s="225" t="s">
        <v>69</v>
      </c>
      <c r="JE6" s="225"/>
      <c r="JF6" s="225"/>
      <c r="JG6" s="225"/>
      <c r="JH6" s="225" t="s">
        <v>69</v>
      </c>
      <c r="JI6" s="225"/>
      <c r="JJ6" s="225"/>
      <c r="JK6" s="225"/>
      <c r="JL6" s="225" t="s">
        <v>69</v>
      </c>
      <c r="JM6" s="225"/>
      <c r="JN6" s="225"/>
      <c r="JO6" s="225"/>
      <c r="JP6" s="225" t="s">
        <v>69</v>
      </c>
      <c r="JQ6" s="225"/>
      <c r="JR6" s="225"/>
      <c r="JS6" s="225"/>
      <c r="JT6" s="225" t="s">
        <v>69</v>
      </c>
      <c r="JU6" s="225"/>
      <c r="JV6" s="225"/>
      <c r="JW6" s="225"/>
      <c r="JX6" s="225" t="s">
        <v>69</v>
      </c>
      <c r="JY6" s="225"/>
      <c r="JZ6" s="225"/>
      <c r="KA6" s="225"/>
      <c r="KB6" s="225" t="s">
        <v>69</v>
      </c>
      <c r="KC6" s="225"/>
      <c r="KD6" s="225"/>
      <c r="KE6" s="225"/>
      <c r="KF6" s="225" t="s">
        <v>69</v>
      </c>
      <c r="KG6" s="225"/>
      <c r="KH6" s="225"/>
      <c r="KI6" s="225"/>
      <c r="KJ6" s="225" t="s">
        <v>69</v>
      </c>
      <c r="KK6" s="225"/>
      <c r="KL6" s="225"/>
      <c r="KM6" s="225"/>
      <c r="KN6" s="225" t="s">
        <v>69</v>
      </c>
      <c r="KO6" s="225"/>
      <c r="KP6" s="225"/>
      <c r="KQ6" s="225"/>
      <c r="KR6" s="225" t="s">
        <v>69</v>
      </c>
      <c r="KS6" s="225"/>
      <c r="KT6" s="225"/>
      <c r="KU6" s="225"/>
      <c r="KV6" s="225" t="s">
        <v>275</v>
      </c>
      <c r="KW6" s="225"/>
      <c r="KX6" s="225"/>
      <c r="KY6" s="225"/>
      <c r="KZ6" s="225" t="s">
        <v>275</v>
      </c>
      <c r="LA6" s="225"/>
      <c r="LB6" s="225"/>
      <c r="LC6" s="225"/>
      <c r="LD6" s="225" t="s">
        <v>281</v>
      </c>
      <c r="LE6" s="225"/>
      <c r="LF6" s="225"/>
      <c r="LG6" s="225"/>
      <c r="LH6" s="225" t="s">
        <v>107</v>
      </c>
      <c r="LI6" s="225"/>
      <c r="LJ6" s="225"/>
      <c r="LK6" s="225"/>
      <c r="LL6" s="225" t="s">
        <v>107</v>
      </c>
      <c r="LM6" s="225"/>
      <c r="LN6" s="225"/>
      <c r="LO6" s="225"/>
      <c r="LP6" s="225" t="s">
        <v>107</v>
      </c>
      <c r="LQ6" s="225"/>
      <c r="LR6" s="225"/>
      <c r="LS6" s="225"/>
      <c r="LT6" s="225" t="s">
        <v>107</v>
      </c>
      <c r="LU6" s="225"/>
      <c r="LV6" s="225"/>
      <c r="LW6" s="225"/>
      <c r="LX6" s="225" t="s">
        <v>107</v>
      </c>
      <c r="LY6" s="225"/>
      <c r="LZ6" s="225"/>
      <c r="MA6" s="225"/>
      <c r="MB6" s="225" t="s">
        <v>107</v>
      </c>
      <c r="MC6" s="225"/>
      <c r="MD6" s="225"/>
      <c r="ME6" s="225"/>
      <c r="MF6" s="225" t="s">
        <v>107</v>
      </c>
      <c r="MG6" s="225"/>
      <c r="MH6" s="225"/>
      <c r="MI6" s="225"/>
      <c r="MJ6" s="225" t="s">
        <v>107</v>
      </c>
      <c r="MK6" s="225"/>
      <c r="ML6" s="225"/>
      <c r="MM6" s="225"/>
      <c r="MN6" s="225" t="s">
        <v>107</v>
      </c>
      <c r="MO6" s="225"/>
      <c r="MP6" s="225"/>
      <c r="MQ6" s="225"/>
      <c r="MR6" s="225" t="s">
        <v>107</v>
      </c>
      <c r="MS6" s="225"/>
      <c r="MT6" s="225"/>
      <c r="MU6" s="225"/>
      <c r="MV6" s="225" t="s">
        <v>107</v>
      </c>
      <c r="MW6" s="225"/>
      <c r="MX6" s="225"/>
      <c r="MY6" s="225"/>
      <c r="MZ6" s="225" t="s">
        <v>107</v>
      </c>
      <c r="NA6" s="225"/>
      <c r="NB6" s="225"/>
      <c r="NC6" s="225"/>
      <c r="ND6" s="225" t="s">
        <v>118</v>
      </c>
      <c r="NE6" s="225"/>
      <c r="NF6" s="225"/>
      <c r="NG6" s="225"/>
      <c r="NH6" s="225" t="s">
        <v>118</v>
      </c>
      <c r="NI6" s="225"/>
      <c r="NJ6" s="225"/>
      <c r="NK6" s="225"/>
      <c r="NL6" s="225" t="s">
        <v>118</v>
      </c>
      <c r="NM6" s="225"/>
      <c r="NN6" s="225"/>
      <c r="NO6" s="225"/>
      <c r="NP6" s="225" t="s">
        <v>118</v>
      </c>
      <c r="NQ6" s="225"/>
      <c r="NR6" s="225"/>
      <c r="NS6" s="225"/>
      <c r="NT6" s="225" t="s">
        <v>124</v>
      </c>
      <c r="NU6" s="225"/>
      <c r="NV6" s="225"/>
      <c r="NW6" s="225"/>
      <c r="NX6" s="225" t="s">
        <v>124</v>
      </c>
      <c r="NY6" s="225"/>
      <c r="NZ6" s="225"/>
      <c r="OA6" s="225"/>
      <c r="OB6" s="225" t="s">
        <v>517</v>
      </c>
      <c r="OC6" s="225"/>
      <c r="OD6" s="225"/>
      <c r="OE6" s="225"/>
      <c r="OF6" s="225" t="s">
        <v>518</v>
      </c>
      <c r="OG6" s="225"/>
      <c r="OH6" s="225"/>
      <c r="OI6" s="225"/>
      <c r="OJ6" s="225" t="s">
        <v>519</v>
      </c>
      <c r="OK6" s="225"/>
      <c r="OL6" s="225"/>
      <c r="OM6" s="225"/>
      <c r="ON6" s="225" t="s">
        <v>520</v>
      </c>
      <c r="OO6" s="225"/>
      <c r="OP6" s="225"/>
      <c r="OQ6" s="225"/>
      <c r="OR6" s="225" t="s">
        <v>293</v>
      </c>
      <c r="OS6" s="225"/>
      <c r="OT6" s="225"/>
      <c r="OU6" s="225"/>
      <c r="OV6" s="225" t="s">
        <v>341</v>
      </c>
      <c r="OW6" s="225"/>
      <c r="OX6" s="225"/>
      <c r="OY6" s="225"/>
      <c r="OZ6" s="225" t="s">
        <v>489</v>
      </c>
      <c r="PA6" s="225"/>
      <c r="PB6" s="225"/>
      <c r="PC6" s="225"/>
      <c r="PD6" s="225" t="s">
        <v>91</v>
      </c>
      <c r="PE6" s="225"/>
      <c r="PF6" s="225"/>
      <c r="PG6" s="225"/>
      <c r="PH6" s="225" t="s">
        <v>91</v>
      </c>
      <c r="PI6" s="225"/>
      <c r="PJ6" s="225"/>
      <c r="PK6" s="225"/>
      <c r="PL6" s="225" t="s">
        <v>81</v>
      </c>
      <c r="PM6" s="225"/>
      <c r="PN6" s="225"/>
      <c r="PO6" s="225"/>
      <c r="PP6" s="225" t="s">
        <v>508</v>
      </c>
      <c r="PQ6" s="225"/>
      <c r="PR6" s="225"/>
      <c r="PS6" s="225"/>
      <c r="PT6" s="225" t="s">
        <v>521</v>
      </c>
      <c r="PU6" s="225"/>
      <c r="PV6" s="225"/>
      <c r="PW6" s="225"/>
      <c r="PX6" s="225" t="s">
        <v>522</v>
      </c>
      <c r="PY6" s="225"/>
      <c r="PZ6" s="225"/>
      <c r="QA6" s="225"/>
      <c r="QB6" s="225" t="s">
        <v>523</v>
      </c>
      <c r="QC6" s="225"/>
      <c r="QD6" s="225"/>
      <c r="QE6" s="225"/>
      <c r="QF6" s="225" t="s">
        <v>524</v>
      </c>
      <c r="QG6" s="225"/>
      <c r="QH6" s="225"/>
      <c r="QI6" s="225"/>
      <c r="QJ6" s="225" t="s">
        <v>525</v>
      </c>
      <c r="QK6" s="225"/>
      <c r="QL6" s="225"/>
      <c r="QM6" s="225"/>
      <c r="QN6" s="225" t="s">
        <v>526</v>
      </c>
      <c r="QO6" s="225"/>
      <c r="QP6" s="225"/>
      <c r="QQ6" s="225"/>
      <c r="QR6" s="225" t="s">
        <v>527</v>
      </c>
      <c r="QS6" s="225"/>
      <c r="QT6" s="225"/>
      <c r="QU6" s="225"/>
      <c r="QV6" s="225" t="s">
        <v>528</v>
      </c>
      <c r="QW6" s="225"/>
      <c r="QX6" s="225"/>
      <c r="QY6" s="225"/>
      <c r="QZ6" s="225" t="s">
        <v>529</v>
      </c>
      <c r="RA6" s="225"/>
      <c r="RB6" s="225"/>
      <c r="RC6" s="225"/>
      <c r="RD6" s="225" t="s">
        <v>530</v>
      </c>
      <c r="RE6" s="225"/>
      <c r="RF6" s="225"/>
      <c r="RG6" s="225"/>
      <c r="RH6" s="225" t="s">
        <v>531</v>
      </c>
      <c r="RI6" s="225"/>
      <c r="RJ6" s="225"/>
      <c r="RK6" s="225"/>
      <c r="RL6" s="225" t="s">
        <v>532</v>
      </c>
      <c r="RM6" s="225"/>
      <c r="RN6" s="225"/>
      <c r="RO6" s="225"/>
      <c r="RP6" s="225" t="s">
        <v>533</v>
      </c>
      <c r="RQ6" s="225"/>
      <c r="RR6" s="225"/>
      <c r="RS6" s="225"/>
      <c r="RT6" s="225" t="s">
        <v>534</v>
      </c>
      <c r="RU6" s="225"/>
      <c r="RV6" s="225"/>
      <c r="RW6" s="225"/>
      <c r="RX6" s="225" t="s">
        <v>535</v>
      </c>
      <c r="RY6" s="225"/>
      <c r="RZ6" s="225"/>
      <c r="SA6" s="225"/>
      <c r="SB6" s="225" t="s">
        <v>536</v>
      </c>
      <c r="SC6" s="225"/>
      <c r="SD6" s="225"/>
      <c r="SE6" s="225"/>
      <c r="SF6" s="225" t="s">
        <v>537</v>
      </c>
      <c r="SG6" s="225"/>
      <c r="SH6" s="225"/>
      <c r="SI6" s="225"/>
      <c r="SJ6" s="225" t="s">
        <v>537</v>
      </c>
      <c r="SK6" s="225"/>
      <c r="SL6" s="225"/>
      <c r="SM6" s="225"/>
      <c r="SN6" s="225" t="s">
        <v>537</v>
      </c>
      <c r="SO6" s="225"/>
      <c r="SP6" s="225"/>
      <c r="SQ6" s="225"/>
      <c r="SR6" s="225" t="s">
        <v>537</v>
      </c>
      <c r="SS6" s="225"/>
      <c r="ST6" s="225"/>
      <c r="SU6" s="225"/>
      <c r="SV6" s="225" t="s">
        <v>538</v>
      </c>
      <c r="SW6" s="225"/>
      <c r="SX6" s="225"/>
      <c r="SY6" s="225"/>
      <c r="SZ6" s="225" t="s">
        <v>539</v>
      </c>
      <c r="TA6" s="225"/>
      <c r="TB6" s="225"/>
      <c r="TC6" s="225"/>
      <c r="TD6" s="225" t="s">
        <v>539</v>
      </c>
      <c r="TE6" s="225"/>
      <c r="TF6" s="225"/>
      <c r="TG6" s="225"/>
      <c r="TH6" s="225" t="s">
        <v>69</v>
      </c>
      <c r="TI6" s="225"/>
      <c r="TJ6" s="225"/>
      <c r="TK6" s="225"/>
      <c r="TL6" s="225" t="s">
        <v>69</v>
      </c>
      <c r="TM6" s="225"/>
      <c r="TN6" s="225"/>
      <c r="TO6" s="225"/>
      <c r="TP6" s="225" t="s">
        <v>69</v>
      </c>
      <c r="TQ6" s="225"/>
      <c r="TR6" s="225"/>
      <c r="TS6" s="225"/>
      <c r="TT6" s="225" t="s">
        <v>69</v>
      </c>
      <c r="TU6" s="225"/>
      <c r="TV6" s="225"/>
      <c r="TW6" s="225"/>
      <c r="TX6" s="225" t="s">
        <v>69</v>
      </c>
      <c r="TY6" s="225"/>
      <c r="TZ6" s="225"/>
      <c r="UA6" s="225"/>
      <c r="UB6" s="225" t="s">
        <v>540</v>
      </c>
      <c r="UC6" s="225"/>
      <c r="UD6" s="225"/>
      <c r="UE6" s="225"/>
      <c r="UF6" s="225" t="s">
        <v>540</v>
      </c>
      <c r="UG6" s="225"/>
      <c r="UH6" s="225"/>
      <c r="UI6" s="225"/>
      <c r="UJ6" s="225" t="s">
        <v>541</v>
      </c>
      <c r="UK6" s="225"/>
      <c r="UL6" s="225"/>
      <c r="UM6" s="225"/>
      <c r="UN6" s="225" t="s">
        <v>541</v>
      </c>
      <c r="UO6" s="225"/>
      <c r="UP6" s="225"/>
      <c r="UQ6" s="225"/>
      <c r="UR6" s="225" t="s">
        <v>541</v>
      </c>
      <c r="US6" s="225"/>
      <c r="UT6" s="225"/>
      <c r="UU6" s="225"/>
      <c r="UV6" s="225" t="s">
        <v>541</v>
      </c>
      <c r="UW6" s="225"/>
      <c r="UX6" s="225"/>
      <c r="UY6" s="225"/>
      <c r="UZ6" s="225" t="s">
        <v>262</v>
      </c>
      <c r="VA6" s="225"/>
      <c r="VB6" s="225"/>
      <c r="VC6" s="225"/>
      <c r="VD6" s="225" t="s">
        <v>542</v>
      </c>
      <c r="VE6" s="225"/>
      <c r="VF6" s="225"/>
      <c r="VG6" s="225"/>
      <c r="VH6" s="225" t="s">
        <v>543</v>
      </c>
      <c r="VI6" s="225"/>
      <c r="VJ6" s="225"/>
      <c r="VK6" s="225"/>
      <c r="VL6" s="225" t="s">
        <v>107</v>
      </c>
      <c r="VM6" s="225"/>
      <c r="VN6" s="225"/>
      <c r="VO6" s="225"/>
      <c r="VP6" s="225" t="s">
        <v>107</v>
      </c>
      <c r="VQ6" s="225"/>
      <c r="VR6" s="225"/>
      <c r="VS6" s="225"/>
      <c r="VT6" s="225" t="s">
        <v>107</v>
      </c>
      <c r="VU6" s="225"/>
      <c r="VV6" s="225"/>
      <c r="VW6" s="225"/>
      <c r="VX6" s="225" t="s">
        <v>107</v>
      </c>
      <c r="VY6" s="225"/>
      <c r="VZ6" s="225"/>
      <c r="WA6" s="225"/>
      <c r="WB6" s="225" t="s">
        <v>107</v>
      </c>
      <c r="WC6" s="225"/>
      <c r="WD6" s="225"/>
      <c r="WE6" s="225"/>
      <c r="WF6" s="225" t="s">
        <v>344</v>
      </c>
      <c r="WG6" s="225"/>
      <c r="WH6" s="225"/>
      <c r="WI6" s="225"/>
      <c r="WJ6" s="225" t="s">
        <v>344</v>
      </c>
      <c r="WK6" s="225"/>
      <c r="WL6" s="225"/>
      <c r="WM6" s="225"/>
      <c r="WN6" s="225" t="s">
        <v>344</v>
      </c>
      <c r="WO6" s="225"/>
      <c r="WP6" s="225"/>
      <c r="WQ6" s="225"/>
      <c r="WR6" s="225" t="s">
        <v>344</v>
      </c>
      <c r="WS6" s="225"/>
      <c r="WT6" s="225"/>
      <c r="WU6" s="225"/>
      <c r="WV6" s="225" t="s">
        <v>544</v>
      </c>
      <c r="WW6" s="225"/>
      <c r="WX6" s="225"/>
      <c r="WY6" s="225"/>
      <c r="WZ6" s="225" t="s">
        <v>545</v>
      </c>
      <c r="XA6" s="225"/>
      <c r="XB6" s="225"/>
      <c r="XC6" s="225"/>
      <c r="XD6" s="225" t="s">
        <v>545</v>
      </c>
      <c r="XE6" s="225"/>
      <c r="XF6" s="225"/>
      <c r="XG6" s="225"/>
      <c r="XH6" s="225" t="s">
        <v>546</v>
      </c>
      <c r="XI6" s="225"/>
      <c r="XJ6" s="225"/>
      <c r="XK6" s="225"/>
      <c r="XL6" s="225" t="s">
        <v>547</v>
      </c>
      <c r="XM6" s="225"/>
      <c r="XN6" s="225"/>
      <c r="XO6" s="225"/>
      <c r="XP6" s="225" t="s">
        <v>547</v>
      </c>
      <c r="XQ6" s="225"/>
      <c r="XR6" s="225"/>
      <c r="XS6" s="225"/>
      <c r="XT6" s="225" t="s">
        <v>14</v>
      </c>
      <c r="XU6" s="225"/>
      <c r="XV6" s="225"/>
      <c r="XW6" s="225"/>
      <c r="XX6" s="225" t="s">
        <v>548</v>
      </c>
      <c r="XY6" s="225"/>
      <c r="XZ6" s="225"/>
      <c r="YA6" s="225"/>
      <c r="YB6" s="225" t="s">
        <v>549</v>
      </c>
      <c r="YC6" s="225"/>
      <c r="YD6" s="225"/>
      <c r="YE6" s="225"/>
      <c r="YF6" s="225" t="s">
        <v>550</v>
      </c>
      <c r="YG6" s="225"/>
      <c r="YH6" s="225"/>
      <c r="YI6" s="225"/>
    </row>
    <row r="7" spans="1:659" ht="40.049999999999997" customHeight="1" x14ac:dyDescent="0.3">
      <c r="A7" s="1"/>
      <c r="B7" s="196"/>
      <c r="C7" s="196"/>
      <c r="D7" s="233" t="s">
        <v>556</v>
      </c>
      <c r="E7" s="196"/>
      <c r="F7" s="196"/>
      <c r="G7" s="196"/>
      <c r="H7" s="233" t="s">
        <v>39</v>
      </c>
      <c r="I7" s="196"/>
      <c r="J7" s="196"/>
      <c r="K7" s="196"/>
      <c r="L7" s="233" t="s">
        <v>557</v>
      </c>
      <c r="M7" s="196"/>
      <c r="N7" s="196"/>
      <c r="O7" s="196"/>
      <c r="P7" s="233" t="s">
        <v>558</v>
      </c>
      <c r="Q7" s="196"/>
      <c r="R7" s="196"/>
      <c r="S7" s="196"/>
      <c r="T7" s="233" t="s">
        <v>559</v>
      </c>
      <c r="U7" s="196"/>
      <c r="V7" s="196"/>
      <c r="W7" s="196"/>
      <c r="X7" s="233" t="s">
        <v>560</v>
      </c>
      <c r="Y7" s="196"/>
      <c r="Z7" s="196"/>
      <c r="AA7" s="196"/>
      <c r="AB7" s="233" t="s">
        <v>561</v>
      </c>
      <c r="AC7" s="196"/>
      <c r="AD7" s="196"/>
      <c r="AE7" s="196"/>
      <c r="AF7" s="233" t="s">
        <v>562</v>
      </c>
      <c r="AG7" s="196"/>
      <c r="AH7" s="196"/>
      <c r="AI7" s="196"/>
      <c r="AJ7" s="233" t="s">
        <v>563</v>
      </c>
      <c r="AK7" s="196"/>
      <c r="AL7" s="196"/>
      <c r="AM7" s="196"/>
      <c r="AN7" s="233" t="s">
        <v>564</v>
      </c>
      <c r="AO7" s="196"/>
      <c r="AP7" s="196"/>
      <c r="AQ7" s="196"/>
      <c r="AR7" s="233" t="s">
        <v>565</v>
      </c>
      <c r="AS7" s="196"/>
      <c r="AT7" s="196"/>
      <c r="AU7" s="196"/>
      <c r="AV7" s="233" t="s">
        <v>566</v>
      </c>
      <c r="AW7" s="196"/>
      <c r="AX7" s="196"/>
      <c r="AY7" s="196"/>
      <c r="AZ7" s="233" t="s">
        <v>567</v>
      </c>
      <c r="BA7" s="196"/>
      <c r="BB7" s="196"/>
      <c r="BC7" s="196"/>
      <c r="BD7" s="233" t="s">
        <v>568</v>
      </c>
      <c r="BE7" s="196"/>
      <c r="BF7" s="196"/>
      <c r="BG7" s="196"/>
      <c r="BH7" s="233" t="s">
        <v>569</v>
      </c>
      <c r="BI7" s="196"/>
      <c r="BJ7" s="196"/>
      <c r="BK7" s="196"/>
      <c r="BL7" s="233" t="s">
        <v>570</v>
      </c>
      <c r="BM7" s="196"/>
      <c r="BN7" s="196"/>
      <c r="BO7" s="196"/>
      <c r="BP7" s="233" t="s">
        <v>571</v>
      </c>
      <c r="BQ7" s="196"/>
      <c r="BR7" s="196"/>
      <c r="BS7" s="196"/>
      <c r="BT7" s="233" t="s">
        <v>572</v>
      </c>
      <c r="BU7" s="196"/>
      <c r="BV7" s="196"/>
      <c r="BW7" s="196"/>
      <c r="BX7" s="233" t="s">
        <v>573</v>
      </c>
      <c r="BY7" s="196"/>
      <c r="BZ7" s="196"/>
      <c r="CA7" s="196"/>
      <c r="CB7" s="233" t="s">
        <v>574</v>
      </c>
      <c r="CC7" s="196"/>
      <c r="CD7" s="196"/>
      <c r="CE7" s="196"/>
      <c r="CF7" s="233" t="s">
        <v>575</v>
      </c>
      <c r="CG7" s="196"/>
      <c r="CH7" s="196"/>
      <c r="CI7" s="196"/>
      <c r="CJ7" s="233" t="s">
        <v>231</v>
      </c>
      <c r="CK7" s="196"/>
      <c r="CL7" s="196"/>
      <c r="CM7" s="196"/>
      <c r="CN7" s="233" t="s">
        <v>576</v>
      </c>
      <c r="CO7" s="196"/>
      <c r="CP7" s="196"/>
      <c r="CQ7" s="196"/>
      <c r="CR7" s="233" t="s">
        <v>577</v>
      </c>
      <c r="CS7" s="196"/>
      <c r="CT7" s="196"/>
      <c r="CU7" s="196"/>
      <c r="CV7" s="233" t="s">
        <v>241</v>
      </c>
      <c r="CW7" s="196"/>
      <c r="CX7" s="196"/>
      <c r="CY7" s="196"/>
      <c r="CZ7" s="233" t="s">
        <v>578</v>
      </c>
      <c r="DA7" s="196"/>
      <c r="DB7" s="196"/>
      <c r="DC7" s="196"/>
      <c r="DD7" s="233" t="s">
        <v>223</v>
      </c>
      <c r="DE7" s="196"/>
      <c r="DF7" s="196"/>
      <c r="DG7" s="196"/>
      <c r="DH7" s="233" t="s">
        <v>579</v>
      </c>
      <c r="DI7" s="196"/>
      <c r="DJ7" s="196"/>
      <c r="DK7" s="196"/>
      <c r="DL7" s="233" t="s">
        <v>580</v>
      </c>
      <c r="DM7" s="196"/>
      <c r="DN7" s="196"/>
      <c r="DO7" s="196"/>
      <c r="DP7" s="233" t="s">
        <v>581</v>
      </c>
      <c r="DQ7" s="196"/>
      <c r="DR7" s="196"/>
      <c r="DS7" s="196"/>
      <c r="DT7" s="233" t="s">
        <v>582</v>
      </c>
      <c r="DU7" s="196"/>
      <c r="DV7" s="196"/>
      <c r="DW7" s="196"/>
      <c r="DX7" s="233" t="s">
        <v>583</v>
      </c>
      <c r="DY7" s="196"/>
      <c r="DZ7" s="196"/>
      <c r="EA7" s="196"/>
      <c r="EB7" s="233" t="s">
        <v>584</v>
      </c>
      <c r="EC7" s="196"/>
      <c r="ED7" s="196"/>
      <c r="EE7" s="196"/>
      <c r="EF7" s="233" t="s">
        <v>585</v>
      </c>
      <c r="EG7" s="196"/>
      <c r="EH7" s="196"/>
      <c r="EI7" s="196"/>
      <c r="EJ7" s="233" t="s">
        <v>586</v>
      </c>
      <c r="EK7" s="196"/>
      <c r="EL7" s="196"/>
      <c r="EM7" s="196"/>
      <c r="EN7" s="233" t="s">
        <v>587</v>
      </c>
      <c r="EO7" s="196"/>
      <c r="EP7" s="196"/>
      <c r="EQ7" s="196"/>
      <c r="ER7" s="233" t="s">
        <v>588</v>
      </c>
      <c r="ES7" s="196"/>
      <c r="ET7" s="196"/>
      <c r="EU7" s="196"/>
      <c r="EV7" s="233" t="s">
        <v>589</v>
      </c>
      <c r="EW7" s="196"/>
      <c r="EX7" s="196"/>
      <c r="EY7" s="196"/>
      <c r="EZ7" s="233" t="s">
        <v>590</v>
      </c>
      <c r="FA7" s="196"/>
      <c r="FB7" s="196"/>
      <c r="FC7" s="196"/>
      <c r="FD7" s="233" t="s">
        <v>512</v>
      </c>
      <c r="FE7" s="196"/>
      <c r="FF7" s="196"/>
      <c r="FG7" s="196"/>
      <c r="FH7" s="233" t="s">
        <v>591</v>
      </c>
      <c r="FI7" s="196"/>
      <c r="FJ7" s="196"/>
      <c r="FK7" s="196"/>
      <c r="FL7" s="233" t="s">
        <v>210</v>
      </c>
      <c r="FM7" s="196"/>
      <c r="FN7" s="196"/>
      <c r="FO7" s="196"/>
      <c r="FP7" s="233" t="s">
        <v>592</v>
      </c>
      <c r="FQ7" s="196"/>
      <c r="FR7" s="196"/>
      <c r="FS7" s="196"/>
      <c r="FT7" s="233" t="s">
        <v>593</v>
      </c>
      <c r="FU7" s="196"/>
      <c r="FV7" s="196"/>
      <c r="FW7" s="196"/>
      <c r="FX7" s="233" t="s">
        <v>594</v>
      </c>
      <c r="FY7" s="196"/>
      <c r="FZ7" s="196"/>
      <c r="GA7" s="196"/>
      <c r="GB7" s="233" t="s">
        <v>595</v>
      </c>
      <c r="GC7" s="196"/>
      <c r="GD7" s="196"/>
      <c r="GE7" s="196"/>
      <c r="GF7" s="233" t="s">
        <v>596</v>
      </c>
      <c r="GG7" s="196"/>
      <c r="GH7" s="196"/>
      <c r="GI7" s="196"/>
      <c r="GJ7" s="233" t="s">
        <v>597</v>
      </c>
      <c r="GK7" s="196"/>
      <c r="GL7" s="196"/>
      <c r="GM7" s="196"/>
      <c r="GN7" s="233" t="s">
        <v>598</v>
      </c>
      <c r="GO7" s="196"/>
      <c r="GP7" s="196"/>
      <c r="GQ7" s="196"/>
      <c r="GR7" s="233" t="s">
        <v>599</v>
      </c>
      <c r="GS7" s="196"/>
      <c r="GT7" s="196"/>
      <c r="GU7" s="196"/>
      <c r="GV7" s="233" t="s">
        <v>600</v>
      </c>
      <c r="GW7" s="196"/>
      <c r="GX7" s="196"/>
      <c r="GY7" s="196"/>
      <c r="GZ7" s="233" t="s">
        <v>439</v>
      </c>
      <c r="HA7" s="196"/>
      <c r="HB7" s="196"/>
      <c r="HC7" s="196"/>
      <c r="HD7" s="233" t="s">
        <v>437</v>
      </c>
      <c r="HE7" s="196"/>
      <c r="HF7" s="196"/>
      <c r="HG7" s="196"/>
      <c r="HH7" s="233" t="s">
        <v>601</v>
      </c>
      <c r="HI7" s="196"/>
      <c r="HJ7" s="196"/>
      <c r="HK7" s="196"/>
      <c r="HL7" s="233" t="s">
        <v>602</v>
      </c>
      <c r="HM7" s="196"/>
      <c r="HN7" s="196"/>
      <c r="HO7" s="196"/>
      <c r="HP7" s="233" t="s">
        <v>603</v>
      </c>
      <c r="HQ7" s="196"/>
      <c r="HR7" s="196"/>
      <c r="HS7" s="196"/>
      <c r="HT7" s="233" t="s">
        <v>604</v>
      </c>
      <c r="HU7" s="196"/>
      <c r="HV7" s="196"/>
      <c r="HW7" s="196"/>
      <c r="HX7" s="233" t="s">
        <v>605</v>
      </c>
      <c r="HY7" s="196"/>
      <c r="HZ7" s="196"/>
      <c r="IA7" s="196"/>
      <c r="IB7" s="233" t="s">
        <v>606</v>
      </c>
      <c r="IC7" s="196"/>
      <c r="ID7" s="196"/>
      <c r="IE7" s="196"/>
      <c r="IF7" s="233" t="s">
        <v>607</v>
      </c>
      <c r="IG7" s="196"/>
      <c r="IH7" s="196"/>
      <c r="II7" s="196"/>
      <c r="IJ7" s="233" t="s">
        <v>608</v>
      </c>
      <c r="IK7" s="196"/>
      <c r="IL7" s="196"/>
      <c r="IM7" s="196"/>
      <c r="IN7" s="233" t="s">
        <v>609</v>
      </c>
      <c r="IO7" s="196"/>
      <c r="IP7" s="196"/>
      <c r="IQ7" s="196"/>
      <c r="IR7" s="233" t="s">
        <v>610</v>
      </c>
      <c r="IS7" s="196"/>
      <c r="IT7" s="196"/>
      <c r="IU7" s="196"/>
      <c r="IV7" s="233" t="s">
        <v>611</v>
      </c>
      <c r="IW7" s="196"/>
      <c r="IX7" s="196"/>
      <c r="IY7" s="196"/>
      <c r="IZ7" s="233" t="s">
        <v>612</v>
      </c>
      <c r="JA7" s="196"/>
      <c r="JB7" s="196"/>
      <c r="JC7" s="196"/>
      <c r="JD7" s="233" t="s">
        <v>613</v>
      </c>
      <c r="JE7" s="196"/>
      <c r="JF7" s="196"/>
      <c r="JG7" s="196"/>
      <c r="JH7" s="233" t="s">
        <v>614</v>
      </c>
      <c r="JI7" s="196"/>
      <c r="JJ7" s="196"/>
      <c r="JK7" s="196"/>
      <c r="JL7" s="233" t="s">
        <v>615</v>
      </c>
      <c r="JM7" s="196"/>
      <c r="JN7" s="196"/>
      <c r="JO7" s="196"/>
      <c r="JP7" s="233" t="s">
        <v>616</v>
      </c>
      <c r="JQ7" s="196"/>
      <c r="JR7" s="196"/>
      <c r="JS7" s="196"/>
      <c r="JT7" s="233" t="s">
        <v>617</v>
      </c>
      <c r="JU7" s="196"/>
      <c r="JV7" s="196"/>
      <c r="JW7" s="196"/>
      <c r="JX7" s="233" t="s">
        <v>618</v>
      </c>
      <c r="JY7" s="196"/>
      <c r="JZ7" s="196"/>
      <c r="KA7" s="196"/>
      <c r="KB7" s="233" t="s">
        <v>619</v>
      </c>
      <c r="KC7" s="196"/>
      <c r="KD7" s="196"/>
      <c r="KE7" s="196"/>
      <c r="KF7" s="233" t="s">
        <v>620</v>
      </c>
      <c r="KG7" s="196"/>
      <c r="KH7" s="196"/>
      <c r="KI7" s="196"/>
      <c r="KJ7" s="233" t="s">
        <v>621</v>
      </c>
      <c r="KK7" s="196"/>
      <c r="KL7" s="196"/>
      <c r="KM7" s="196"/>
      <c r="KN7" s="233" t="s">
        <v>622</v>
      </c>
      <c r="KO7" s="196"/>
      <c r="KP7" s="196"/>
      <c r="KQ7" s="196"/>
      <c r="KR7" s="233" t="s">
        <v>623</v>
      </c>
      <c r="KS7" s="196"/>
      <c r="KT7" s="196"/>
      <c r="KU7" s="196"/>
      <c r="KV7" s="233" t="s">
        <v>624</v>
      </c>
      <c r="KW7" s="196"/>
      <c r="KX7" s="196"/>
      <c r="KY7" s="196"/>
      <c r="KZ7" s="233" t="s">
        <v>625</v>
      </c>
      <c r="LA7" s="196"/>
      <c r="LB7" s="196"/>
      <c r="LC7" s="196"/>
      <c r="LD7" s="233" t="s">
        <v>282</v>
      </c>
      <c r="LE7" s="196"/>
      <c r="LF7" s="196"/>
      <c r="LG7" s="196"/>
      <c r="LH7" s="233" t="s">
        <v>626</v>
      </c>
      <c r="LI7" s="196"/>
      <c r="LJ7" s="196"/>
      <c r="LK7" s="196"/>
      <c r="LL7" s="233" t="s">
        <v>627</v>
      </c>
      <c r="LM7" s="196"/>
      <c r="LN7" s="196"/>
      <c r="LO7" s="196"/>
      <c r="LP7" s="233" t="s">
        <v>628</v>
      </c>
      <c r="LQ7" s="196"/>
      <c r="LR7" s="196"/>
      <c r="LS7" s="196"/>
      <c r="LT7" s="233" t="s">
        <v>629</v>
      </c>
      <c r="LU7" s="196"/>
      <c r="LV7" s="196"/>
      <c r="LW7" s="196"/>
      <c r="LX7" s="233" t="s">
        <v>630</v>
      </c>
      <c r="LY7" s="196"/>
      <c r="LZ7" s="196"/>
      <c r="MA7" s="196"/>
      <c r="MB7" s="233" t="s">
        <v>631</v>
      </c>
      <c r="MC7" s="196"/>
      <c r="MD7" s="196"/>
      <c r="ME7" s="196"/>
      <c r="MF7" s="233" t="s">
        <v>632</v>
      </c>
      <c r="MG7" s="196"/>
      <c r="MH7" s="196"/>
      <c r="MI7" s="196"/>
      <c r="MJ7" s="233" t="s">
        <v>633</v>
      </c>
      <c r="MK7" s="196"/>
      <c r="ML7" s="196"/>
      <c r="MM7" s="196"/>
      <c r="MN7" s="233" t="s">
        <v>634</v>
      </c>
      <c r="MO7" s="196"/>
      <c r="MP7" s="196"/>
      <c r="MQ7" s="196"/>
      <c r="MR7" s="233" t="s">
        <v>635</v>
      </c>
      <c r="MS7" s="196"/>
      <c r="MT7" s="196"/>
      <c r="MU7" s="196"/>
      <c r="MV7" s="233" t="s">
        <v>636</v>
      </c>
      <c r="MW7" s="196"/>
      <c r="MX7" s="196"/>
      <c r="MY7" s="196"/>
      <c r="MZ7" s="233" t="s">
        <v>637</v>
      </c>
      <c r="NA7" s="196"/>
      <c r="NB7" s="196"/>
      <c r="NC7" s="196"/>
      <c r="ND7" s="233" t="s">
        <v>638</v>
      </c>
      <c r="NE7" s="196"/>
      <c r="NF7" s="196"/>
      <c r="NG7" s="196"/>
      <c r="NH7" s="233" t="s">
        <v>639</v>
      </c>
      <c r="NI7" s="196"/>
      <c r="NJ7" s="196"/>
      <c r="NK7" s="196"/>
      <c r="NL7" s="233" t="s">
        <v>640</v>
      </c>
      <c r="NM7" s="196"/>
      <c r="NN7" s="196"/>
      <c r="NO7" s="196"/>
      <c r="NP7" s="233" t="s">
        <v>641</v>
      </c>
      <c r="NQ7" s="196"/>
      <c r="NR7" s="196"/>
      <c r="NS7" s="196"/>
      <c r="NT7" s="233" t="s">
        <v>642</v>
      </c>
      <c r="NU7" s="196"/>
      <c r="NV7" s="196"/>
      <c r="NW7" s="196"/>
      <c r="NX7" s="233" t="s">
        <v>643</v>
      </c>
      <c r="NY7" s="196"/>
      <c r="NZ7" s="196"/>
      <c r="OA7" s="196"/>
      <c r="OB7" s="233" t="s">
        <v>644</v>
      </c>
      <c r="OC7" s="196"/>
      <c r="OD7" s="196"/>
      <c r="OE7" s="196"/>
      <c r="OF7" s="233" t="s">
        <v>645</v>
      </c>
      <c r="OG7" s="196"/>
      <c r="OH7" s="196"/>
      <c r="OI7" s="196"/>
      <c r="OJ7" s="233" t="s">
        <v>646</v>
      </c>
      <c r="OK7" s="196"/>
      <c r="OL7" s="196"/>
      <c r="OM7" s="196"/>
      <c r="ON7" s="233" t="s">
        <v>647</v>
      </c>
      <c r="OO7" s="196"/>
      <c r="OP7" s="196"/>
      <c r="OQ7" s="196"/>
      <c r="OR7" s="233" t="s">
        <v>648</v>
      </c>
      <c r="OS7" s="196"/>
      <c r="OT7" s="196"/>
      <c r="OU7" s="196"/>
      <c r="OV7" s="233" t="s">
        <v>342</v>
      </c>
      <c r="OW7" s="196"/>
      <c r="OX7" s="196"/>
      <c r="OY7" s="196"/>
      <c r="OZ7" s="233" t="s">
        <v>490</v>
      </c>
      <c r="PA7" s="196"/>
      <c r="PB7" s="196"/>
      <c r="PC7" s="196"/>
      <c r="PD7" s="233" t="s">
        <v>649</v>
      </c>
      <c r="PE7" s="196"/>
      <c r="PF7" s="196"/>
      <c r="PG7" s="196"/>
      <c r="PH7" s="233" t="s">
        <v>650</v>
      </c>
      <c r="PI7" s="196"/>
      <c r="PJ7" s="196"/>
      <c r="PK7" s="196"/>
      <c r="PL7" s="233" t="s">
        <v>291</v>
      </c>
      <c r="PM7" s="196"/>
      <c r="PN7" s="196"/>
      <c r="PO7" s="196"/>
      <c r="PP7" s="233" t="s">
        <v>651</v>
      </c>
      <c r="PQ7" s="196"/>
      <c r="PR7" s="196"/>
      <c r="PS7" s="196"/>
      <c r="PT7" s="233" t="s">
        <v>652</v>
      </c>
      <c r="PU7" s="196"/>
      <c r="PV7" s="196"/>
      <c r="PW7" s="196"/>
      <c r="PX7" s="233" t="s">
        <v>653</v>
      </c>
      <c r="PY7" s="196"/>
      <c r="PZ7" s="196"/>
      <c r="QA7" s="196"/>
      <c r="QB7" s="233" t="s">
        <v>654</v>
      </c>
      <c r="QC7" s="196"/>
      <c r="QD7" s="196"/>
      <c r="QE7" s="196"/>
      <c r="QF7" s="233" t="s">
        <v>655</v>
      </c>
      <c r="QG7" s="196"/>
      <c r="QH7" s="196"/>
      <c r="QI7" s="196"/>
      <c r="QJ7" s="233" t="s">
        <v>656</v>
      </c>
      <c r="QK7" s="196"/>
      <c r="QL7" s="196"/>
      <c r="QM7" s="196"/>
      <c r="QN7" s="233" t="s">
        <v>657</v>
      </c>
      <c r="QO7" s="196"/>
      <c r="QP7" s="196"/>
      <c r="QQ7" s="196"/>
      <c r="QR7" s="233" t="s">
        <v>658</v>
      </c>
      <c r="QS7" s="196"/>
      <c r="QT7" s="196"/>
      <c r="QU7" s="196"/>
      <c r="QV7" s="233" t="s">
        <v>659</v>
      </c>
      <c r="QW7" s="196"/>
      <c r="QX7" s="196"/>
      <c r="QY7" s="196"/>
      <c r="QZ7" s="233" t="s">
        <v>660</v>
      </c>
      <c r="RA7" s="196"/>
      <c r="RB7" s="196"/>
      <c r="RC7" s="196"/>
      <c r="RD7" s="233" t="s">
        <v>661</v>
      </c>
      <c r="RE7" s="196"/>
      <c r="RF7" s="196"/>
      <c r="RG7" s="196"/>
      <c r="RH7" s="233" t="s">
        <v>662</v>
      </c>
      <c r="RI7" s="196"/>
      <c r="RJ7" s="196"/>
      <c r="RK7" s="196"/>
      <c r="RL7" s="233" t="s">
        <v>663</v>
      </c>
      <c r="RM7" s="196"/>
      <c r="RN7" s="196"/>
      <c r="RO7" s="196"/>
      <c r="RP7" s="233" t="s">
        <v>664</v>
      </c>
      <c r="RQ7" s="196"/>
      <c r="RR7" s="196"/>
      <c r="RS7" s="196"/>
      <c r="RT7" s="233" t="s">
        <v>665</v>
      </c>
      <c r="RU7" s="196"/>
      <c r="RV7" s="196"/>
      <c r="RW7" s="196"/>
      <c r="RX7" s="233" t="s">
        <v>666</v>
      </c>
      <c r="RY7" s="196"/>
      <c r="RZ7" s="196"/>
      <c r="SA7" s="196"/>
      <c r="SB7" s="233" t="s">
        <v>667</v>
      </c>
      <c r="SC7" s="196"/>
      <c r="SD7" s="196"/>
      <c r="SE7" s="196"/>
      <c r="SF7" s="233" t="s">
        <v>668</v>
      </c>
      <c r="SG7" s="196"/>
      <c r="SH7" s="196"/>
      <c r="SI7" s="196"/>
      <c r="SJ7" s="233" t="s">
        <v>669</v>
      </c>
      <c r="SK7" s="196"/>
      <c r="SL7" s="196"/>
      <c r="SM7" s="196"/>
      <c r="SN7" s="233" t="s">
        <v>670</v>
      </c>
      <c r="SO7" s="196"/>
      <c r="SP7" s="196"/>
      <c r="SQ7" s="196"/>
      <c r="SR7" s="233" t="s">
        <v>671</v>
      </c>
      <c r="SS7" s="196"/>
      <c r="ST7" s="196"/>
      <c r="SU7" s="196"/>
      <c r="SV7" s="233" t="s">
        <v>672</v>
      </c>
      <c r="SW7" s="196"/>
      <c r="SX7" s="196"/>
      <c r="SY7" s="196"/>
      <c r="SZ7" s="233" t="s">
        <v>673</v>
      </c>
      <c r="TA7" s="196"/>
      <c r="TB7" s="196"/>
      <c r="TC7" s="196"/>
      <c r="TD7" s="233" t="s">
        <v>674</v>
      </c>
      <c r="TE7" s="196"/>
      <c r="TF7" s="196"/>
      <c r="TG7" s="196"/>
      <c r="TH7" s="233" t="s">
        <v>675</v>
      </c>
      <c r="TI7" s="196"/>
      <c r="TJ7" s="196"/>
      <c r="TK7" s="196"/>
      <c r="TL7" s="233" t="s">
        <v>676</v>
      </c>
      <c r="TM7" s="196"/>
      <c r="TN7" s="196"/>
      <c r="TO7" s="196"/>
      <c r="TP7" s="233" t="s">
        <v>677</v>
      </c>
      <c r="TQ7" s="196"/>
      <c r="TR7" s="196"/>
      <c r="TS7" s="196"/>
      <c r="TT7" s="233" t="s">
        <v>678</v>
      </c>
      <c r="TU7" s="196"/>
      <c r="TV7" s="196"/>
      <c r="TW7" s="196"/>
      <c r="TX7" s="233" t="s">
        <v>679</v>
      </c>
      <c r="TY7" s="196"/>
      <c r="TZ7" s="196"/>
      <c r="UA7" s="196"/>
      <c r="UB7" s="233" t="s">
        <v>680</v>
      </c>
      <c r="UC7" s="196"/>
      <c r="UD7" s="196"/>
      <c r="UE7" s="196"/>
      <c r="UF7" s="233" t="s">
        <v>681</v>
      </c>
      <c r="UG7" s="196"/>
      <c r="UH7" s="196"/>
      <c r="UI7" s="196"/>
      <c r="UJ7" s="233" t="s">
        <v>682</v>
      </c>
      <c r="UK7" s="196"/>
      <c r="UL7" s="196"/>
      <c r="UM7" s="196"/>
      <c r="UN7" s="233" t="s">
        <v>683</v>
      </c>
      <c r="UO7" s="196"/>
      <c r="UP7" s="196"/>
      <c r="UQ7" s="196"/>
      <c r="UR7" s="233" t="s">
        <v>684</v>
      </c>
      <c r="US7" s="196"/>
      <c r="UT7" s="196"/>
      <c r="UU7" s="196"/>
      <c r="UV7" s="233" t="s">
        <v>685</v>
      </c>
      <c r="UW7" s="196"/>
      <c r="UX7" s="196"/>
      <c r="UY7" s="196"/>
      <c r="UZ7" s="233" t="s">
        <v>686</v>
      </c>
      <c r="VA7" s="196"/>
      <c r="VB7" s="196"/>
      <c r="VC7" s="196"/>
      <c r="VD7" s="233" t="s">
        <v>687</v>
      </c>
      <c r="VE7" s="196"/>
      <c r="VF7" s="196"/>
      <c r="VG7" s="196"/>
      <c r="VH7" s="233" t="s">
        <v>688</v>
      </c>
      <c r="VI7" s="196"/>
      <c r="VJ7" s="196"/>
      <c r="VK7" s="196"/>
      <c r="VL7" s="233" t="s">
        <v>194</v>
      </c>
      <c r="VM7" s="196"/>
      <c r="VN7" s="196"/>
      <c r="VO7" s="196"/>
      <c r="VP7" s="233" t="s">
        <v>689</v>
      </c>
      <c r="VQ7" s="196"/>
      <c r="VR7" s="196"/>
      <c r="VS7" s="196"/>
      <c r="VT7" s="233" t="s">
        <v>690</v>
      </c>
      <c r="VU7" s="196"/>
      <c r="VV7" s="196"/>
      <c r="VW7" s="196"/>
      <c r="VX7" s="233" t="s">
        <v>691</v>
      </c>
      <c r="VY7" s="196"/>
      <c r="VZ7" s="196"/>
      <c r="WA7" s="196"/>
      <c r="WB7" s="233" t="s">
        <v>692</v>
      </c>
      <c r="WC7" s="196"/>
      <c r="WD7" s="196"/>
      <c r="WE7" s="196"/>
      <c r="WF7" s="233" t="s">
        <v>350</v>
      </c>
      <c r="WG7" s="196"/>
      <c r="WH7" s="196"/>
      <c r="WI7" s="196"/>
      <c r="WJ7" s="233" t="s">
        <v>693</v>
      </c>
      <c r="WK7" s="196"/>
      <c r="WL7" s="196"/>
      <c r="WM7" s="196"/>
      <c r="WN7" s="233" t="s">
        <v>694</v>
      </c>
      <c r="WO7" s="196"/>
      <c r="WP7" s="196"/>
      <c r="WQ7" s="196"/>
      <c r="WR7" s="233" t="s">
        <v>695</v>
      </c>
      <c r="WS7" s="196"/>
      <c r="WT7" s="196"/>
      <c r="WU7" s="196"/>
      <c r="WV7" s="233" t="s">
        <v>696</v>
      </c>
      <c r="WW7" s="196"/>
      <c r="WX7" s="196"/>
      <c r="WY7" s="196"/>
      <c r="WZ7" s="233" t="s">
        <v>697</v>
      </c>
      <c r="XA7" s="196"/>
      <c r="XB7" s="196"/>
      <c r="XC7" s="196"/>
      <c r="XD7" s="233" t="s">
        <v>698</v>
      </c>
      <c r="XE7" s="196"/>
      <c r="XF7" s="196"/>
      <c r="XG7" s="196"/>
      <c r="XH7" s="233" t="s">
        <v>699</v>
      </c>
      <c r="XI7" s="196"/>
      <c r="XJ7" s="196"/>
      <c r="XK7" s="196"/>
      <c r="XL7" s="233" t="s">
        <v>700</v>
      </c>
      <c r="XM7" s="196"/>
      <c r="XN7" s="196"/>
      <c r="XO7" s="196"/>
      <c r="XP7" s="233" t="s">
        <v>701</v>
      </c>
      <c r="XQ7" s="196"/>
      <c r="XR7" s="196"/>
      <c r="XS7" s="196"/>
      <c r="XT7" s="233" t="s">
        <v>15</v>
      </c>
      <c r="XU7" s="196"/>
      <c r="XV7" s="196"/>
      <c r="XW7" s="196"/>
      <c r="XX7" s="233" t="s">
        <v>702</v>
      </c>
      <c r="XY7" s="196"/>
      <c r="XZ7" s="196"/>
      <c r="YA7" s="196"/>
      <c r="YB7" s="233" t="s">
        <v>703</v>
      </c>
      <c r="YC7" s="196"/>
      <c r="YD7" s="196"/>
      <c r="YE7" s="196"/>
      <c r="YF7" s="233" t="s">
        <v>704</v>
      </c>
      <c r="YG7" s="196"/>
      <c r="YH7" s="196"/>
      <c r="YI7" s="196"/>
    </row>
    <row r="8" spans="1:659" ht="19.95" customHeight="1" x14ac:dyDescent="0.3">
      <c r="A8" s="1"/>
      <c r="B8" s="196"/>
      <c r="C8" s="196"/>
      <c r="D8" s="9" t="s">
        <v>2719</v>
      </c>
      <c r="E8" s="9" t="s">
        <v>2720</v>
      </c>
      <c r="F8" s="9" t="s">
        <v>2721</v>
      </c>
      <c r="G8" s="9" t="s">
        <v>2722</v>
      </c>
      <c r="H8" s="9" t="s">
        <v>2719</v>
      </c>
      <c r="I8" s="9" t="s">
        <v>2720</v>
      </c>
      <c r="J8" s="9" t="s">
        <v>2721</v>
      </c>
      <c r="K8" s="9" t="s">
        <v>2722</v>
      </c>
      <c r="L8" s="9" t="s">
        <v>2719</v>
      </c>
      <c r="M8" s="9" t="s">
        <v>2720</v>
      </c>
      <c r="N8" s="9" t="s">
        <v>2721</v>
      </c>
      <c r="O8" s="9" t="s">
        <v>2722</v>
      </c>
      <c r="P8" s="9" t="s">
        <v>2719</v>
      </c>
      <c r="Q8" s="9" t="s">
        <v>2720</v>
      </c>
      <c r="R8" s="9" t="s">
        <v>2721</v>
      </c>
      <c r="S8" s="9" t="s">
        <v>2722</v>
      </c>
      <c r="T8" s="9" t="s">
        <v>2719</v>
      </c>
      <c r="U8" s="9" t="s">
        <v>2720</v>
      </c>
      <c r="V8" s="9" t="s">
        <v>2721</v>
      </c>
      <c r="W8" s="9" t="s">
        <v>2722</v>
      </c>
      <c r="X8" s="9" t="s">
        <v>2719</v>
      </c>
      <c r="Y8" s="9" t="s">
        <v>2720</v>
      </c>
      <c r="Z8" s="9" t="s">
        <v>2721</v>
      </c>
      <c r="AA8" s="9" t="s">
        <v>2722</v>
      </c>
      <c r="AB8" s="9" t="s">
        <v>2719</v>
      </c>
      <c r="AC8" s="9" t="s">
        <v>2720</v>
      </c>
      <c r="AD8" s="9" t="s">
        <v>2721</v>
      </c>
      <c r="AE8" s="9" t="s">
        <v>2722</v>
      </c>
      <c r="AF8" s="9" t="s">
        <v>2719</v>
      </c>
      <c r="AG8" s="9" t="s">
        <v>2720</v>
      </c>
      <c r="AH8" s="9" t="s">
        <v>2721</v>
      </c>
      <c r="AI8" s="9" t="s">
        <v>2722</v>
      </c>
      <c r="AJ8" s="9" t="s">
        <v>2719</v>
      </c>
      <c r="AK8" s="9" t="s">
        <v>2720</v>
      </c>
      <c r="AL8" s="9" t="s">
        <v>2721</v>
      </c>
      <c r="AM8" s="9" t="s">
        <v>2722</v>
      </c>
      <c r="AN8" s="9" t="s">
        <v>2719</v>
      </c>
      <c r="AO8" s="9" t="s">
        <v>2720</v>
      </c>
      <c r="AP8" s="9" t="s">
        <v>2721</v>
      </c>
      <c r="AQ8" s="9" t="s">
        <v>2722</v>
      </c>
      <c r="AR8" s="9" t="s">
        <v>2719</v>
      </c>
      <c r="AS8" s="9" t="s">
        <v>2720</v>
      </c>
      <c r="AT8" s="9" t="s">
        <v>2721</v>
      </c>
      <c r="AU8" s="9" t="s">
        <v>2722</v>
      </c>
      <c r="AV8" s="9" t="s">
        <v>2719</v>
      </c>
      <c r="AW8" s="9" t="s">
        <v>2720</v>
      </c>
      <c r="AX8" s="9" t="s">
        <v>2721</v>
      </c>
      <c r="AY8" s="9" t="s">
        <v>2722</v>
      </c>
      <c r="AZ8" s="9" t="s">
        <v>2719</v>
      </c>
      <c r="BA8" s="9" t="s">
        <v>2720</v>
      </c>
      <c r="BB8" s="9" t="s">
        <v>2721</v>
      </c>
      <c r="BC8" s="9" t="s">
        <v>2722</v>
      </c>
      <c r="BD8" s="9" t="s">
        <v>2719</v>
      </c>
      <c r="BE8" s="9" t="s">
        <v>2720</v>
      </c>
      <c r="BF8" s="9" t="s">
        <v>2721</v>
      </c>
      <c r="BG8" s="9" t="s">
        <v>2722</v>
      </c>
      <c r="BH8" s="9" t="s">
        <v>2719</v>
      </c>
      <c r="BI8" s="9" t="s">
        <v>2720</v>
      </c>
      <c r="BJ8" s="9" t="s">
        <v>2721</v>
      </c>
      <c r="BK8" s="9" t="s">
        <v>2722</v>
      </c>
      <c r="BL8" s="9" t="s">
        <v>2719</v>
      </c>
      <c r="BM8" s="9" t="s">
        <v>2720</v>
      </c>
      <c r="BN8" s="9" t="s">
        <v>2721</v>
      </c>
      <c r="BO8" s="9" t="s">
        <v>2722</v>
      </c>
      <c r="BP8" s="9" t="s">
        <v>2719</v>
      </c>
      <c r="BQ8" s="9" t="s">
        <v>2720</v>
      </c>
      <c r="BR8" s="9" t="s">
        <v>2721</v>
      </c>
      <c r="BS8" s="9" t="s">
        <v>2722</v>
      </c>
      <c r="BT8" s="9" t="s">
        <v>2719</v>
      </c>
      <c r="BU8" s="9" t="s">
        <v>2720</v>
      </c>
      <c r="BV8" s="9" t="s">
        <v>2721</v>
      </c>
      <c r="BW8" s="9" t="s">
        <v>2722</v>
      </c>
      <c r="BX8" s="9" t="s">
        <v>2719</v>
      </c>
      <c r="BY8" s="9" t="s">
        <v>2720</v>
      </c>
      <c r="BZ8" s="9" t="s">
        <v>2721</v>
      </c>
      <c r="CA8" s="9" t="s">
        <v>2722</v>
      </c>
      <c r="CB8" s="9" t="s">
        <v>2719</v>
      </c>
      <c r="CC8" s="9" t="s">
        <v>2720</v>
      </c>
      <c r="CD8" s="9" t="s">
        <v>2721</v>
      </c>
      <c r="CE8" s="9" t="s">
        <v>2722</v>
      </c>
      <c r="CF8" s="9" t="s">
        <v>2719</v>
      </c>
      <c r="CG8" s="9" t="s">
        <v>2720</v>
      </c>
      <c r="CH8" s="9" t="s">
        <v>2721</v>
      </c>
      <c r="CI8" s="9" t="s">
        <v>2722</v>
      </c>
      <c r="CJ8" s="9" t="s">
        <v>2719</v>
      </c>
      <c r="CK8" s="9" t="s">
        <v>2720</v>
      </c>
      <c r="CL8" s="9" t="s">
        <v>2721</v>
      </c>
      <c r="CM8" s="9" t="s">
        <v>2722</v>
      </c>
      <c r="CN8" s="9" t="s">
        <v>2719</v>
      </c>
      <c r="CO8" s="9" t="s">
        <v>2720</v>
      </c>
      <c r="CP8" s="9" t="s">
        <v>2721</v>
      </c>
      <c r="CQ8" s="9" t="s">
        <v>2722</v>
      </c>
      <c r="CR8" s="9" t="s">
        <v>2719</v>
      </c>
      <c r="CS8" s="9" t="s">
        <v>2720</v>
      </c>
      <c r="CT8" s="9" t="s">
        <v>2721</v>
      </c>
      <c r="CU8" s="9" t="s">
        <v>2722</v>
      </c>
      <c r="CV8" s="9" t="s">
        <v>2719</v>
      </c>
      <c r="CW8" s="9" t="s">
        <v>2720</v>
      </c>
      <c r="CX8" s="9" t="s">
        <v>2721</v>
      </c>
      <c r="CY8" s="9" t="s">
        <v>2722</v>
      </c>
      <c r="CZ8" s="9" t="s">
        <v>2719</v>
      </c>
      <c r="DA8" s="9" t="s">
        <v>2720</v>
      </c>
      <c r="DB8" s="9" t="s">
        <v>2721</v>
      </c>
      <c r="DC8" s="9" t="s">
        <v>2722</v>
      </c>
      <c r="DD8" s="9" t="s">
        <v>2719</v>
      </c>
      <c r="DE8" s="9" t="s">
        <v>2720</v>
      </c>
      <c r="DF8" s="9" t="s">
        <v>2721</v>
      </c>
      <c r="DG8" s="9" t="s">
        <v>2722</v>
      </c>
      <c r="DH8" s="9" t="s">
        <v>2719</v>
      </c>
      <c r="DI8" s="9" t="s">
        <v>2720</v>
      </c>
      <c r="DJ8" s="9" t="s">
        <v>2721</v>
      </c>
      <c r="DK8" s="9" t="s">
        <v>2722</v>
      </c>
      <c r="DL8" s="9" t="s">
        <v>2719</v>
      </c>
      <c r="DM8" s="9" t="s">
        <v>2720</v>
      </c>
      <c r="DN8" s="9" t="s">
        <v>2721</v>
      </c>
      <c r="DO8" s="9" t="s">
        <v>2722</v>
      </c>
      <c r="DP8" s="9" t="s">
        <v>2719</v>
      </c>
      <c r="DQ8" s="9" t="s">
        <v>2720</v>
      </c>
      <c r="DR8" s="9" t="s">
        <v>2721</v>
      </c>
      <c r="DS8" s="9" t="s">
        <v>2722</v>
      </c>
      <c r="DT8" s="9" t="s">
        <v>2719</v>
      </c>
      <c r="DU8" s="9" t="s">
        <v>2720</v>
      </c>
      <c r="DV8" s="9" t="s">
        <v>2721</v>
      </c>
      <c r="DW8" s="9" t="s">
        <v>2722</v>
      </c>
      <c r="DX8" s="9" t="s">
        <v>2719</v>
      </c>
      <c r="DY8" s="9" t="s">
        <v>2720</v>
      </c>
      <c r="DZ8" s="9" t="s">
        <v>2721</v>
      </c>
      <c r="EA8" s="9" t="s">
        <v>2722</v>
      </c>
      <c r="EB8" s="9" t="s">
        <v>2719</v>
      </c>
      <c r="EC8" s="9" t="s">
        <v>2720</v>
      </c>
      <c r="ED8" s="9" t="s">
        <v>2721</v>
      </c>
      <c r="EE8" s="9" t="s">
        <v>2722</v>
      </c>
      <c r="EF8" s="9" t="s">
        <v>2719</v>
      </c>
      <c r="EG8" s="9" t="s">
        <v>2720</v>
      </c>
      <c r="EH8" s="9" t="s">
        <v>2721</v>
      </c>
      <c r="EI8" s="9" t="s">
        <v>2722</v>
      </c>
      <c r="EJ8" s="9" t="s">
        <v>2719</v>
      </c>
      <c r="EK8" s="9" t="s">
        <v>2720</v>
      </c>
      <c r="EL8" s="9" t="s">
        <v>2721</v>
      </c>
      <c r="EM8" s="9" t="s">
        <v>2722</v>
      </c>
      <c r="EN8" s="9" t="s">
        <v>2719</v>
      </c>
      <c r="EO8" s="9" t="s">
        <v>2720</v>
      </c>
      <c r="EP8" s="9" t="s">
        <v>2721</v>
      </c>
      <c r="EQ8" s="9" t="s">
        <v>2722</v>
      </c>
      <c r="ER8" s="9" t="s">
        <v>2719</v>
      </c>
      <c r="ES8" s="9" t="s">
        <v>2720</v>
      </c>
      <c r="ET8" s="9" t="s">
        <v>2721</v>
      </c>
      <c r="EU8" s="9" t="s">
        <v>2722</v>
      </c>
      <c r="EV8" s="9" t="s">
        <v>2719</v>
      </c>
      <c r="EW8" s="9" t="s">
        <v>2720</v>
      </c>
      <c r="EX8" s="9" t="s">
        <v>2721</v>
      </c>
      <c r="EY8" s="9" t="s">
        <v>2722</v>
      </c>
      <c r="EZ8" s="9" t="s">
        <v>2719</v>
      </c>
      <c r="FA8" s="9" t="s">
        <v>2720</v>
      </c>
      <c r="FB8" s="9" t="s">
        <v>2721</v>
      </c>
      <c r="FC8" s="9" t="s">
        <v>2722</v>
      </c>
      <c r="FD8" s="9" t="s">
        <v>2719</v>
      </c>
      <c r="FE8" s="9" t="s">
        <v>2720</v>
      </c>
      <c r="FF8" s="9" t="s">
        <v>2721</v>
      </c>
      <c r="FG8" s="9" t="s">
        <v>2722</v>
      </c>
      <c r="FH8" s="9" t="s">
        <v>2719</v>
      </c>
      <c r="FI8" s="9" t="s">
        <v>2720</v>
      </c>
      <c r="FJ8" s="9" t="s">
        <v>2721</v>
      </c>
      <c r="FK8" s="9" t="s">
        <v>2722</v>
      </c>
      <c r="FL8" s="9" t="s">
        <v>2719</v>
      </c>
      <c r="FM8" s="9" t="s">
        <v>2720</v>
      </c>
      <c r="FN8" s="9" t="s">
        <v>2721</v>
      </c>
      <c r="FO8" s="9" t="s">
        <v>2722</v>
      </c>
      <c r="FP8" s="9" t="s">
        <v>2719</v>
      </c>
      <c r="FQ8" s="9" t="s">
        <v>2720</v>
      </c>
      <c r="FR8" s="9" t="s">
        <v>2721</v>
      </c>
      <c r="FS8" s="9" t="s">
        <v>2722</v>
      </c>
      <c r="FT8" s="9" t="s">
        <v>2719</v>
      </c>
      <c r="FU8" s="9" t="s">
        <v>2720</v>
      </c>
      <c r="FV8" s="9" t="s">
        <v>2721</v>
      </c>
      <c r="FW8" s="9" t="s">
        <v>2722</v>
      </c>
      <c r="FX8" s="9" t="s">
        <v>2719</v>
      </c>
      <c r="FY8" s="9" t="s">
        <v>2720</v>
      </c>
      <c r="FZ8" s="9" t="s">
        <v>2721</v>
      </c>
      <c r="GA8" s="9" t="s">
        <v>2722</v>
      </c>
      <c r="GB8" s="9" t="s">
        <v>2719</v>
      </c>
      <c r="GC8" s="9" t="s">
        <v>2720</v>
      </c>
      <c r="GD8" s="9" t="s">
        <v>2721</v>
      </c>
      <c r="GE8" s="9" t="s">
        <v>2722</v>
      </c>
      <c r="GF8" s="9" t="s">
        <v>2719</v>
      </c>
      <c r="GG8" s="9" t="s">
        <v>2720</v>
      </c>
      <c r="GH8" s="9" t="s">
        <v>2721</v>
      </c>
      <c r="GI8" s="9" t="s">
        <v>2722</v>
      </c>
      <c r="GJ8" s="9" t="s">
        <v>2719</v>
      </c>
      <c r="GK8" s="9" t="s">
        <v>2720</v>
      </c>
      <c r="GL8" s="9" t="s">
        <v>2721</v>
      </c>
      <c r="GM8" s="9" t="s">
        <v>2722</v>
      </c>
      <c r="GN8" s="9" t="s">
        <v>2719</v>
      </c>
      <c r="GO8" s="9" t="s">
        <v>2720</v>
      </c>
      <c r="GP8" s="9" t="s">
        <v>2721</v>
      </c>
      <c r="GQ8" s="9" t="s">
        <v>2722</v>
      </c>
      <c r="GR8" s="9" t="s">
        <v>2719</v>
      </c>
      <c r="GS8" s="9" t="s">
        <v>2720</v>
      </c>
      <c r="GT8" s="9" t="s">
        <v>2721</v>
      </c>
      <c r="GU8" s="9" t="s">
        <v>2722</v>
      </c>
      <c r="GV8" s="9" t="s">
        <v>2719</v>
      </c>
      <c r="GW8" s="9" t="s">
        <v>2720</v>
      </c>
      <c r="GX8" s="9" t="s">
        <v>2721</v>
      </c>
      <c r="GY8" s="9" t="s">
        <v>2722</v>
      </c>
      <c r="GZ8" s="9" t="s">
        <v>2719</v>
      </c>
      <c r="HA8" s="9" t="s">
        <v>2720</v>
      </c>
      <c r="HB8" s="9" t="s">
        <v>2721</v>
      </c>
      <c r="HC8" s="9" t="s">
        <v>2722</v>
      </c>
      <c r="HD8" s="9" t="s">
        <v>2719</v>
      </c>
      <c r="HE8" s="9" t="s">
        <v>2720</v>
      </c>
      <c r="HF8" s="9" t="s">
        <v>2721</v>
      </c>
      <c r="HG8" s="9" t="s">
        <v>2722</v>
      </c>
      <c r="HH8" s="9" t="s">
        <v>2719</v>
      </c>
      <c r="HI8" s="9" t="s">
        <v>2720</v>
      </c>
      <c r="HJ8" s="9" t="s">
        <v>2721</v>
      </c>
      <c r="HK8" s="9" t="s">
        <v>2722</v>
      </c>
      <c r="HL8" s="9" t="s">
        <v>2719</v>
      </c>
      <c r="HM8" s="9" t="s">
        <v>2720</v>
      </c>
      <c r="HN8" s="9" t="s">
        <v>2721</v>
      </c>
      <c r="HO8" s="9" t="s">
        <v>2722</v>
      </c>
      <c r="HP8" s="9" t="s">
        <v>2719</v>
      </c>
      <c r="HQ8" s="9" t="s">
        <v>2720</v>
      </c>
      <c r="HR8" s="9" t="s">
        <v>2721</v>
      </c>
      <c r="HS8" s="9" t="s">
        <v>2722</v>
      </c>
      <c r="HT8" s="9" t="s">
        <v>2719</v>
      </c>
      <c r="HU8" s="9" t="s">
        <v>2720</v>
      </c>
      <c r="HV8" s="9" t="s">
        <v>2721</v>
      </c>
      <c r="HW8" s="9" t="s">
        <v>2722</v>
      </c>
      <c r="HX8" s="9" t="s">
        <v>2719</v>
      </c>
      <c r="HY8" s="9" t="s">
        <v>2720</v>
      </c>
      <c r="HZ8" s="9" t="s">
        <v>2721</v>
      </c>
      <c r="IA8" s="9" t="s">
        <v>2722</v>
      </c>
      <c r="IB8" s="9" t="s">
        <v>2719</v>
      </c>
      <c r="IC8" s="9" t="s">
        <v>2720</v>
      </c>
      <c r="ID8" s="9" t="s">
        <v>2721</v>
      </c>
      <c r="IE8" s="9" t="s">
        <v>2722</v>
      </c>
      <c r="IF8" s="9" t="s">
        <v>2719</v>
      </c>
      <c r="IG8" s="9" t="s">
        <v>2720</v>
      </c>
      <c r="IH8" s="9" t="s">
        <v>2721</v>
      </c>
      <c r="II8" s="9" t="s">
        <v>2722</v>
      </c>
      <c r="IJ8" s="9" t="s">
        <v>2719</v>
      </c>
      <c r="IK8" s="9" t="s">
        <v>2720</v>
      </c>
      <c r="IL8" s="9" t="s">
        <v>2721</v>
      </c>
      <c r="IM8" s="9" t="s">
        <v>2722</v>
      </c>
      <c r="IN8" s="9" t="s">
        <v>2719</v>
      </c>
      <c r="IO8" s="9" t="s">
        <v>2720</v>
      </c>
      <c r="IP8" s="9" t="s">
        <v>2721</v>
      </c>
      <c r="IQ8" s="9" t="s">
        <v>2722</v>
      </c>
      <c r="IR8" s="9" t="s">
        <v>2719</v>
      </c>
      <c r="IS8" s="9" t="s">
        <v>2720</v>
      </c>
      <c r="IT8" s="9" t="s">
        <v>2721</v>
      </c>
      <c r="IU8" s="9" t="s">
        <v>2722</v>
      </c>
      <c r="IV8" s="9" t="s">
        <v>2719</v>
      </c>
      <c r="IW8" s="9" t="s">
        <v>2720</v>
      </c>
      <c r="IX8" s="9" t="s">
        <v>2721</v>
      </c>
      <c r="IY8" s="9" t="s">
        <v>2722</v>
      </c>
      <c r="IZ8" s="9" t="s">
        <v>2719</v>
      </c>
      <c r="JA8" s="9" t="s">
        <v>2720</v>
      </c>
      <c r="JB8" s="9" t="s">
        <v>2721</v>
      </c>
      <c r="JC8" s="9" t="s">
        <v>2722</v>
      </c>
      <c r="JD8" s="9" t="s">
        <v>2719</v>
      </c>
      <c r="JE8" s="9" t="s">
        <v>2720</v>
      </c>
      <c r="JF8" s="9" t="s">
        <v>2721</v>
      </c>
      <c r="JG8" s="9" t="s">
        <v>2722</v>
      </c>
      <c r="JH8" s="9" t="s">
        <v>2719</v>
      </c>
      <c r="JI8" s="9" t="s">
        <v>2720</v>
      </c>
      <c r="JJ8" s="9" t="s">
        <v>2721</v>
      </c>
      <c r="JK8" s="9" t="s">
        <v>2722</v>
      </c>
      <c r="JL8" s="9" t="s">
        <v>2719</v>
      </c>
      <c r="JM8" s="9" t="s">
        <v>2720</v>
      </c>
      <c r="JN8" s="9" t="s">
        <v>2721</v>
      </c>
      <c r="JO8" s="9" t="s">
        <v>2722</v>
      </c>
      <c r="JP8" s="9" t="s">
        <v>2719</v>
      </c>
      <c r="JQ8" s="9" t="s">
        <v>2720</v>
      </c>
      <c r="JR8" s="9" t="s">
        <v>2721</v>
      </c>
      <c r="JS8" s="9" t="s">
        <v>2722</v>
      </c>
      <c r="JT8" s="9" t="s">
        <v>2719</v>
      </c>
      <c r="JU8" s="9" t="s">
        <v>2720</v>
      </c>
      <c r="JV8" s="9" t="s">
        <v>2721</v>
      </c>
      <c r="JW8" s="9" t="s">
        <v>2722</v>
      </c>
      <c r="JX8" s="9" t="s">
        <v>2719</v>
      </c>
      <c r="JY8" s="9" t="s">
        <v>2720</v>
      </c>
      <c r="JZ8" s="9" t="s">
        <v>2721</v>
      </c>
      <c r="KA8" s="9" t="s">
        <v>2722</v>
      </c>
      <c r="KB8" s="9" t="s">
        <v>2719</v>
      </c>
      <c r="KC8" s="9" t="s">
        <v>2720</v>
      </c>
      <c r="KD8" s="9" t="s">
        <v>2721</v>
      </c>
      <c r="KE8" s="9" t="s">
        <v>2722</v>
      </c>
      <c r="KF8" s="9" t="s">
        <v>2719</v>
      </c>
      <c r="KG8" s="9" t="s">
        <v>2720</v>
      </c>
      <c r="KH8" s="9" t="s">
        <v>2721</v>
      </c>
      <c r="KI8" s="9" t="s">
        <v>2722</v>
      </c>
      <c r="KJ8" s="9" t="s">
        <v>2719</v>
      </c>
      <c r="KK8" s="9" t="s">
        <v>2720</v>
      </c>
      <c r="KL8" s="9" t="s">
        <v>2721</v>
      </c>
      <c r="KM8" s="9" t="s">
        <v>2722</v>
      </c>
      <c r="KN8" s="9" t="s">
        <v>2719</v>
      </c>
      <c r="KO8" s="9" t="s">
        <v>2720</v>
      </c>
      <c r="KP8" s="9" t="s">
        <v>2721</v>
      </c>
      <c r="KQ8" s="9" t="s">
        <v>2722</v>
      </c>
      <c r="KR8" s="9" t="s">
        <v>2719</v>
      </c>
      <c r="KS8" s="9" t="s">
        <v>2720</v>
      </c>
      <c r="KT8" s="9" t="s">
        <v>2721</v>
      </c>
      <c r="KU8" s="9" t="s">
        <v>2722</v>
      </c>
      <c r="KV8" s="9" t="s">
        <v>2719</v>
      </c>
      <c r="KW8" s="9" t="s">
        <v>2720</v>
      </c>
      <c r="KX8" s="9" t="s">
        <v>2721</v>
      </c>
      <c r="KY8" s="9" t="s">
        <v>2722</v>
      </c>
      <c r="KZ8" s="9" t="s">
        <v>2719</v>
      </c>
      <c r="LA8" s="9" t="s">
        <v>2720</v>
      </c>
      <c r="LB8" s="9" t="s">
        <v>2721</v>
      </c>
      <c r="LC8" s="9" t="s">
        <v>2722</v>
      </c>
      <c r="LD8" s="9" t="s">
        <v>2719</v>
      </c>
      <c r="LE8" s="9" t="s">
        <v>2720</v>
      </c>
      <c r="LF8" s="9" t="s">
        <v>2721</v>
      </c>
      <c r="LG8" s="9" t="s">
        <v>2722</v>
      </c>
      <c r="LH8" s="9" t="s">
        <v>2719</v>
      </c>
      <c r="LI8" s="9" t="s">
        <v>2720</v>
      </c>
      <c r="LJ8" s="9" t="s">
        <v>2721</v>
      </c>
      <c r="LK8" s="9" t="s">
        <v>2722</v>
      </c>
      <c r="LL8" s="9" t="s">
        <v>2719</v>
      </c>
      <c r="LM8" s="9" t="s">
        <v>2720</v>
      </c>
      <c r="LN8" s="9" t="s">
        <v>2721</v>
      </c>
      <c r="LO8" s="9" t="s">
        <v>2722</v>
      </c>
      <c r="LP8" s="9" t="s">
        <v>2719</v>
      </c>
      <c r="LQ8" s="9" t="s">
        <v>2720</v>
      </c>
      <c r="LR8" s="9" t="s">
        <v>2721</v>
      </c>
      <c r="LS8" s="9" t="s">
        <v>2722</v>
      </c>
      <c r="LT8" s="9" t="s">
        <v>2719</v>
      </c>
      <c r="LU8" s="9" t="s">
        <v>2720</v>
      </c>
      <c r="LV8" s="9" t="s">
        <v>2721</v>
      </c>
      <c r="LW8" s="9" t="s">
        <v>2722</v>
      </c>
      <c r="LX8" s="9" t="s">
        <v>2719</v>
      </c>
      <c r="LY8" s="9" t="s">
        <v>2720</v>
      </c>
      <c r="LZ8" s="9" t="s">
        <v>2721</v>
      </c>
      <c r="MA8" s="9" t="s">
        <v>2722</v>
      </c>
      <c r="MB8" s="9" t="s">
        <v>2719</v>
      </c>
      <c r="MC8" s="9" t="s">
        <v>2720</v>
      </c>
      <c r="MD8" s="9" t="s">
        <v>2721</v>
      </c>
      <c r="ME8" s="9" t="s">
        <v>2722</v>
      </c>
      <c r="MF8" s="9" t="s">
        <v>2719</v>
      </c>
      <c r="MG8" s="9" t="s">
        <v>2720</v>
      </c>
      <c r="MH8" s="9" t="s">
        <v>2721</v>
      </c>
      <c r="MI8" s="9" t="s">
        <v>2722</v>
      </c>
      <c r="MJ8" s="9" t="s">
        <v>2719</v>
      </c>
      <c r="MK8" s="9" t="s">
        <v>2720</v>
      </c>
      <c r="ML8" s="9" t="s">
        <v>2721</v>
      </c>
      <c r="MM8" s="9" t="s">
        <v>2722</v>
      </c>
      <c r="MN8" s="9" t="s">
        <v>2719</v>
      </c>
      <c r="MO8" s="9" t="s">
        <v>2720</v>
      </c>
      <c r="MP8" s="9" t="s">
        <v>2721</v>
      </c>
      <c r="MQ8" s="9" t="s">
        <v>2722</v>
      </c>
      <c r="MR8" s="9" t="s">
        <v>2719</v>
      </c>
      <c r="MS8" s="9" t="s">
        <v>2720</v>
      </c>
      <c r="MT8" s="9" t="s">
        <v>2721</v>
      </c>
      <c r="MU8" s="9" t="s">
        <v>2722</v>
      </c>
      <c r="MV8" s="9" t="s">
        <v>2719</v>
      </c>
      <c r="MW8" s="9" t="s">
        <v>2720</v>
      </c>
      <c r="MX8" s="9" t="s">
        <v>2721</v>
      </c>
      <c r="MY8" s="9" t="s">
        <v>2722</v>
      </c>
      <c r="MZ8" s="9" t="s">
        <v>2719</v>
      </c>
      <c r="NA8" s="9" t="s">
        <v>2720</v>
      </c>
      <c r="NB8" s="9" t="s">
        <v>2721</v>
      </c>
      <c r="NC8" s="9" t="s">
        <v>2722</v>
      </c>
      <c r="ND8" s="9" t="s">
        <v>2719</v>
      </c>
      <c r="NE8" s="9" t="s">
        <v>2720</v>
      </c>
      <c r="NF8" s="9" t="s">
        <v>2721</v>
      </c>
      <c r="NG8" s="9" t="s">
        <v>2722</v>
      </c>
      <c r="NH8" s="9" t="s">
        <v>2719</v>
      </c>
      <c r="NI8" s="9" t="s">
        <v>2720</v>
      </c>
      <c r="NJ8" s="9" t="s">
        <v>2721</v>
      </c>
      <c r="NK8" s="9" t="s">
        <v>2722</v>
      </c>
      <c r="NL8" s="9" t="s">
        <v>2719</v>
      </c>
      <c r="NM8" s="9" t="s">
        <v>2720</v>
      </c>
      <c r="NN8" s="9" t="s">
        <v>2721</v>
      </c>
      <c r="NO8" s="9" t="s">
        <v>2722</v>
      </c>
      <c r="NP8" s="9" t="s">
        <v>2719</v>
      </c>
      <c r="NQ8" s="9" t="s">
        <v>2720</v>
      </c>
      <c r="NR8" s="9" t="s">
        <v>2721</v>
      </c>
      <c r="NS8" s="9" t="s">
        <v>2722</v>
      </c>
      <c r="NT8" s="9" t="s">
        <v>2719</v>
      </c>
      <c r="NU8" s="9" t="s">
        <v>2720</v>
      </c>
      <c r="NV8" s="9" t="s">
        <v>2721</v>
      </c>
      <c r="NW8" s="9" t="s">
        <v>2722</v>
      </c>
      <c r="NX8" s="9" t="s">
        <v>2719</v>
      </c>
      <c r="NY8" s="9" t="s">
        <v>2720</v>
      </c>
      <c r="NZ8" s="9" t="s">
        <v>2721</v>
      </c>
      <c r="OA8" s="9" t="s">
        <v>2722</v>
      </c>
      <c r="OB8" s="9" t="s">
        <v>2719</v>
      </c>
      <c r="OC8" s="9" t="s">
        <v>2720</v>
      </c>
      <c r="OD8" s="9" t="s">
        <v>2721</v>
      </c>
      <c r="OE8" s="9" t="s">
        <v>2722</v>
      </c>
      <c r="OF8" s="9" t="s">
        <v>2719</v>
      </c>
      <c r="OG8" s="9" t="s">
        <v>2720</v>
      </c>
      <c r="OH8" s="9" t="s">
        <v>2721</v>
      </c>
      <c r="OI8" s="9" t="s">
        <v>2722</v>
      </c>
      <c r="OJ8" s="9" t="s">
        <v>2719</v>
      </c>
      <c r="OK8" s="9" t="s">
        <v>2720</v>
      </c>
      <c r="OL8" s="9" t="s">
        <v>2721</v>
      </c>
      <c r="OM8" s="9" t="s">
        <v>2722</v>
      </c>
      <c r="ON8" s="9" t="s">
        <v>2719</v>
      </c>
      <c r="OO8" s="9" t="s">
        <v>2720</v>
      </c>
      <c r="OP8" s="9" t="s">
        <v>2721</v>
      </c>
      <c r="OQ8" s="9" t="s">
        <v>2722</v>
      </c>
      <c r="OR8" s="9" t="s">
        <v>2719</v>
      </c>
      <c r="OS8" s="9" t="s">
        <v>2720</v>
      </c>
      <c r="OT8" s="9" t="s">
        <v>2721</v>
      </c>
      <c r="OU8" s="9" t="s">
        <v>2722</v>
      </c>
      <c r="OV8" s="9" t="s">
        <v>2719</v>
      </c>
      <c r="OW8" s="9" t="s">
        <v>2720</v>
      </c>
      <c r="OX8" s="9" t="s">
        <v>2721</v>
      </c>
      <c r="OY8" s="9" t="s">
        <v>2722</v>
      </c>
      <c r="OZ8" s="9" t="s">
        <v>2719</v>
      </c>
      <c r="PA8" s="9" t="s">
        <v>2720</v>
      </c>
      <c r="PB8" s="9" t="s">
        <v>2721</v>
      </c>
      <c r="PC8" s="9" t="s">
        <v>2722</v>
      </c>
      <c r="PD8" s="9" t="s">
        <v>2719</v>
      </c>
      <c r="PE8" s="9" t="s">
        <v>2720</v>
      </c>
      <c r="PF8" s="9" t="s">
        <v>2721</v>
      </c>
      <c r="PG8" s="9" t="s">
        <v>2722</v>
      </c>
      <c r="PH8" s="9" t="s">
        <v>2719</v>
      </c>
      <c r="PI8" s="9" t="s">
        <v>2720</v>
      </c>
      <c r="PJ8" s="9" t="s">
        <v>2721</v>
      </c>
      <c r="PK8" s="9" t="s">
        <v>2722</v>
      </c>
      <c r="PL8" s="9" t="s">
        <v>2719</v>
      </c>
      <c r="PM8" s="9" t="s">
        <v>2720</v>
      </c>
      <c r="PN8" s="9" t="s">
        <v>2721</v>
      </c>
      <c r="PO8" s="9" t="s">
        <v>2722</v>
      </c>
      <c r="PP8" s="9" t="s">
        <v>2719</v>
      </c>
      <c r="PQ8" s="9" t="s">
        <v>2720</v>
      </c>
      <c r="PR8" s="9" t="s">
        <v>2721</v>
      </c>
      <c r="PS8" s="9" t="s">
        <v>2722</v>
      </c>
      <c r="PT8" s="9" t="s">
        <v>2719</v>
      </c>
      <c r="PU8" s="9" t="s">
        <v>2720</v>
      </c>
      <c r="PV8" s="9" t="s">
        <v>2721</v>
      </c>
      <c r="PW8" s="9" t="s">
        <v>2722</v>
      </c>
      <c r="PX8" s="9" t="s">
        <v>2719</v>
      </c>
      <c r="PY8" s="9" t="s">
        <v>2720</v>
      </c>
      <c r="PZ8" s="9" t="s">
        <v>2721</v>
      </c>
      <c r="QA8" s="9" t="s">
        <v>2722</v>
      </c>
      <c r="QB8" s="9" t="s">
        <v>2719</v>
      </c>
      <c r="QC8" s="9" t="s">
        <v>2720</v>
      </c>
      <c r="QD8" s="9" t="s">
        <v>2721</v>
      </c>
      <c r="QE8" s="9" t="s">
        <v>2722</v>
      </c>
      <c r="QF8" s="9" t="s">
        <v>2719</v>
      </c>
      <c r="QG8" s="9" t="s">
        <v>2720</v>
      </c>
      <c r="QH8" s="9" t="s">
        <v>2721</v>
      </c>
      <c r="QI8" s="9" t="s">
        <v>2722</v>
      </c>
      <c r="QJ8" s="9" t="s">
        <v>2719</v>
      </c>
      <c r="QK8" s="9" t="s">
        <v>2720</v>
      </c>
      <c r="QL8" s="9" t="s">
        <v>2721</v>
      </c>
      <c r="QM8" s="9" t="s">
        <v>2722</v>
      </c>
      <c r="QN8" s="9" t="s">
        <v>2719</v>
      </c>
      <c r="QO8" s="9" t="s">
        <v>2720</v>
      </c>
      <c r="QP8" s="9" t="s">
        <v>2721</v>
      </c>
      <c r="QQ8" s="9" t="s">
        <v>2722</v>
      </c>
      <c r="QR8" s="9" t="s">
        <v>2719</v>
      </c>
      <c r="QS8" s="9" t="s">
        <v>2720</v>
      </c>
      <c r="QT8" s="9" t="s">
        <v>2721</v>
      </c>
      <c r="QU8" s="9" t="s">
        <v>2722</v>
      </c>
      <c r="QV8" s="9" t="s">
        <v>2719</v>
      </c>
      <c r="QW8" s="9" t="s">
        <v>2720</v>
      </c>
      <c r="QX8" s="9" t="s">
        <v>2721</v>
      </c>
      <c r="QY8" s="9" t="s">
        <v>2722</v>
      </c>
      <c r="QZ8" s="9" t="s">
        <v>2719</v>
      </c>
      <c r="RA8" s="9" t="s">
        <v>2720</v>
      </c>
      <c r="RB8" s="9" t="s">
        <v>2721</v>
      </c>
      <c r="RC8" s="9" t="s">
        <v>2722</v>
      </c>
      <c r="RD8" s="9" t="s">
        <v>2719</v>
      </c>
      <c r="RE8" s="9" t="s">
        <v>2720</v>
      </c>
      <c r="RF8" s="9" t="s">
        <v>2721</v>
      </c>
      <c r="RG8" s="9" t="s">
        <v>2722</v>
      </c>
      <c r="RH8" s="9" t="s">
        <v>2719</v>
      </c>
      <c r="RI8" s="9" t="s">
        <v>2720</v>
      </c>
      <c r="RJ8" s="9" t="s">
        <v>2721</v>
      </c>
      <c r="RK8" s="9" t="s">
        <v>2722</v>
      </c>
      <c r="RL8" s="9" t="s">
        <v>2719</v>
      </c>
      <c r="RM8" s="9" t="s">
        <v>2720</v>
      </c>
      <c r="RN8" s="9" t="s">
        <v>2721</v>
      </c>
      <c r="RO8" s="9" t="s">
        <v>2722</v>
      </c>
      <c r="RP8" s="9" t="s">
        <v>2719</v>
      </c>
      <c r="RQ8" s="9" t="s">
        <v>2720</v>
      </c>
      <c r="RR8" s="9" t="s">
        <v>2721</v>
      </c>
      <c r="RS8" s="9" t="s">
        <v>2722</v>
      </c>
      <c r="RT8" s="9" t="s">
        <v>2719</v>
      </c>
      <c r="RU8" s="9" t="s">
        <v>2720</v>
      </c>
      <c r="RV8" s="9" t="s">
        <v>2721</v>
      </c>
      <c r="RW8" s="9" t="s">
        <v>2722</v>
      </c>
      <c r="RX8" s="9" t="s">
        <v>2719</v>
      </c>
      <c r="RY8" s="9" t="s">
        <v>2720</v>
      </c>
      <c r="RZ8" s="9" t="s">
        <v>2721</v>
      </c>
      <c r="SA8" s="9" t="s">
        <v>2722</v>
      </c>
      <c r="SB8" s="9" t="s">
        <v>2719</v>
      </c>
      <c r="SC8" s="9" t="s">
        <v>2720</v>
      </c>
      <c r="SD8" s="9" t="s">
        <v>2721</v>
      </c>
      <c r="SE8" s="9" t="s">
        <v>2722</v>
      </c>
      <c r="SF8" s="9" t="s">
        <v>2719</v>
      </c>
      <c r="SG8" s="9" t="s">
        <v>2720</v>
      </c>
      <c r="SH8" s="9" t="s">
        <v>2721</v>
      </c>
      <c r="SI8" s="9" t="s">
        <v>2722</v>
      </c>
      <c r="SJ8" s="9" t="s">
        <v>2719</v>
      </c>
      <c r="SK8" s="9" t="s">
        <v>2720</v>
      </c>
      <c r="SL8" s="9" t="s">
        <v>2721</v>
      </c>
      <c r="SM8" s="9" t="s">
        <v>2722</v>
      </c>
      <c r="SN8" s="9" t="s">
        <v>2719</v>
      </c>
      <c r="SO8" s="9" t="s">
        <v>2720</v>
      </c>
      <c r="SP8" s="9" t="s">
        <v>2721</v>
      </c>
      <c r="SQ8" s="9" t="s">
        <v>2722</v>
      </c>
      <c r="SR8" s="9" t="s">
        <v>2719</v>
      </c>
      <c r="SS8" s="9" t="s">
        <v>2720</v>
      </c>
      <c r="ST8" s="9" t="s">
        <v>2721</v>
      </c>
      <c r="SU8" s="9" t="s">
        <v>2722</v>
      </c>
      <c r="SV8" s="9" t="s">
        <v>2719</v>
      </c>
      <c r="SW8" s="9" t="s">
        <v>2720</v>
      </c>
      <c r="SX8" s="9" t="s">
        <v>2721</v>
      </c>
      <c r="SY8" s="9" t="s">
        <v>2722</v>
      </c>
      <c r="SZ8" s="9" t="s">
        <v>2719</v>
      </c>
      <c r="TA8" s="9" t="s">
        <v>2720</v>
      </c>
      <c r="TB8" s="9" t="s">
        <v>2721</v>
      </c>
      <c r="TC8" s="9" t="s">
        <v>2722</v>
      </c>
      <c r="TD8" s="9" t="s">
        <v>2719</v>
      </c>
      <c r="TE8" s="9" t="s">
        <v>2720</v>
      </c>
      <c r="TF8" s="9" t="s">
        <v>2721</v>
      </c>
      <c r="TG8" s="9" t="s">
        <v>2722</v>
      </c>
      <c r="TH8" s="9" t="s">
        <v>2719</v>
      </c>
      <c r="TI8" s="9" t="s">
        <v>2720</v>
      </c>
      <c r="TJ8" s="9" t="s">
        <v>2721</v>
      </c>
      <c r="TK8" s="9" t="s">
        <v>2722</v>
      </c>
      <c r="TL8" s="9" t="s">
        <v>2719</v>
      </c>
      <c r="TM8" s="9" t="s">
        <v>2720</v>
      </c>
      <c r="TN8" s="9" t="s">
        <v>2721</v>
      </c>
      <c r="TO8" s="9" t="s">
        <v>2722</v>
      </c>
      <c r="TP8" s="9" t="s">
        <v>2719</v>
      </c>
      <c r="TQ8" s="9" t="s">
        <v>2720</v>
      </c>
      <c r="TR8" s="9" t="s">
        <v>2721</v>
      </c>
      <c r="TS8" s="9" t="s">
        <v>2722</v>
      </c>
      <c r="TT8" s="9" t="s">
        <v>2719</v>
      </c>
      <c r="TU8" s="9" t="s">
        <v>2720</v>
      </c>
      <c r="TV8" s="9" t="s">
        <v>2721</v>
      </c>
      <c r="TW8" s="9" t="s">
        <v>2722</v>
      </c>
      <c r="TX8" s="9" t="s">
        <v>2719</v>
      </c>
      <c r="TY8" s="9" t="s">
        <v>2720</v>
      </c>
      <c r="TZ8" s="9" t="s">
        <v>2721</v>
      </c>
      <c r="UA8" s="9" t="s">
        <v>2722</v>
      </c>
      <c r="UB8" s="9" t="s">
        <v>2719</v>
      </c>
      <c r="UC8" s="9" t="s">
        <v>2720</v>
      </c>
      <c r="UD8" s="9" t="s">
        <v>2721</v>
      </c>
      <c r="UE8" s="9" t="s">
        <v>2722</v>
      </c>
      <c r="UF8" s="9" t="s">
        <v>2719</v>
      </c>
      <c r="UG8" s="9" t="s">
        <v>2720</v>
      </c>
      <c r="UH8" s="9" t="s">
        <v>2721</v>
      </c>
      <c r="UI8" s="9" t="s">
        <v>2722</v>
      </c>
      <c r="UJ8" s="9" t="s">
        <v>2719</v>
      </c>
      <c r="UK8" s="9" t="s">
        <v>2720</v>
      </c>
      <c r="UL8" s="9" t="s">
        <v>2721</v>
      </c>
      <c r="UM8" s="9" t="s">
        <v>2722</v>
      </c>
      <c r="UN8" s="9" t="s">
        <v>2719</v>
      </c>
      <c r="UO8" s="9" t="s">
        <v>2720</v>
      </c>
      <c r="UP8" s="9" t="s">
        <v>2721</v>
      </c>
      <c r="UQ8" s="9" t="s">
        <v>2722</v>
      </c>
      <c r="UR8" s="9" t="s">
        <v>2719</v>
      </c>
      <c r="US8" s="9" t="s">
        <v>2720</v>
      </c>
      <c r="UT8" s="9" t="s">
        <v>2721</v>
      </c>
      <c r="UU8" s="9" t="s">
        <v>2722</v>
      </c>
      <c r="UV8" s="9" t="s">
        <v>2719</v>
      </c>
      <c r="UW8" s="9" t="s">
        <v>2720</v>
      </c>
      <c r="UX8" s="9" t="s">
        <v>2721</v>
      </c>
      <c r="UY8" s="9" t="s">
        <v>2722</v>
      </c>
      <c r="UZ8" s="9" t="s">
        <v>2719</v>
      </c>
      <c r="VA8" s="9" t="s">
        <v>2720</v>
      </c>
      <c r="VB8" s="9" t="s">
        <v>2721</v>
      </c>
      <c r="VC8" s="9" t="s">
        <v>2722</v>
      </c>
      <c r="VD8" s="9" t="s">
        <v>2719</v>
      </c>
      <c r="VE8" s="9" t="s">
        <v>2720</v>
      </c>
      <c r="VF8" s="9" t="s">
        <v>2721</v>
      </c>
      <c r="VG8" s="9" t="s">
        <v>2722</v>
      </c>
      <c r="VH8" s="9" t="s">
        <v>2719</v>
      </c>
      <c r="VI8" s="9" t="s">
        <v>2720</v>
      </c>
      <c r="VJ8" s="9" t="s">
        <v>2721</v>
      </c>
      <c r="VK8" s="9" t="s">
        <v>2722</v>
      </c>
      <c r="VL8" s="9" t="s">
        <v>2719</v>
      </c>
      <c r="VM8" s="9" t="s">
        <v>2720</v>
      </c>
      <c r="VN8" s="9" t="s">
        <v>2721</v>
      </c>
      <c r="VO8" s="9" t="s">
        <v>2722</v>
      </c>
      <c r="VP8" s="9" t="s">
        <v>2719</v>
      </c>
      <c r="VQ8" s="9" t="s">
        <v>2720</v>
      </c>
      <c r="VR8" s="9" t="s">
        <v>2721</v>
      </c>
      <c r="VS8" s="9" t="s">
        <v>2722</v>
      </c>
      <c r="VT8" s="9" t="s">
        <v>2719</v>
      </c>
      <c r="VU8" s="9" t="s">
        <v>2720</v>
      </c>
      <c r="VV8" s="9" t="s">
        <v>2721</v>
      </c>
      <c r="VW8" s="9" t="s">
        <v>2722</v>
      </c>
      <c r="VX8" s="9" t="s">
        <v>2719</v>
      </c>
      <c r="VY8" s="9" t="s">
        <v>2720</v>
      </c>
      <c r="VZ8" s="9" t="s">
        <v>2721</v>
      </c>
      <c r="WA8" s="9" t="s">
        <v>2722</v>
      </c>
      <c r="WB8" s="9" t="s">
        <v>2719</v>
      </c>
      <c r="WC8" s="9" t="s">
        <v>2720</v>
      </c>
      <c r="WD8" s="9" t="s">
        <v>2721</v>
      </c>
      <c r="WE8" s="9" t="s">
        <v>2722</v>
      </c>
      <c r="WF8" s="9" t="s">
        <v>2719</v>
      </c>
      <c r="WG8" s="9" t="s">
        <v>2720</v>
      </c>
      <c r="WH8" s="9" t="s">
        <v>2721</v>
      </c>
      <c r="WI8" s="9" t="s">
        <v>2722</v>
      </c>
      <c r="WJ8" s="9" t="s">
        <v>2719</v>
      </c>
      <c r="WK8" s="9" t="s">
        <v>2720</v>
      </c>
      <c r="WL8" s="9" t="s">
        <v>2721</v>
      </c>
      <c r="WM8" s="9" t="s">
        <v>2722</v>
      </c>
      <c r="WN8" s="9" t="s">
        <v>2719</v>
      </c>
      <c r="WO8" s="9" t="s">
        <v>2720</v>
      </c>
      <c r="WP8" s="9" t="s">
        <v>2721</v>
      </c>
      <c r="WQ8" s="9" t="s">
        <v>2722</v>
      </c>
      <c r="WR8" s="9" t="s">
        <v>2719</v>
      </c>
      <c r="WS8" s="9" t="s">
        <v>2720</v>
      </c>
      <c r="WT8" s="9" t="s">
        <v>2721</v>
      </c>
      <c r="WU8" s="9" t="s">
        <v>2722</v>
      </c>
      <c r="WV8" s="9" t="s">
        <v>2719</v>
      </c>
      <c r="WW8" s="9" t="s">
        <v>2720</v>
      </c>
      <c r="WX8" s="9" t="s">
        <v>2721</v>
      </c>
      <c r="WY8" s="9" t="s">
        <v>2722</v>
      </c>
      <c r="WZ8" s="9" t="s">
        <v>2719</v>
      </c>
      <c r="XA8" s="9" t="s">
        <v>2720</v>
      </c>
      <c r="XB8" s="9" t="s">
        <v>2721</v>
      </c>
      <c r="XC8" s="9" t="s">
        <v>2722</v>
      </c>
      <c r="XD8" s="9" t="s">
        <v>2719</v>
      </c>
      <c r="XE8" s="9" t="s">
        <v>2720</v>
      </c>
      <c r="XF8" s="9" t="s">
        <v>2721</v>
      </c>
      <c r="XG8" s="9" t="s">
        <v>2722</v>
      </c>
      <c r="XH8" s="9" t="s">
        <v>2719</v>
      </c>
      <c r="XI8" s="9" t="s">
        <v>2720</v>
      </c>
      <c r="XJ8" s="9" t="s">
        <v>2721</v>
      </c>
      <c r="XK8" s="9" t="s">
        <v>2722</v>
      </c>
      <c r="XL8" s="9" t="s">
        <v>2719</v>
      </c>
      <c r="XM8" s="9" t="s">
        <v>2720</v>
      </c>
      <c r="XN8" s="9" t="s">
        <v>2721</v>
      </c>
      <c r="XO8" s="9" t="s">
        <v>2722</v>
      </c>
      <c r="XP8" s="9" t="s">
        <v>2719</v>
      </c>
      <c r="XQ8" s="9" t="s">
        <v>2720</v>
      </c>
      <c r="XR8" s="9" t="s">
        <v>2721</v>
      </c>
      <c r="XS8" s="9" t="s">
        <v>2722</v>
      </c>
      <c r="XT8" s="9" t="s">
        <v>2719</v>
      </c>
      <c r="XU8" s="9" t="s">
        <v>2720</v>
      </c>
      <c r="XV8" s="9" t="s">
        <v>2721</v>
      </c>
      <c r="XW8" s="9" t="s">
        <v>2722</v>
      </c>
      <c r="XX8" s="9" t="s">
        <v>2719</v>
      </c>
      <c r="XY8" s="9" t="s">
        <v>2720</v>
      </c>
      <c r="XZ8" s="9" t="s">
        <v>2721</v>
      </c>
      <c r="YA8" s="9" t="s">
        <v>2722</v>
      </c>
      <c r="YB8" s="9" t="s">
        <v>2719</v>
      </c>
      <c r="YC8" s="9" t="s">
        <v>2720</v>
      </c>
      <c r="YD8" s="9" t="s">
        <v>2721</v>
      </c>
      <c r="YE8" s="9" t="s">
        <v>2722</v>
      </c>
      <c r="YF8" s="9" t="s">
        <v>2719</v>
      </c>
      <c r="YG8" s="9" t="s">
        <v>2720</v>
      </c>
      <c r="YH8" s="9" t="s">
        <v>2721</v>
      </c>
      <c r="YI8" s="9" t="s">
        <v>2722</v>
      </c>
    </row>
    <row r="9" spans="1:659" ht="24" customHeight="1" x14ac:dyDescent="0.3">
      <c r="A9" s="1"/>
      <c r="B9" s="13" t="s">
        <v>50</v>
      </c>
      <c r="C9" s="13" t="s">
        <v>714</v>
      </c>
      <c r="D9" s="14">
        <v>145.1</v>
      </c>
      <c r="E9" s="14">
        <v>146</v>
      </c>
      <c r="F9" s="14">
        <v>146</v>
      </c>
      <c r="G9" s="14">
        <v>-0.9</v>
      </c>
      <c r="H9" s="14">
        <v>634.9</v>
      </c>
      <c r="I9" s="14">
        <v>630.61096999999995</v>
      </c>
      <c r="J9" s="14">
        <v>630.61096999999995</v>
      </c>
      <c r="K9" s="14">
        <v>4.2890300000000003</v>
      </c>
      <c r="L9" s="14">
        <v>218.4</v>
      </c>
      <c r="M9" s="14">
        <v>205.14895999999999</v>
      </c>
      <c r="N9" s="14">
        <v>205.14895999999999</v>
      </c>
      <c r="O9" s="14">
        <v>13.25104</v>
      </c>
      <c r="P9" s="14"/>
      <c r="Q9" s="14"/>
      <c r="R9" s="14"/>
      <c r="S9" s="14">
        <v>0</v>
      </c>
      <c r="T9" s="14"/>
      <c r="U9" s="14"/>
      <c r="V9" s="14"/>
      <c r="W9" s="14">
        <v>0</v>
      </c>
      <c r="X9" s="14">
        <v>90.5</v>
      </c>
      <c r="Y9" s="14">
        <v>87.147120000000001</v>
      </c>
      <c r="Z9" s="14">
        <v>91.778639999999996</v>
      </c>
      <c r="AA9" s="14">
        <v>-1.27864</v>
      </c>
      <c r="AB9" s="14">
        <v>148.1</v>
      </c>
      <c r="AC9" s="14">
        <v>158.13</v>
      </c>
      <c r="AD9" s="14">
        <v>171.71484000000001</v>
      </c>
      <c r="AE9" s="14">
        <v>-23.614840000000001</v>
      </c>
      <c r="AF9" s="14"/>
      <c r="AG9" s="14"/>
      <c r="AH9" s="14"/>
      <c r="AI9" s="14">
        <v>0</v>
      </c>
      <c r="AJ9" s="14"/>
      <c r="AK9" s="14"/>
      <c r="AL9" s="14"/>
      <c r="AM9" s="14">
        <v>0</v>
      </c>
      <c r="AN9" s="14"/>
      <c r="AO9" s="14"/>
      <c r="AP9" s="14"/>
      <c r="AQ9" s="14">
        <v>0</v>
      </c>
      <c r="AR9" s="14">
        <v>118.5</v>
      </c>
      <c r="AS9" s="14">
        <v>201.35562999999999</v>
      </c>
      <c r="AT9" s="14">
        <v>159.71326999999999</v>
      </c>
      <c r="AU9" s="14">
        <v>-41.213270000000001</v>
      </c>
      <c r="AV9" s="14">
        <v>118.2</v>
      </c>
      <c r="AW9" s="14">
        <v>201.35562999999999</v>
      </c>
      <c r="AX9" s="14">
        <v>159.71326999999999</v>
      </c>
      <c r="AY9" s="14">
        <v>-41.513269999999999</v>
      </c>
      <c r="AZ9" s="14">
        <v>130.5</v>
      </c>
      <c r="BA9" s="14">
        <v>201.96029999999999</v>
      </c>
      <c r="BB9" s="14">
        <v>160.19289000000001</v>
      </c>
      <c r="BC9" s="14">
        <v>-29.692889999999998</v>
      </c>
      <c r="BD9" s="14">
        <v>213.7</v>
      </c>
      <c r="BE9" s="14">
        <v>207.04164</v>
      </c>
      <c r="BF9" s="14">
        <v>207.04164</v>
      </c>
      <c r="BG9" s="14">
        <v>6.6583600000000001</v>
      </c>
      <c r="BH9" s="14">
        <v>110.6</v>
      </c>
      <c r="BI9" s="14">
        <v>103.8317</v>
      </c>
      <c r="BJ9" s="14">
        <v>103.8317</v>
      </c>
      <c r="BK9" s="14">
        <v>6.7683</v>
      </c>
      <c r="BL9" s="14">
        <v>257.3</v>
      </c>
      <c r="BM9" s="14">
        <v>159.65851000000001</v>
      </c>
      <c r="BN9" s="14">
        <v>139.32990000000001</v>
      </c>
      <c r="BO9" s="14">
        <v>117.9701</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157.6</v>
      </c>
      <c r="CK9" s="14">
        <v>163.90777</v>
      </c>
      <c r="CL9" s="14">
        <v>163.90777</v>
      </c>
      <c r="CM9" s="14">
        <v>-6.3077699999999997</v>
      </c>
      <c r="CN9" s="14">
        <v>7.8</v>
      </c>
      <c r="CO9" s="14">
        <v>5.1333399999999996</v>
      </c>
      <c r="CP9" s="14">
        <v>5.1333399999999996</v>
      </c>
      <c r="CQ9" s="14">
        <v>2.6666599999999998</v>
      </c>
      <c r="CR9" s="14">
        <v>6.2</v>
      </c>
      <c r="CS9" s="14"/>
      <c r="CT9" s="14">
        <v>2.8177599999999998</v>
      </c>
      <c r="CU9" s="14">
        <v>3.3822399999999999</v>
      </c>
      <c r="CV9" s="14"/>
      <c r="CW9" s="14"/>
      <c r="CX9" s="14"/>
      <c r="CY9" s="14">
        <v>0</v>
      </c>
      <c r="CZ9" s="14">
        <v>6.8</v>
      </c>
      <c r="DA9" s="14">
        <v>6.8787000000000003</v>
      </c>
      <c r="DB9" s="14">
        <v>6.8787000000000003</v>
      </c>
      <c r="DC9" s="14">
        <v>-7.8700000000000006E-2</v>
      </c>
      <c r="DD9" s="14">
        <v>12.1</v>
      </c>
      <c r="DE9" s="14">
        <v>14.919420000000001</v>
      </c>
      <c r="DF9" s="14">
        <v>14.919420000000001</v>
      </c>
      <c r="DG9" s="14">
        <v>-2.81942</v>
      </c>
      <c r="DH9" s="14">
        <v>70.099999999999994</v>
      </c>
      <c r="DI9" s="14">
        <v>86.646730000000005</v>
      </c>
      <c r="DJ9" s="14">
        <v>89.985929999999996</v>
      </c>
      <c r="DK9" s="14">
        <v>-19.885929999999998</v>
      </c>
      <c r="DL9" s="14"/>
      <c r="DM9" s="14"/>
      <c r="DN9" s="14"/>
      <c r="DO9" s="14">
        <v>0</v>
      </c>
      <c r="DP9" s="14"/>
      <c r="DQ9" s="14"/>
      <c r="DR9" s="14"/>
      <c r="DS9" s="14">
        <v>0</v>
      </c>
      <c r="DT9" s="14"/>
      <c r="DU9" s="14"/>
      <c r="DV9" s="14"/>
      <c r="DW9" s="14">
        <v>0</v>
      </c>
      <c r="DX9" s="14"/>
      <c r="DY9" s="14"/>
      <c r="DZ9" s="14"/>
      <c r="EA9" s="14">
        <v>0</v>
      </c>
      <c r="EB9" s="14">
        <v>109.3</v>
      </c>
      <c r="EC9" s="14">
        <v>95.559399999999997</v>
      </c>
      <c r="ED9" s="14">
        <v>95.195189999999997</v>
      </c>
      <c r="EE9" s="14">
        <v>14.104810000000001</v>
      </c>
      <c r="EF9" s="14">
        <v>195</v>
      </c>
      <c r="EG9" s="14">
        <v>104.63918</v>
      </c>
      <c r="EH9" s="14">
        <v>104.63918</v>
      </c>
      <c r="EI9" s="14">
        <v>90.360820000000004</v>
      </c>
      <c r="EJ9" s="14"/>
      <c r="EK9" s="14"/>
      <c r="EL9" s="14"/>
      <c r="EM9" s="14">
        <v>0</v>
      </c>
      <c r="EN9" s="14"/>
      <c r="EO9" s="14"/>
      <c r="EP9" s="14"/>
      <c r="EQ9" s="14">
        <v>0</v>
      </c>
      <c r="ER9" s="14"/>
      <c r="ES9" s="14"/>
      <c r="ET9" s="14"/>
      <c r="EU9" s="14">
        <v>0</v>
      </c>
      <c r="EV9" s="14">
        <v>6.5</v>
      </c>
      <c r="EW9" s="14">
        <v>6.39</v>
      </c>
      <c r="EX9" s="14">
        <v>6.39</v>
      </c>
      <c r="EY9" s="14">
        <v>0.11</v>
      </c>
      <c r="EZ9" s="14">
        <v>163.9</v>
      </c>
      <c r="FA9" s="14">
        <v>144.32990000000001</v>
      </c>
      <c r="FB9" s="14">
        <v>144.32990000000001</v>
      </c>
      <c r="FC9" s="14">
        <v>19.5701</v>
      </c>
      <c r="FD9" s="14">
        <v>35.799999999999997</v>
      </c>
      <c r="FE9" s="14">
        <v>45.052300000000002</v>
      </c>
      <c r="FF9" s="14">
        <v>45.052300000000002</v>
      </c>
      <c r="FG9" s="14">
        <v>-9.2523</v>
      </c>
      <c r="FH9" s="14">
        <v>62.1</v>
      </c>
      <c r="FI9" s="14">
        <v>67.010310000000004</v>
      </c>
      <c r="FJ9" s="14">
        <v>67.010310000000004</v>
      </c>
      <c r="FK9" s="14">
        <v>-4.91031</v>
      </c>
      <c r="FL9" s="14">
        <v>22.2</v>
      </c>
      <c r="FM9" s="14">
        <v>26.417369999999998</v>
      </c>
      <c r="FN9" s="14">
        <v>26.417369999999998</v>
      </c>
      <c r="FO9" s="14">
        <v>-4.2173699999999998</v>
      </c>
      <c r="FP9" s="14">
        <v>17.600000000000001</v>
      </c>
      <c r="FQ9" s="14">
        <v>17.562139999999999</v>
      </c>
      <c r="FR9" s="14">
        <v>18.264620000000001</v>
      </c>
      <c r="FS9" s="14">
        <v>-0.66461999999999999</v>
      </c>
      <c r="FT9" s="14">
        <v>12.2</v>
      </c>
      <c r="FU9" s="14">
        <v>11.65049</v>
      </c>
      <c r="FV9" s="14">
        <v>11.65049</v>
      </c>
      <c r="FW9" s="14">
        <v>0.54951000000000005</v>
      </c>
      <c r="FX9" s="14">
        <v>89.1</v>
      </c>
      <c r="FY9" s="14">
        <v>87.68835</v>
      </c>
      <c r="FZ9" s="14">
        <v>87.68835</v>
      </c>
      <c r="GA9" s="14">
        <v>1.4116500000000001</v>
      </c>
      <c r="GB9" s="14">
        <v>123.3</v>
      </c>
      <c r="GC9" s="14">
        <v>133.88659999999999</v>
      </c>
      <c r="GD9" s="14">
        <v>133.88659999999999</v>
      </c>
      <c r="GE9" s="14">
        <v>-10.586600000000001</v>
      </c>
      <c r="GF9" s="14">
        <v>124</v>
      </c>
      <c r="GG9" s="14">
        <v>133.88659999999999</v>
      </c>
      <c r="GH9" s="14">
        <v>133.88659999999999</v>
      </c>
      <c r="GI9" s="14">
        <v>-9.8865999999999996</v>
      </c>
      <c r="GJ9" s="14">
        <v>152.5</v>
      </c>
      <c r="GK9" s="14">
        <v>134.28865999999999</v>
      </c>
      <c r="GL9" s="14">
        <v>134.28865999999999</v>
      </c>
      <c r="GM9" s="14">
        <v>18.21134</v>
      </c>
      <c r="GN9" s="14">
        <v>109.3</v>
      </c>
      <c r="GO9" s="14">
        <v>67.392520000000005</v>
      </c>
      <c r="GP9" s="14">
        <v>110.37475999999999</v>
      </c>
      <c r="GQ9" s="14">
        <v>-1.0747599999999999</v>
      </c>
      <c r="GR9" s="14">
        <v>7.5</v>
      </c>
      <c r="GS9" s="14">
        <v>7.5127800000000002</v>
      </c>
      <c r="GT9" s="14">
        <v>7.5127800000000002</v>
      </c>
      <c r="GU9" s="14">
        <v>-1.278E-2</v>
      </c>
      <c r="GV9" s="14">
        <v>8.9</v>
      </c>
      <c r="GW9" s="14">
        <v>7.8816100000000002</v>
      </c>
      <c r="GX9" s="14">
        <v>7.8816100000000002</v>
      </c>
      <c r="GY9" s="14">
        <v>1.0183899999999999</v>
      </c>
      <c r="GZ9" s="14">
        <v>0</v>
      </c>
      <c r="HA9" s="14"/>
      <c r="HB9" s="14">
        <v>19.889099999999999</v>
      </c>
      <c r="HC9" s="14">
        <v>-19.889099999999999</v>
      </c>
      <c r="HD9" s="14">
        <v>22.1</v>
      </c>
      <c r="HE9" s="14">
        <v>22.118220000000001</v>
      </c>
      <c r="HF9" s="14">
        <v>22.118220000000001</v>
      </c>
      <c r="HG9" s="14">
        <v>-1.822E-2</v>
      </c>
      <c r="HH9" s="14">
        <v>2</v>
      </c>
      <c r="HI9" s="14">
        <v>1.97359</v>
      </c>
      <c r="HJ9" s="14">
        <v>1.97359</v>
      </c>
      <c r="HK9" s="14">
        <v>2.6409999999999999E-2</v>
      </c>
      <c r="HL9" s="14"/>
      <c r="HM9" s="14"/>
      <c r="HN9" s="14"/>
      <c r="HO9" s="14">
        <v>0</v>
      </c>
      <c r="HP9" s="14">
        <v>44.2</v>
      </c>
      <c r="HQ9" s="14">
        <v>41.237110000000001</v>
      </c>
      <c r="HR9" s="14">
        <v>41.237110000000001</v>
      </c>
      <c r="HS9" s="14">
        <v>2.9628899999999998</v>
      </c>
      <c r="HT9" s="14"/>
      <c r="HU9" s="14"/>
      <c r="HV9" s="14"/>
      <c r="HW9" s="14">
        <v>0</v>
      </c>
      <c r="HX9" s="14"/>
      <c r="HY9" s="14"/>
      <c r="HZ9" s="14"/>
      <c r="IA9" s="14">
        <v>0</v>
      </c>
      <c r="IB9" s="14">
        <v>40.700000000000003</v>
      </c>
      <c r="IC9" s="14">
        <v>64.873530000000002</v>
      </c>
      <c r="ID9" s="14">
        <v>52.13185</v>
      </c>
      <c r="IE9" s="14">
        <v>-11.431850000000001</v>
      </c>
      <c r="IF9" s="14">
        <v>0</v>
      </c>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101.1</v>
      </c>
      <c r="JE9" s="14">
        <v>53.336199999999998</v>
      </c>
      <c r="JF9" s="14">
        <v>114.88016</v>
      </c>
      <c r="JG9" s="14">
        <v>-13.78016</v>
      </c>
      <c r="JH9" s="14">
        <v>175.7</v>
      </c>
      <c r="JI9" s="14">
        <v>188.58573000000001</v>
      </c>
      <c r="JJ9" s="14">
        <v>188.58573000000001</v>
      </c>
      <c r="JK9" s="14">
        <v>-12.885730000000001</v>
      </c>
      <c r="JL9" s="14">
        <v>0</v>
      </c>
      <c r="JM9" s="14"/>
      <c r="JN9" s="14"/>
      <c r="JO9" s="14">
        <v>0</v>
      </c>
      <c r="JP9" s="14">
        <v>200</v>
      </c>
      <c r="JQ9" s="14">
        <v>188.58573000000001</v>
      </c>
      <c r="JR9" s="14">
        <v>188.58573000000001</v>
      </c>
      <c r="JS9" s="14">
        <v>11.41427</v>
      </c>
      <c r="JT9" s="14">
        <v>185.8</v>
      </c>
      <c r="JU9" s="14">
        <v>189.15206000000001</v>
      </c>
      <c r="JV9" s="14">
        <v>189.15206000000001</v>
      </c>
      <c r="JW9" s="14">
        <v>-3.3520599999999998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c r="LE9" s="14"/>
      <c r="LF9" s="14"/>
      <c r="LG9" s="14">
        <v>0</v>
      </c>
      <c r="LH9" s="14">
        <v>156.69999999999999</v>
      </c>
      <c r="LI9" s="14">
        <v>181.37058999999999</v>
      </c>
      <c r="LJ9" s="14">
        <v>167.14891</v>
      </c>
      <c r="LK9" s="14">
        <v>-10.44891</v>
      </c>
      <c r="LL9" s="14">
        <v>84.6</v>
      </c>
      <c r="LM9" s="14">
        <v>77.936080000000004</v>
      </c>
      <c r="LN9" s="14">
        <v>89.964160000000007</v>
      </c>
      <c r="LO9" s="14">
        <v>-5.36416</v>
      </c>
      <c r="LP9" s="14">
        <v>64</v>
      </c>
      <c r="LQ9" s="14">
        <v>67.133979999999994</v>
      </c>
      <c r="LR9" s="14">
        <v>67.133979999999994</v>
      </c>
      <c r="LS9" s="14">
        <v>-3.1339800000000002</v>
      </c>
      <c r="LT9" s="14">
        <v>66</v>
      </c>
      <c r="LU9" s="14">
        <v>66.644570000000002</v>
      </c>
      <c r="LV9" s="14">
        <v>71.394400000000005</v>
      </c>
      <c r="LW9" s="14">
        <v>-5.3944000000000001</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c r="MO9" s="14"/>
      <c r="MP9" s="14"/>
      <c r="MQ9" s="14">
        <v>0</v>
      </c>
      <c r="MR9" s="14">
        <v>148.9</v>
      </c>
      <c r="MS9" s="14">
        <v>145.86798999999999</v>
      </c>
      <c r="MT9" s="14">
        <v>145.86798999999999</v>
      </c>
      <c r="MU9" s="14">
        <v>3.0320100000000001</v>
      </c>
      <c r="MV9" s="14">
        <v>70.3</v>
      </c>
      <c r="MW9" s="14">
        <v>73.153009999999995</v>
      </c>
      <c r="MX9" s="14">
        <v>73.153009999999995</v>
      </c>
      <c r="MY9" s="14">
        <v>-2.8530099999999998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68.3</v>
      </c>
      <c r="OG9" s="14">
        <v>124.312</v>
      </c>
      <c r="OH9" s="14">
        <v>124.312</v>
      </c>
      <c r="OI9" s="14">
        <v>-56.012</v>
      </c>
      <c r="OJ9" s="14">
        <v>0</v>
      </c>
      <c r="OK9" s="14"/>
      <c r="OL9" s="14"/>
      <c r="OM9" s="14">
        <v>0</v>
      </c>
      <c r="ON9" s="14">
        <v>7.9</v>
      </c>
      <c r="OO9" s="14">
        <v>5.27</v>
      </c>
      <c r="OP9" s="14">
        <v>5.27</v>
      </c>
      <c r="OQ9" s="14">
        <v>2.63</v>
      </c>
      <c r="OR9" s="14">
        <v>0</v>
      </c>
      <c r="OS9" s="14"/>
      <c r="OT9" s="14"/>
      <c r="OU9" s="14">
        <v>0</v>
      </c>
      <c r="OV9" s="14"/>
      <c r="OW9" s="14"/>
      <c r="OX9" s="14"/>
      <c r="OY9" s="14">
        <v>0</v>
      </c>
      <c r="OZ9" s="14">
        <v>20.8</v>
      </c>
      <c r="PA9" s="14"/>
      <c r="PB9" s="14"/>
      <c r="PC9" s="14">
        <v>20.8</v>
      </c>
      <c r="PD9" s="14">
        <v>10</v>
      </c>
      <c r="PE9" s="14"/>
      <c r="PF9" s="14">
        <v>9.9830000000000005</v>
      </c>
      <c r="PG9" s="14">
        <v>1.7000000000000001E-2</v>
      </c>
      <c r="PH9" s="14">
        <v>5.3</v>
      </c>
      <c r="PI9" s="14">
        <v>5.67</v>
      </c>
      <c r="PJ9" s="14">
        <v>5.67</v>
      </c>
      <c r="PK9" s="14">
        <v>-0.37</v>
      </c>
      <c r="PL9" s="14">
        <v>0</v>
      </c>
      <c r="PM9" s="14"/>
      <c r="PN9" s="14"/>
      <c r="PO9" s="14">
        <v>0</v>
      </c>
      <c r="PP9" s="14">
        <v>0.7</v>
      </c>
      <c r="PQ9" s="14">
        <v>1.23</v>
      </c>
      <c r="PR9" s="14">
        <v>1.23</v>
      </c>
      <c r="PS9" s="14">
        <v>-0.53</v>
      </c>
      <c r="PT9" s="14">
        <v>1.9</v>
      </c>
      <c r="PU9" s="14">
        <v>1.89</v>
      </c>
      <c r="PV9" s="14">
        <v>1.89</v>
      </c>
      <c r="PW9" s="14">
        <v>0.01</v>
      </c>
      <c r="PX9" s="14">
        <v>4.5</v>
      </c>
      <c r="PY9" s="14">
        <v>4.5999999999999996</v>
      </c>
      <c r="PZ9" s="14">
        <v>4.5999999999999996</v>
      </c>
      <c r="QA9" s="14">
        <v>-0.1</v>
      </c>
      <c r="QB9" s="14">
        <v>0</v>
      </c>
      <c r="QC9" s="14"/>
      <c r="QD9" s="14">
        <v>19.417480000000001</v>
      </c>
      <c r="QE9" s="14">
        <v>-19.417480000000001</v>
      </c>
      <c r="QF9" s="14">
        <v>9.1999999999999993</v>
      </c>
      <c r="QG9" s="14">
        <v>10</v>
      </c>
      <c r="QH9" s="14">
        <v>10</v>
      </c>
      <c r="QI9" s="14">
        <v>-0.8</v>
      </c>
      <c r="QJ9" s="14">
        <v>7.6</v>
      </c>
      <c r="QK9" s="14">
        <v>7</v>
      </c>
      <c r="QL9" s="14">
        <v>7</v>
      </c>
      <c r="QM9" s="14">
        <v>0.6</v>
      </c>
      <c r="QN9" s="14">
        <v>3.6</v>
      </c>
      <c r="QO9" s="14">
        <v>3.5</v>
      </c>
      <c r="QP9" s="14">
        <v>3.5</v>
      </c>
      <c r="QQ9" s="14">
        <v>0.1</v>
      </c>
      <c r="QR9" s="14">
        <v>18.5</v>
      </c>
      <c r="QS9" s="14">
        <v>17.864080000000001</v>
      </c>
      <c r="QT9" s="14">
        <v>17.864080000000001</v>
      </c>
      <c r="QU9" s="14">
        <v>0.63592000000000004</v>
      </c>
      <c r="QV9" s="14">
        <v>0</v>
      </c>
      <c r="QW9" s="14"/>
      <c r="QX9" s="14"/>
      <c r="QY9" s="14">
        <v>0</v>
      </c>
      <c r="QZ9" s="14">
        <v>0</v>
      </c>
      <c r="RA9" s="14"/>
      <c r="RB9" s="14"/>
      <c r="RC9" s="14">
        <v>0</v>
      </c>
      <c r="RD9" s="14">
        <v>27.3</v>
      </c>
      <c r="RE9" s="14">
        <v>29.527999999999999</v>
      </c>
      <c r="RF9" s="14">
        <v>29.527999999999999</v>
      </c>
      <c r="RG9" s="14">
        <v>-2.2280000000000002</v>
      </c>
      <c r="RH9" s="14">
        <v>72</v>
      </c>
      <c r="RI9" s="14">
        <v>87.311000000000007</v>
      </c>
      <c r="RJ9" s="14">
        <v>87.311000000000007</v>
      </c>
      <c r="RK9" s="14">
        <v>-15.311</v>
      </c>
      <c r="RL9" s="14">
        <v>0</v>
      </c>
      <c r="RM9" s="14"/>
      <c r="RN9" s="14"/>
      <c r="RO9" s="14">
        <v>0</v>
      </c>
      <c r="RP9" s="14">
        <v>3.3</v>
      </c>
      <c r="RQ9" s="14">
        <v>3.2909999999999999</v>
      </c>
      <c r="RR9" s="14">
        <v>3.2909999999999999</v>
      </c>
      <c r="RS9" s="14">
        <v>8.9999999999999993E-3</v>
      </c>
      <c r="RT9" s="14">
        <v>11.1</v>
      </c>
      <c r="RU9" s="14">
        <v>15.005750000000001</v>
      </c>
      <c r="RV9" s="14">
        <v>12.0585</v>
      </c>
      <c r="RW9" s="14">
        <v>-0.95850000000000002</v>
      </c>
      <c r="RX9" s="14">
        <v>1.4</v>
      </c>
      <c r="RY9" s="14">
        <v>2</v>
      </c>
      <c r="RZ9" s="14">
        <v>2</v>
      </c>
      <c r="SA9" s="14">
        <v>-0.6</v>
      </c>
      <c r="SB9" s="14"/>
      <c r="SC9" s="14"/>
      <c r="SD9" s="14">
        <v>0.4</v>
      </c>
      <c r="SE9" s="14">
        <v>-0.4</v>
      </c>
      <c r="SF9" s="14">
        <v>8.1</v>
      </c>
      <c r="SG9" s="14">
        <v>9.5</v>
      </c>
      <c r="SH9" s="14">
        <v>9.5</v>
      </c>
      <c r="SI9" s="14">
        <v>-1.4</v>
      </c>
      <c r="SJ9" s="14">
        <v>5.2</v>
      </c>
      <c r="SK9" s="14">
        <v>3.3</v>
      </c>
      <c r="SL9" s="14">
        <v>3.3</v>
      </c>
      <c r="SM9" s="14">
        <v>1.9</v>
      </c>
      <c r="SN9" s="14">
        <v>16.600000000000001</v>
      </c>
      <c r="SO9" s="14">
        <v>13.592230000000001</v>
      </c>
      <c r="SP9" s="14">
        <v>13.592230000000001</v>
      </c>
      <c r="SQ9" s="14">
        <v>3.0077699999999998</v>
      </c>
      <c r="SR9" s="14">
        <v>20.2</v>
      </c>
      <c r="SS9" s="14">
        <v>19.417480000000001</v>
      </c>
      <c r="ST9" s="14">
        <v>19.417480000000001</v>
      </c>
      <c r="SU9" s="14">
        <v>0.78251999999999999</v>
      </c>
      <c r="SV9" s="14">
        <v>20</v>
      </c>
      <c r="SW9" s="14">
        <v>18.932040000000001</v>
      </c>
      <c r="SX9" s="14">
        <v>18.932040000000001</v>
      </c>
      <c r="SY9" s="14">
        <v>1.06796</v>
      </c>
      <c r="SZ9" s="14">
        <v>29.4</v>
      </c>
      <c r="TA9" s="14">
        <v>22.120999999999999</v>
      </c>
      <c r="TB9" s="14">
        <v>22.120999999999999</v>
      </c>
      <c r="TC9" s="14">
        <v>7.2789999999999999</v>
      </c>
      <c r="TD9" s="14">
        <v>72.7</v>
      </c>
      <c r="TE9" s="14">
        <v>42.890999999999998</v>
      </c>
      <c r="TF9" s="14">
        <v>42.890999999999998</v>
      </c>
      <c r="TG9" s="14">
        <v>29.809000000000001</v>
      </c>
      <c r="TH9" s="14">
        <v>0</v>
      </c>
      <c r="TI9" s="14"/>
      <c r="TJ9" s="14"/>
      <c r="TK9" s="14">
        <v>0</v>
      </c>
      <c r="TL9" s="14">
        <v>95.3</v>
      </c>
      <c r="TM9" s="14">
        <v>75.722999999999999</v>
      </c>
      <c r="TN9" s="14">
        <v>75.722999999999999</v>
      </c>
      <c r="TO9" s="14">
        <v>19.577000000000002</v>
      </c>
      <c r="TP9" s="14">
        <v>101.5</v>
      </c>
      <c r="TQ9" s="14">
        <v>90.478999999999999</v>
      </c>
      <c r="TR9" s="14">
        <v>90.478999999999999</v>
      </c>
      <c r="TS9" s="14">
        <v>11.021000000000001</v>
      </c>
      <c r="TT9" s="14">
        <v>15.4</v>
      </c>
      <c r="TU9" s="14">
        <v>10</v>
      </c>
      <c r="TV9" s="14">
        <v>10</v>
      </c>
      <c r="TW9" s="14">
        <v>5.4</v>
      </c>
      <c r="TX9" s="14">
        <v>7.2</v>
      </c>
      <c r="TY9" s="14">
        <v>14.87</v>
      </c>
      <c r="TZ9" s="14">
        <v>14.87</v>
      </c>
      <c r="UA9" s="14">
        <v>-7.67</v>
      </c>
      <c r="UB9" s="14">
        <v>10.5</v>
      </c>
      <c r="UC9" s="14">
        <v>8</v>
      </c>
      <c r="UD9" s="14">
        <v>8</v>
      </c>
      <c r="UE9" s="14">
        <v>2.5</v>
      </c>
      <c r="UF9" s="14">
        <v>2.9</v>
      </c>
      <c r="UG9" s="14">
        <v>3</v>
      </c>
      <c r="UH9" s="14">
        <v>3</v>
      </c>
      <c r="UI9" s="14">
        <v>-0.1</v>
      </c>
      <c r="UJ9" s="14">
        <v>7.8</v>
      </c>
      <c r="UK9" s="14">
        <v>7.5</v>
      </c>
      <c r="UL9" s="14">
        <v>7.5</v>
      </c>
      <c r="UM9" s="14">
        <v>0.3</v>
      </c>
      <c r="UN9" s="14">
        <v>11</v>
      </c>
      <c r="UO9" s="14">
        <v>14.56311</v>
      </c>
      <c r="UP9" s="14">
        <v>14.56311</v>
      </c>
      <c r="UQ9" s="14">
        <v>-3.56311</v>
      </c>
      <c r="UR9" s="14">
        <v>11.5</v>
      </c>
      <c r="US9" s="14">
        <v>15.048539999999999</v>
      </c>
      <c r="UT9" s="14">
        <v>15.048539999999999</v>
      </c>
      <c r="UU9" s="14">
        <v>-3.54854</v>
      </c>
      <c r="UV9" s="14">
        <v>12</v>
      </c>
      <c r="UW9" s="14">
        <v>15.048539999999999</v>
      </c>
      <c r="UX9" s="14">
        <v>15.048539999999999</v>
      </c>
      <c r="UY9" s="14">
        <v>-3.04854</v>
      </c>
      <c r="UZ9" s="14">
        <v>4.7</v>
      </c>
      <c r="VA9" s="14">
        <v>3.16</v>
      </c>
      <c r="VB9" s="14">
        <v>3.16</v>
      </c>
      <c r="VC9" s="14">
        <v>1.54</v>
      </c>
      <c r="VD9" s="14">
        <v>0</v>
      </c>
      <c r="VE9" s="14"/>
      <c r="VF9" s="14"/>
      <c r="VG9" s="14">
        <v>0</v>
      </c>
      <c r="VH9" s="14">
        <v>0</v>
      </c>
      <c r="VI9" s="14"/>
      <c r="VJ9" s="14"/>
      <c r="VK9" s="14">
        <v>0</v>
      </c>
      <c r="VL9" s="14">
        <v>0</v>
      </c>
      <c r="VM9" s="14"/>
      <c r="VN9" s="14"/>
      <c r="VO9" s="14">
        <v>0</v>
      </c>
      <c r="VP9" s="14">
        <v>0.6</v>
      </c>
      <c r="VQ9" s="14">
        <v>0.6</v>
      </c>
      <c r="VR9" s="14">
        <v>0.6</v>
      </c>
      <c r="VS9" s="14">
        <v>0</v>
      </c>
      <c r="VT9" s="14">
        <v>112.4</v>
      </c>
      <c r="VU9" s="14">
        <v>108</v>
      </c>
      <c r="VV9" s="14">
        <v>108</v>
      </c>
      <c r="VW9" s="14">
        <v>4.4000000000000004</v>
      </c>
      <c r="VX9" s="14">
        <v>145.80000000000001</v>
      </c>
      <c r="VY9" s="14">
        <v>100</v>
      </c>
      <c r="VZ9" s="14">
        <v>100</v>
      </c>
      <c r="WA9" s="14">
        <v>45.8</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7.4</v>
      </c>
      <c r="XA9" s="14">
        <v>6.8</v>
      </c>
      <c r="XB9" s="14">
        <v>6.8</v>
      </c>
      <c r="XC9" s="14">
        <v>0.6</v>
      </c>
      <c r="XD9" s="14">
        <v>20</v>
      </c>
      <c r="XE9" s="14">
        <v>18.932040000000001</v>
      </c>
      <c r="XF9" s="14">
        <v>18.932040000000001</v>
      </c>
      <c r="XG9" s="14">
        <v>1.06796</v>
      </c>
      <c r="XH9" s="14">
        <v>9.6</v>
      </c>
      <c r="XI9" s="14">
        <v>10.7</v>
      </c>
      <c r="XJ9" s="14">
        <v>10.7</v>
      </c>
      <c r="XK9" s="14">
        <v>-1.1000000000000001</v>
      </c>
      <c r="XL9" s="14">
        <v>29.2</v>
      </c>
      <c r="XM9" s="14">
        <v>29</v>
      </c>
      <c r="XN9" s="14">
        <v>29</v>
      </c>
      <c r="XO9" s="14">
        <v>0.2</v>
      </c>
      <c r="XP9" s="14">
        <v>32.299999999999997</v>
      </c>
      <c r="XQ9" s="14">
        <v>29</v>
      </c>
      <c r="XR9" s="14">
        <v>29</v>
      </c>
      <c r="XS9" s="14">
        <v>3.3</v>
      </c>
      <c r="XT9" s="14">
        <v>15.1</v>
      </c>
      <c r="XU9" s="14">
        <v>14</v>
      </c>
      <c r="XV9" s="14">
        <v>14</v>
      </c>
      <c r="XW9" s="14">
        <v>1.1000000000000001</v>
      </c>
      <c r="XX9" s="14">
        <v>18.7</v>
      </c>
      <c r="XY9" s="14">
        <v>19</v>
      </c>
      <c r="XZ9" s="14">
        <v>19</v>
      </c>
      <c r="YA9" s="14">
        <v>-0.3</v>
      </c>
      <c r="YB9" s="14">
        <v>8</v>
      </c>
      <c r="YC9" s="14">
        <v>7.75</v>
      </c>
      <c r="YD9" s="14">
        <v>7.75</v>
      </c>
      <c r="YE9" s="14">
        <v>0.25</v>
      </c>
      <c r="YF9" s="14">
        <v>11.1</v>
      </c>
      <c r="YG9" s="14">
        <v>11</v>
      </c>
      <c r="YH9" s="14">
        <v>11</v>
      </c>
      <c r="YI9" s="14">
        <v>0.1</v>
      </c>
    </row>
    <row r="10" spans="1:659" ht="24" customHeight="1" x14ac:dyDescent="0.3">
      <c r="A10" s="1"/>
      <c r="B10" s="16" t="s">
        <v>50</v>
      </c>
      <c r="C10" s="16" t="s">
        <v>715</v>
      </c>
      <c r="D10" s="17">
        <v>142.4</v>
      </c>
      <c r="E10" s="17">
        <v>146</v>
      </c>
      <c r="F10" s="17">
        <v>146</v>
      </c>
      <c r="G10" s="17">
        <v>-3.6</v>
      </c>
      <c r="H10" s="17">
        <v>634.5</v>
      </c>
      <c r="I10" s="17">
        <v>630.61096999999995</v>
      </c>
      <c r="J10" s="17">
        <v>630.61096999999995</v>
      </c>
      <c r="K10" s="17">
        <v>3.88903</v>
      </c>
      <c r="L10" s="17">
        <v>218.5</v>
      </c>
      <c r="M10" s="17">
        <v>205.14895999999999</v>
      </c>
      <c r="N10" s="17">
        <v>205.14895999999999</v>
      </c>
      <c r="O10" s="17">
        <v>13.351039999999999</v>
      </c>
      <c r="P10" s="17"/>
      <c r="Q10" s="17"/>
      <c r="R10" s="17"/>
      <c r="S10" s="17">
        <v>0</v>
      </c>
      <c r="T10" s="17"/>
      <c r="U10" s="17"/>
      <c r="V10" s="17"/>
      <c r="W10" s="17">
        <v>0</v>
      </c>
      <c r="X10" s="17">
        <v>90.5</v>
      </c>
      <c r="Y10" s="17">
        <v>87.147120000000001</v>
      </c>
      <c r="Z10" s="17">
        <v>91.778639999999996</v>
      </c>
      <c r="AA10" s="17">
        <v>-1.27864</v>
      </c>
      <c r="AB10" s="17">
        <v>146.69999999999999</v>
      </c>
      <c r="AC10" s="17">
        <v>158.13</v>
      </c>
      <c r="AD10" s="17">
        <v>171.71484000000001</v>
      </c>
      <c r="AE10" s="17">
        <v>-25.01484</v>
      </c>
      <c r="AF10" s="17"/>
      <c r="AG10" s="17"/>
      <c r="AH10" s="17"/>
      <c r="AI10" s="17">
        <v>0</v>
      </c>
      <c r="AJ10" s="17"/>
      <c r="AK10" s="17"/>
      <c r="AL10" s="17"/>
      <c r="AM10" s="17">
        <v>0</v>
      </c>
      <c r="AN10" s="17"/>
      <c r="AO10" s="17"/>
      <c r="AP10" s="17"/>
      <c r="AQ10" s="17">
        <v>0</v>
      </c>
      <c r="AR10" s="17">
        <v>208.2</v>
      </c>
      <c r="AS10" s="17">
        <v>202.23649</v>
      </c>
      <c r="AT10" s="17">
        <v>138.37803</v>
      </c>
      <c r="AU10" s="17">
        <v>69.821969999999993</v>
      </c>
      <c r="AV10" s="17">
        <v>208.6</v>
      </c>
      <c r="AW10" s="17">
        <v>202.23649</v>
      </c>
      <c r="AX10" s="17">
        <v>138.37803</v>
      </c>
      <c r="AY10" s="17">
        <v>70.221969999999999</v>
      </c>
      <c r="AZ10" s="17">
        <v>195.5</v>
      </c>
      <c r="BA10" s="17">
        <v>202.84380999999999</v>
      </c>
      <c r="BB10" s="17">
        <v>138.79357999999999</v>
      </c>
      <c r="BC10" s="17">
        <v>56.706420000000001</v>
      </c>
      <c r="BD10" s="17">
        <v>215.2</v>
      </c>
      <c r="BE10" s="17">
        <v>207.04164</v>
      </c>
      <c r="BF10" s="17">
        <v>207.04164</v>
      </c>
      <c r="BG10" s="17">
        <v>8.1583600000000001</v>
      </c>
      <c r="BH10" s="17">
        <v>110.8</v>
      </c>
      <c r="BI10" s="17">
        <v>103.8317</v>
      </c>
      <c r="BJ10" s="17">
        <v>103.8317</v>
      </c>
      <c r="BK10" s="17">
        <v>6.9683000000000002</v>
      </c>
      <c r="BL10" s="17">
        <v>183.4</v>
      </c>
      <c r="BM10" s="17">
        <v>165.65409</v>
      </c>
      <c r="BN10" s="17">
        <v>139.32990000000001</v>
      </c>
      <c r="BO10" s="17">
        <v>44.070099999999996</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157.1</v>
      </c>
      <c r="CK10" s="17">
        <v>163.90777</v>
      </c>
      <c r="CL10" s="17">
        <v>163.90777</v>
      </c>
      <c r="CM10" s="17">
        <v>-6.8077699999999997</v>
      </c>
      <c r="CN10" s="17">
        <v>7.6</v>
      </c>
      <c r="CO10" s="17">
        <v>5.1333399999999996</v>
      </c>
      <c r="CP10" s="17">
        <v>5.1333399999999996</v>
      </c>
      <c r="CQ10" s="17">
        <v>2.4666600000000001</v>
      </c>
      <c r="CR10" s="17">
        <v>6.2</v>
      </c>
      <c r="CS10" s="17"/>
      <c r="CT10" s="17">
        <v>2.8177599999999998</v>
      </c>
      <c r="CU10" s="17">
        <v>3.3822399999999999</v>
      </c>
      <c r="CV10" s="17"/>
      <c r="CW10" s="17"/>
      <c r="CX10" s="17"/>
      <c r="CY10" s="17">
        <v>0</v>
      </c>
      <c r="CZ10" s="17">
        <v>6.8</v>
      </c>
      <c r="DA10" s="17">
        <v>6.8787000000000003</v>
      </c>
      <c r="DB10" s="17">
        <v>6.8787000000000003</v>
      </c>
      <c r="DC10" s="17">
        <v>-7.8700000000000006E-2</v>
      </c>
      <c r="DD10" s="17">
        <v>12.1</v>
      </c>
      <c r="DE10" s="17">
        <v>14.919420000000001</v>
      </c>
      <c r="DF10" s="17">
        <v>14.919420000000001</v>
      </c>
      <c r="DG10" s="17">
        <v>-2.81942</v>
      </c>
      <c r="DH10" s="17">
        <v>70.400000000000006</v>
      </c>
      <c r="DI10" s="17">
        <v>82.017340000000004</v>
      </c>
      <c r="DJ10" s="17">
        <v>82.136160000000004</v>
      </c>
      <c r="DK10" s="17">
        <v>-11.73616</v>
      </c>
      <c r="DL10" s="17"/>
      <c r="DM10" s="17"/>
      <c r="DN10" s="17"/>
      <c r="DO10" s="17">
        <v>0</v>
      </c>
      <c r="DP10" s="17"/>
      <c r="DQ10" s="17"/>
      <c r="DR10" s="17"/>
      <c r="DS10" s="17">
        <v>0</v>
      </c>
      <c r="DT10" s="17"/>
      <c r="DU10" s="17"/>
      <c r="DV10" s="17"/>
      <c r="DW10" s="17">
        <v>0</v>
      </c>
      <c r="DX10" s="17"/>
      <c r="DY10" s="17"/>
      <c r="DZ10" s="17"/>
      <c r="EA10" s="17">
        <v>0</v>
      </c>
      <c r="EB10" s="17">
        <v>109.6</v>
      </c>
      <c r="EC10" s="17">
        <v>94.065169999999995</v>
      </c>
      <c r="ED10" s="17">
        <v>93.144959999999998</v>
      </c>
      <c r="EE10" s="17">
        <v>16.45504</v>
      </c>
      <c r="EF10" s="17">
        <v>75.8</v>
      </c>
      <c r="EG10" s="17">
        <v>92.268039999999999</v>
      </c>
      <c r="EH10" s="17">
        <v>110.26321</v>
      </c>
      <c r="EI10" s="17">
        <v>-34.463209999999997</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v>144.32990000000001</v>
      </c>
      <c r="FC10" s="17">
        <v>-144.32990000000001</v>
      </c>
      <c r="FD10" s="17">
        <v>35.299999999999997</v>
      </c>
      <c r="FE10" s="17">
        <v>45.052300000000002</v>
      </c>
      <c r="FF10" s="17">
        <v>45.052300000000002</v>
      </c>
      <c r="FG10" s="17">
        <v>-9.7523</v>
      </c>
      <c r="FH10" s="17">
        <v>66.099999999999994</v>
      </c>
      <c r="FI10" s="17">
        <v>67.010310000000004</v>
      </c>
      <c r="FJ10" s="17">
        <v>67.010310000000004</v>
      </c>
      <c r="FK10" s="17">
        <v>-0.91030999999999995</v>
      </c>
      <c r="FL10" s="17">
        <v>21.9</v>
      </c>
      <c r="FM10" s="17">
        <v>26.417369999999998</v>
      </c>
      <c r="FN10" s="17">
        <v>26.417369999999998</v>
      </c>
      <c r="FO10" s="17">
        <v>-4.5173699999999997</v>
      </c>
      <c r="FP10" s="17">
        <v>17.600000000000001</v>
      </c>
      <c r="FQ10" s="17">
        <v>17.562139999999999</v>
      </c>
      <c r="FR10" s="17">
        <v>18.264620000000001</v>
      </c>
      <c r="FS10" s="17">
        <v>-0.66461999999999999</v>
      </c>
      <c r="FT10" s="17">
        <v>12.2</v>
      </c>
      <c r="FU10" s="17">
        <v>11.65049</v>
      </c>
      <c r="FV10" s="17">
        <v>11.65049</v>
      </c>
      <c r="FW10" s="17">
        <v>0.54951000000000005</v>
      </c>
      <c r="FX10" s="17">
        <v>85.8</v>
      </c>
      <c r="FY10" s="17">
        <v>87.68835</v>
      </c>
      <c r="FZ10" s="17">
        <v>87.68835</v>
      </c>
      <c r="GA10" s="17">
        <v>-1.88835</v>
      </c>
      <c r="GB10" s="17">
        <v>120.3</v>
      </c>
      <c r="GC10" s="17">
        <v>133.88659999999999</v>
      </c>
      <c r="GD10" s="17">
        <v>133.88659999999999</v>
      </c>
      <c r="GE10" s="17">
        <v>-13.586600000000001</v>
      </c>
      <c r="GF10" s="17">
        <v>120.6</v>
      </c>
      <c r="GG10" s="17">
        <v>133.88659999999999</v>
      </c>
      <c r="GH10" s="17">
        <v>133.88659999999999</v>
      </c>
      <c r="GI10" s="17">
        <v>-13.2866</v>
      </c>
      <c r="GJ10" s="17">
        <v>152.30000000000001</v>
      </c>
      <c r="GK10" s="17">
        <v>134.28865999999999</v>
      </c>
      <c r="GL10" s="17">
        <v>134.28865999999999</v>
      </c>
      <c r="GM10" s="17">
        <v>18.011340000000001</v>
      </c>
      <c r="GN10" s="17">
        <v>107.1</v>
      </c>
      <c r="GO10" s="17">
        <v>101.9609</v>
      </c>
      <c r="GP10" s="17">
        <v>110.37475999999999</v>
      </c>
      <c r="GQ10" s="17">
        <v>-3.2747600000000001</v>
      </c>
      <c r="GR10" s="17">
        <v>7.5</v>
      </c>
      <c r="GS10" s="17">
        <v>7.5127800000000002</v>
      </c>
      <c r="GT10" s="17">
        <v>7.5127800000000002</v>
      </c>
      <c r="GU10" s="17">
        <v>-1.278E-2</v>
      </c>
      <c r="GV10" s="17">
        <v>8.9</v>
      </c>
      <c r="GW10" s="17">
        <v>7.8816100000000002</v>
      </c>
      <c r="GX10" s="17">
        <v>7.8816100000000002</v>
      </c>
      <c r="GY10" s="17">
        <v>1.0183899999999999</v>
      </c>
      <c r="GZ10" s="17">
        <v>0</v>
      </c>
      <c r="HA10" s="17"/>
      <c r="HB10" s="17">
        <v>19.889099999999999</v>
      </c>
      <c r="HC10" s="17">
        <v>-19.889099999999999</v>
      </c>
      <c r="HD10" s="17">
        <v>21.5</v>
      </c>
      <c r="HE10" s="17">
        <v>22.118220000000001</v>
      </c>
      <c r="HF10" s="17">
        <v>22.118220000000001</v>
      </c>
      <c r="HG10" s="17">
        <v>-0.61821999999999999</v>
      </c>
      <c r="HH10" s="17">
        <v>2</v>
      </c>
      <c r="HI10" s="17">
        <v>1.97359</v>
      </c>
      <c r="HJ10" s="17">
        <v>1.97359</v>
      </c>
      <c r="HK10" s="17">
        <v>2.6409999999999999E-2</v>
      </c>
      <c r="HL10" s="17"/>
      <c r="HM10" s="17"/>
      <c r="HN10" s="17"/>
      <c r="HO10" s="17">
        <v>0</v>
      </c>
      <c r="HP10" s="17">
        <v>52.3</v>
      </c>
      <c r="HQ10" s="17">
        <v>53.608249999999998</v>
      </c>
      <c r="HR10" s="17">
        <v>41.237110000000001</v>
      </c>
      <c r="HS10" s="17">
        <v>11.062889999999999</v>
      </c>
      <c r="HT10" s="17"/>
      <c r="HU10" s="17"/>
      <c r="HV10" s="17"/>
      <c r="HW10" s="17">
        <v>0</v>
      </c>
      <c r="HX10" s="17"/>
      <c r="HY10" s="17"/>
      <c r="HZ10" s="17"/>
      <c r="IA10" s="17">
        <v>0</v>
      </c>
      <c r="IB10" s="17">
        <v>40.4</v>
      </c>
      <c r="IC10" s="17">
        <v>66.985140000000001</v>
      </c>
      <c r="ID10" s="17">
        <v>43.291409999999999</v>
      </c>
      <c r="IE10" s="17">
        <v>-2.89141</v>
      </c>
      <c r="IF10" s="17">
        <v>0</v>
      </c>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90.6</v>
      </c>
      <c r="JE10" s="17">
        <v>95.396730000000005</v>
      </c>
      <c r="JF10" s="17">
        <v>114.88016</v>
      </c>
      <c r="JG10" s="17">
        <v>-24.280159999999999</v>
      </c>
      <c r="JH10" s="17">
        <v>175.5</v>
      </c>
      <c r="JI10" s="17">
        <v>188.58573000000001</v>
      </c>
      <c r="JJ10" s="17">
        <v>188.58573000000001</v>
      </c>
      <c r="JK10" s="17">
        <v>-13.08573</v>
      </c>
      <c r="JL10" s="17">
        <v>0</v>
      </c>
      <c r="JM10" s="17"/>
      <c r="JN10" s="17"/>
      <c r="JO10" s="17">
        <v>0</v>
      </c>
      <c r="JP10" s="17">
        <v>200</v>
      </c>
      <c r="JQ10" s="17">
        <v>188.58573000000001</v>
      </c>
      <c r="JR10" s="17">
        <v>188.58573000000001</v>
      </c>
      <c r="JS10" s="17">
        <v>11.41427</v>
      </c>
      <c r="JT10" s="17">
        <v>187.8</v>
      </c>
      <c r="JU10" s="17">
        <v>189.15206000000001</v>
      </c>
      <c r="JV10" s="17">
        <v>189.15206000000001</v>
      </c>
      <c r="JW10" s="17">
        <v>-1.35206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c r="LE10" s="17"/>
      <c r="LF10" s="17"/>
      <c r="LG10" s="17">
        <v>0</v>
      </c>
      <c r="LH10" s="17">
        <v>198.3</v>
      </c>
      <c r="LI10" s="17">
        <v>135.38252</v>
      </c>
      <c r="LJ10" s="17">
        <v>133.55122</v>
      </c>
      <c r="LK10" s="17">
        <v>64.748779999999996</v>
      </c>
      <c r="LL10" s="17">
        <v>83.7</v>
      </c>
      <c r="LM10" s="17">
        <v>69.110889999999998</v>
      </c>
      <c r="LN10" s="17">
        <v>84.338459999999998</v>
      </c>
      <c r="LO10" s="17">
        <v>-0.63846000000000003</v>
      </c>
      <c r="LP10" s="17">
        <v>63.5</v>
      </c>
      <c r="LQ10" s="17">
        <v>67.133979999999994</v>
      </c>
      <c r="LR10" s="17">
        <v>67.133979999999994</v>
      </c>
      <c r="LS10" s="17">
        <v>-3.6339800000000002</v>
      </c>
      <c r="LT10" s="17">
        <v>65.900000000000006</v>
      </c>
      <c r="LU10" s="17">
        <v>63.026119999999999</v>
      </c>
      <c r="LV10" s="17">
        <v>67.275059999999996</v>
      </c>
      <c r="LW10" s="17">
        <v>-1.3750599999999999</v>
      </c>
      <c r="LX10" s="17">
        <v>29.7</v>
      </c>
      <c r="LY10" s="17">
        <v>29.951460000000001</v>
      </c>
      <c r="LZ10" s="17">
        <v>29.951460000000001</v>
      </c>
      <c r="MA10" s="17">
        <v>-0.25146000000000002</v>
      </c>
      <c r="MB10" s="17"/>
      <c r="MC10" s="17"/>
      <c r="MD10" s="17"/>
      <c r="ME10" s="17">
        <v>0</v>
      </c>
      <c r="MF10" s="17"/>
      <c r="MG10" s="17"/>
      <c r="MH10" s="17"/>
      <c r="MI10" s="17">
        <v>0</v>
      </c>
      <c r="MJ10" s="17"/>
      <c r="MK10" s="17"/>
      <c r="ML10" s="17"/>
      <c r="MM10" s="17">
        <v>0</v>
      </c>
      <c r="MN10" s="17"/>
      <c r="MO10" s="17"/>
      <c r="MP10" s="17"/>
      <c r="MQ10" s="17">
        <v>0</v>
      </c>
      <c r="MR10" s="17">
        <v>148.5</v>
      </c>
      <c r="MS10" s="17">
        <v>145.86798999999999</v>
      </c>
      <c r="MT10" s="17">
        <v>145.86798999999999</v>
      </c>
      <c r="MU10" s="17">
        <v>2.6320100000000002</v>
      </c>
      <c r="MV10" s="17">
        <v>69.7</v>
      </c>
      <c r="MW10" s="17">
        <v>73.153009999999995</v>
      </c>
      <c r="MX10" s="17">
        <v>73.153009999999995</v>
      </c>
      <c r="MY10" s="17">
        <v>-3.4530099999999999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70.599999999999994</v>
      </c>
      <c r="OG10" s="17">
        <v>124.312</v>
      </c>
      <c r="OH10" s="17">
        <v>124.312</v>
      </c>
      <c r="OI10" s="17">
        <v>-53.712000000000003</v>
      </c>
      <c r="OJ10" s="17">
        <v>0</v>
      </c>
      <c r="OK10" s="17"/>
      <c r="OL10" s="17"/>
      <c r="OM10" s="17">
        <v>0</v>
      </c>
      <c r="ON10" s="17">
        <v>9.3000000000000007</v>
      </c>
      <c r="OO10" s="17">
        <v>11.247</v>
      </c>
      <c r="OP10" s="17">
        <v>11.247</v>
      </c>
      <c r="OQ10" s="17">
        <v>-1.9470000000000001</v>
      </c>
      <c r="OR10" s="17">
        <v>0</v>
      </c>
      <c r="OS10" s="17"/>
      <c r="OT10" s="17"/>
      <c r="OU10" s="17">
        <v>0</v>
      </c>
      <c r="OV10" s="17"/>
      <c r="OW10" s="17"/>
      <c r="OX10" s="17"/>
      <c r="OY10" s="17">
        <v>0</v>
      </c>
      <c r="OZ10" s="17">
        <v>20.6</v>
      </c>
      <c r="PA10" s="17"/>
      <c r="PB10" s="17"/>
      <c r="PC10" s="17">
        <v>20.6</v>
      </c>
      <c r="PD10" s="17">
        <v>9.9</v>
      </c>
      <c r="PE10" s="17"/>
      <c r="PF10" s="17">
        <v>9.9830000000000005</v>
      </c>
      <c r="PG10" s="17">
        <v>-8.3000000000000004E-2</v>
      </c>
      <c r="PH10" s="17">
        <v>5.4</v>
      </c>
      <c r="PI10" s="17">
        <v>5.67</v>
      </c>
      <c r="PJ10" s="17">
        <v>5.67</v>
      </c>
      <c r="PK10" s="17">
        <v>-0.27</v>
      </c>
      <c r="PL10" s="17">
        <v>0</v>
      </c>
      <c r="PM10" s="17"/>
      <c r="PN10" s="17"/>
      <c r="PO10" s="17">
        <v>0</v>
      </c>
      <c r="PP10" s="17">
        <v>0.7</v>
      </c>
      <c r="PQ10" s="17">
        <v>1.23</v>
      </c>
      <c r="PR10" s="17">
        <v>1.23</v>
      </c>
      <c r="PS10" s="17">
        <v>-0.53</v>
      </c>
      <c r="PT10" s="17">
        <v>1.9</v>
      </c>
      <c r="PU10" s="17">
        <v>1.89</v>
      </c>
      <c r="PV10" s="17">
        <v>1.89</v>
      </c>
      <c r="PW10" s="17">
        <v>0.01</v>
      </c>
      <c r="PX10" s="17">
        <v>4.5</v>
      </c>
      <c r="PY10" s="17">
        <v>4.5999999999999996</v>
      </c>
      <c r="PZ10" s="17">
        <v>4.5999999999999996</v>
      </c>
      <c r="QA10" s="17">
        <v>-0.1</v>
      </c>
      <c r="QB10" s="17">
        <v>0</v>
      </c>
      <c r="QC10" s="17"/>
      <c r="QD10" s="17">
        <v>19.417480000000001</v>
      </c>
      <c r="QE10" s="17">
        <v>-19.417480000000001</v>
      </c>
      <c r="QF10" s="17">
        <v>9.1999999999999993</v>
      </c>
      <c r="QG10" s="17">
        <v>10</v>
      </c>
      <c r="QH10" s="17">
        <v>10</v>
      </c>
      <c r="QI10" s="17">
        <v>-0.8</v>
      </c>
      <c r="QJ10" s="17">
        <v>7.6</v>
      </c>
      <c r="QK10" s="17">
        <v>7</v>
      </c>
      <c r="QL10" s="17">
        <v>7</v>
      </c>
      <c r="QM10" s="17">
        <v>0.6</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25.5</v>
      </c>
      <c r="RE10" s="17">
        <v>29.715</v>
      </c>
      <c r="RF10" s="17">
        <v>29.715</v>
      </c>
      <c r="RG10" s="17">
        <v>-4.2149999999999999</v>
      </c>
      <c r="RH10" s="17">
        <v>72.900000000000006</v>
      </c>
      <c r="RI10" s="17">
        <v>87.256</v>
      </c>
      <c r="RJ10" s="17">
        <v>87.256</v>
      </c>
      <c r="RK10" s="17">
        <v>-14.356</v>
      </c>
      <c r="RL10" s="17">
        <v>0</v>
      </c>
      <c r="RM10" s="17"/>
      <c r="RN10" s="17"/>
      <c r="RO10" s="17">
        <v>0</v>
      </c>
      <c r="RP10" s="17">
        <v>3.3</v>
      </c>
      <c r="RQ10" s="17">
        <v>3.2909999999999999</v>
      </c>
      <c r="RR10" s="17">
        <v>3.2909999999999999</v>
      </c>
      <c r="RS10" s="17">
        <v>8.9999999999999993E-3</v>
      </c>
      <c r="RT10" s="17">
        <v>10.5</v>
      </c>
      <c r="RU10" s="17">
        <v>15.49418</v>
      </c>
      <c r="RV10" s="17">
        <v>10.013640000000001</v>
      </c>
      <c r="RW10" s="17">
        <v>0.48636000000000001</v>
      </c>
      <c r="RX10" s="17">
        <v>1.36</v>
      </c>
      <c r="RY10" s="17">
        <v>2</v>
      </c>
      <c r="RZ10" s="17">
        <v>2</v>
      </c>
      <c r="SA10" s="17">
        <v>-0.64</v>
      </c>
      <c r="SB10" s="17"/>
      <c r="SC10" s="17"/>
      <c r="SD10" s="17">
        <v>0.4</v>
      </c>
      <c r="SE10" s="17">
        <v>-0.4</v>
      </c>
      <c r="SF10" s="17">
        <v>8.1</v>
      </c>
      <c r="SG10" s="17">
        <v>9.5</v>
      </c>
      <c r="SH10" s="17">
        <v>9.5</v>
      </c>
      <c r="SI10" s="17">
        <v>-1.4</v>
      </c>
      <c r="SJ10" s="17">
        <v>5.3</v>
      </c>
      <c r="SK10" s="17">
        <v>3.3</v>
      </c>
      <c r="SL10" s="17">
        <v>3.3</v>
      </c>
      <c r="SM10" s="17">
        <v>2</v>
      </c>
      <c r="SN10" s="17">
        <v>16.100000000000001</v>
      </c>
      <c r="SO10" s="17">
        <v>13.592230000000001</v>
      </c>
      <c r="SP10" s="17">
        <v>13.592230000000001</v>
      </c>
      <c r="SQ10" s="17">
        <v>2.5077699999999998</v>
      </c>
      <c r="SR10" s="17">
        <v>20.399999999999999</v>
      </c>
      <c r="SS10" s="17">
        <v>19.417480000000001</v>
      </c>
      <c r="ST10" s="17">
        <v>19.417480000000001</v>
      </c>
      <c r="SU10" s="17">
        <v>0.98251999999999995</v>
      </c>
      <c r="SV10" s="17">
        <v>20</v>
      </c>
      <c r="SW10" s="17">
        <v>18.932040000000001</v>
      </c>
      <c r="SX10" s="17">
        <v>18.932040000000001</v>
      </c>
      <c r="SY10" s="17">
        <v>1.06796</v>
      </c>
      <c r="SZ10" s="17">
        <v>29.9</v>
      </c>
      <c r="TA10" s="17">
        <v>22.120999999999999</v>
      </c>
      <c r="TB10" s="17">
        <v>22.120999999999999</v>
      </c>
      <c r="TC10" s="17">
        <v>7.7789999999999999</v>
      </c>
      <c r="TD10" s="17">
        <v>67.7</v>
      </c>
      <c r="TE10" s="17">
        <v>42.890999999999998</v>
      </c>
      <c r="TF10" s="17">
        <v>42.890999999999998</v>
      </c>
      <c r="TG10" s="17">
        <v>24.809000000000001</v>
      </c>
      <c r="TH10" s="17">
        <v>0</v>
      </c>
      <c r="TI10" s="17"/>
      <c r="TJ10" s="17"/>
      <c r="TK10" s="17">
        <v>0</v>
      </c>
      <c r="TL10" s="17">
        <v>104.3</v>
      </c>
      <c r="TM10" s="17">
        <v>75.722999999999999</v>
      </c>
      <c r="TN10" s="17">
        <v>75.722999999999999</v>
      </c>
      <c r="TO10" s="17">
        <v>28.577000000000002</v>
      </c>
      <c r="TP10" s="17">
        <v>105</v>
      </c>
      <c r="TQ10" s="17">
        <v>90.478999999999999</v>
      </c>
      <c r="TR10" s="17">
        <v>90.478999999999999</v>
      </c>
      <c r="TS10" s="17">
        <v>14.521000000000001</v>
      </c>
      <c r="TT10" s="17">
        <v>15</v>
      </c>
      <c r="TU10" s="17">
        <v>5.7640000000000002</v>
      </c>
      <c r="TV10" s="17">
        <v>5.7640000000000002</v>
      </c>
      <c r="TW10" s="17">
        <v>9.2360000000000007</v>
      </c>
      <c r="TX10" s="17">
        <v>9.5</v>
      </c>
      <c r="TY10" s="17">
        <v>9.6539999999999999</v>
      </c>
      <c r="TZ10" s="17">
        <v>9.6539999999999999</v>
      </c>
      <c r="UA10" s="17">
        <v>-0.154</v>
      </c>
      <c r="UB10" s="17">
        <v>10.5</v>
      </c>
      <c r="UC10" s="17">
        <v>8</v>
      </c>
      <c r="UD10" s="17">
        <v>8</v>
      </c>
      <c r="UE10" s="17">
        <v>2.5</v>
      </c>
      <c r="UF10" s="17">
        <v>2.9</v>
      </c>
      <c r="UG10" s="17">
        <v>3</v>
      </c>
      <c r="UH10" s="17">
        <v>3</v>
      </c>
      <c r="UI10" s="17">
        <v>-0.1</v>
      </c>
      <c r="UJ10" s="17">
        <v>7.6</v>
      </c>
      <c r="UK10" s="17">
        <v>7.5</v>
      </c>
      <c r="UL10" s="17">
        <v>7.5</v>
      </c>
      <c r="UM10" s="17">
        <v>0.1</v>
      </c>
      <c r="UN10" s="17">
        <v>10.8</v>
      </c>
      <c r="UO10" s="17">
        <v>14.56311</v>
      </c>
      <c r="UP10" s="17">
        <v>14.56311</v>
      </c>
      <c r="UQ10" s="17">
        <v>-3.7631100000000002</v>
      </c>
      <c r="UR10" s="17">
        <v>11.5</v>
      </c>
      <c r="US10" s="17">
        <v>15.048539999999999</v>
      </c>
      <c r="UT10" s="17">
        <v>15.048539999999999</v>
      </c>
      <c r="UU10" s="17">
        <v>-3.54854</v>
      </c>
      <c r="UV10" s="17">
        <v>11.8</v>
      </c>
      <c r="UW10" s="17">
        <v>15.048539999999999</v>
      </c>
      <c r="UX10" s="17">
        <v>15.048539999999999</v>
      </c>
      <c r="UY10" s="17">
        <v>-3.2485400000000002</v>
      </c>
      <c r="UZ10" s="17">
        <v>5.9</v>
      </c>
      <c r="VA10" s="17">
        <v>6.2969999999999997</v>
      </c>
      <c r="VB10" s="17">
        <v>6.2969999999999997</v>
      </c>
      <c r="VC10" s="17">
        <v>-0.39700000000000002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90.7</v>
      </c>
      <c r="VU10" s="17">
        <v>107.636</v>
      </c>
      <c r="VV10" s="17">
        <v>107.636</v>
      </c>
      <c r="VW10" s="17">
        <v>-16.936</v>
      </c>
      <c r="VX10" s="17">
        <v>113.4</v>
      </c>
      <c r="VY10" s="17">
        <v>105.283</v>
      </c>
      <c r="VZ10" s="17">
        <v>105.283</v>
      </c>
      <c r="WA10" s="17">
        <v>8.1170000000000009</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2.4</v>
      </c>
      <c r="WS10" s="17">
        <v>2.8</v>
      </c>
      <c r="WT10" s="17">
        <v>2.8</v>
      </c>
      <c r="WU10" s="17">
        <v>-0.4</v>
      </c>
      <c r="WV10" s="17">
        <v>0</v>
      </c>
      <c r="WW10" s="17"/>
      <c r="WX10" s="17"/>
      <c r="WY10" s="17">
        <v>0</v>
      </c>
      <c r="WZ10" s="17">
        <v>7.4</v>
      </c>
      <c r="XA10" s="17">
        <v>6.8</v>
      </c>
      <c r="XB10" s="17">
        <v>6.8</v>
      </c>
      <c r="XC10" s="17">
        <v>0.6</v>
      </c>
      <c r="XD10" s="17">
        <v>20</v>
      </c>
      <c r="XE10" s="17">
        <v>18.932040000000001</v>
      </c>
      <c r="XF10" s="17">
        <v>18.932040000000001</v>
      </c>
      <c r="XG10" s="17">
        <v>1.06796</v>
      </c>
      <c r="XH10" s="17">
        <v>9.5</v>
      </c>
      <c r="XI10" s="17">
        <v>10.7</v>
      </c>
      <c r="XJ10" s="17">
        <v>10.7</v>
      </c>
      <c r="XK10" s="17">
        <v>-1.2</v>
      </c>
      <c r="XL10" s="17">
        <v>29</v>
      </c>
      <c r="XM10" s="17">
        <v>29</v>
      </c>
      <c r="XN10" s="17">
        <v>29</v>
      </c>
      <c r="XO10" s="17">
        <v>0</v>
      </c>
      <c r="XP10" s="17">
        <v>32.5</v>
      </c>
      <c r="XQ10" s="17">
        <v>29</v>
      </c>
      <c r="XR10" s="17">
        <v>29</v>
      </c>
      <c r="XS10" s="17">
        <v>3.5</v>
      </c>
      <c r="XT10" s="17">
        <v>15</v>
      </c>
      <c r="XU10" s="17">
        <v>14</v>
      </c>
      <c r="XV10" s="17">
        <v>14</v>
      </c>
      <c r="XW10" s="17">
        <v>1</v>
      </c>
      <c r="XX10" s="17">
        <v>18.7</v>
      </c>
      <c r="XY10" s="17">
        <v>19</v>
      </c>
      <c r="XZ10" s="17">
        <v>19</v>
      </c>
      <c r="YA10" s="17">
        <v>-0.3</v>
      </c>
      <c r="YB10" s="17">
        <v>8.3000000000000007</v>
      </c>
      <c r="YC10" s="17">
        <v>7.75</v>
      </c>
      <c r="YD10" s="17">
        <v>7.75</v>
      </c>
      <c r="YE10" s="17">
        <v>0.55000000000000004</v>
      </c>
      <c r="YF10" s="17">
        <v>11.1</v>
      </c>
      <c r="YG10" s="17">
        <v>11</v>
      </c>
      <c r="YH10" s="17">
        <v>11</v>
      </c>
      <c r="YI10" s="17">
        <v>0.1</v>
      </c>
    </row>
    <row r="11" spans="1:659" ht="24" customHeight="1" x14ac:dyDescent="0.3">
      <c r="A11" s="1"/>
      <c r="B11" s="16" t="s">
        <v>50</v>
      </c>
      <c r="C11" s="16" t="s">
        <v>716</v>
      </c>
      <c r="D11" s="17">
        <v>137.80000000000001</v>
      </c>
      <c r="E11" s="17">
        <v>146</v>
      </c>
      <c r="F11" s="17">
        <v>146</v>
      </c>
      <c r="G11" s="17">
        <v>-8.1999999999999993</v>
      </c>
      <c r="H11" s="17">
        <v>628.4</v>
      </c>
      <c r="I11" s="17">
        <v>630.61096999999995</v>
      </c>
      <c r="J11" s="17">
        <v>630.61096999999995</v>
      </c>
      <c r="K11" s="17">
        <v>-2.2109700000000001</v>
      </c>
      <c r="L11" s="17">
        <v>217.6</v>
      </c>
      <c r="M11" s="17">
        <v>205.14895999999999</v>
      </c>
      <c r="N11" s="17">
        <v>205.14895999999999</v>
      </c>
      <c r="O11" s="17">
        <v>12.451040000000001</v>
      </c>
      <c r="P11" s="17"/>
      <c r="Q11" s="17"/>
      <c r="R11" s="17"/>
      <c r="S11" s="17">
        <v>0</v>
      </c>
      <c r="T11" s="17"/>
      <c r="U11" s="17"/>
      <c r="V11" s="17"/>
      <c r="W11" s="17">
        <v>0</v>
      </c>
      <c r="X11" s="17">
        <v>87.9</v>
      </c>
      <c r="Y11" s="17">
        <v>87.147120000000001</v>
      </c>
      <c r="Z11" s="17">
        <v>91.778639999999996</v>
      </c>
      <c r="AA11" s="17">
        <v>-3.8786399999999999</v>
      </c>
      <c r="AB11" s="17">
        <v>147.80000000000001</v>
      </c>
      <c r="AC11" s="17">
        <v>158.13</v>
      </c>
      <c r="AD11" s="17">
        <v>171.71484000000001</v>
      </c>
      <c r="AE11" s="17">
        <v>-23.914840000000002</v>
      </c>
      <c r="AF11" s="17"/>
      <c r="AG11" s="17"/>
      <c r="AH11" s="17"/>
      <c r="AI11" s="17">
        <v>0</v>
      </c>
      <c r="AJ11" s="17"/>
      <c r="AK11" s="17"/>
      <c r="AL11" s="17"/>
      <c r="AM11" s="17">
        <v>0</v>
      </c>
      <c r="AN11" s="17"/>
      <c r="AO11" s="17"/>
      <c r="AP11" s="17"/>
      <c r="AQ11" s="17">
        <v>0</v>
      </c>
      <c r="AR11" s="17">
        <v>207.6</v>
      </c>
      <c r="AS11" s="17">
        <v>198.69021000000001</v>
      </c>
      <c r="AT11" s="17">
        <v>139.85907</v>
      </c>
      <c r="AU11" s="17">
        <v>67.740930000000006</v>
      </c>
      <c r="AV11" s="17">
        <v>208.9</v>
      </c>
      <c r="AW11" s="17">
        <v>198.69021000000001</v>
      </c>
      <c r="AX11" s="17">
        <v>139.85907</v>
      </c>
      <c r="AY11" s="17">
        <v>69.040930000000003</v>
      </c>
      <c r="AZ11" s="17">
        <v>193.9</v>
      </c>
      <c r="BA11" s="17">
        <v>199.28688</v>
      </c>
      <c r="BB11" s="17">
        <v>140.27905999999999</v>
      </c>
      <c r="BC11" s="17">
        <v>53.620939999999997</v>
      </c>
      <c r="BD11" s="17">
        <v>216.1</v>
      </c>
      <c r="BE11" s="17">
        <v>207.04164</v>
      </c>
      <c r="BF11" s="17">
        <v>207.04164</v>
      </c>
      <c r="BG11" s="17">
        <v>9.0583600000000004</v>
      </c>
      <c r="BH11" s="17">
        <v>110.8</v>
      </c>
      <c r="BI11" s="17">
        <v>103.8317</v>
      </c>
      <c r="BJ11" s="17">
        <v>103.8317</v>
      </c>
      <c r="BK11" s="17">
        <v>6.9683000000000002</v>
      </c>
      <c r="BL11" s="17">
        <v>140.4</v>
      </c>
      <c r="BM11" s="17">
        <v>179.28856999999999</v>
      </c>
      <c r="BN11" s="17">
        <v>139.32990000000001</v>
      </c>
      <c r="BO11" s="17">
        <v>1.0701000000000001</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153.1</v>
      </c>
      <c r="CK11" s="17">
        <v>163.90777</v>
      </c>
      <c r="CL11" s="17">
        <v>163.90777</v>
      </c>
      <c r="CM11" s="17">
        <v>-10.80777</v>
      </c>
      <c r="CN11" s="17">
        <v>7</v>
      </c>
      <c r="CO11" s="17">
        <v>5.1333399999999996</v>
      </c>
      <c r="CP11" s="17">
        <v>5.1333399999999996</v>
      </c>
      <c r="CQ11" s="17">
        <v>1.86666</v>
      </c>
      <c r="CR11" s="17">
        <v>6.2</v>
      </c>
      <c r="CS11" s="17"/>
      <c r="CT11" s="17">
        <v>2.8177599999999998</v>
      </c>
      <c r="CU11" s="17">
        <v>3.3822399999999999</v>
      </c>
      <c r="CV11" s="17"/>
      <c r="CW11" s="17"/>
      <c r="CX11" s="17"/>
      <c r="CY11" s="17">
        <v>0</v>
      </c>
      <c r="CZ11" s="17">
        <v>6.8</v>
      </c>
      <c r="DA11" s="17">
        <v>6.8787000000000003</v>
      </c>
      <c r="DB11" s="17">
        <v>6.8787000000000003</v>
      </c>
      <c r="DC11" s="17">
        <v>-7.8700000000000006E-2</v>
      </c>
      <c r="DD11" s="17">
        <v>12.1</v>
      </c>
      <c r="DE11" s="17">
        <v>14.919420000000001</v>
      </c>
      <c r="DF11" s="17">
        <v>14.919420000000001</v>
      </c>
      <c r="DG11" s="17">
        <v>-2.81942</v>
      </c>
      <c r="DH11" s="17">
        <v>69.7</v>
      </c>
      <c r="DI11" s="17">
        <v>81.327039999999997</v>
      </c>
      <c r="DJ11" s="17">
        <v>76.95581</v>
      </c>
      <c r="DK11" s="17">
        <v>-7.2558100000000003</v>
      </c>
      <c r="DL11" s="17"/>
      <c r="DM11" s="17"/>
      <c r="DN11" s="17"/>
      <c r="DO11" s="17">
        <v>0</v>
      </c>
      <c r="DP11" s="17"/>
      <c r="DQ11" s="17"/>
      <c r="DR11" s="17"/>
      <c r="DS11" s="17">
        <v>0</v>
      </c>
      <c r="DT11" s="17"/>
      <c r="DU11" s="17"/>
      <c r="DV11" s="17"/>
      <c r="DW11" s="17">
        <v>0</v>
      </c>
      <c r="DX11" s="17"/>
      <c r="DY11" s="17"/>
      <c r="DZ11" s="17"/>
      <c r="EA11" s="17">
        <v>0</v>
      </c>
      <c r="EB11" s="17">
        <v>58.6</v>
      </c>
      <c r="EC11" s="17">
        <v>92.976749999999996</v>
      </c>
      <c r="ED11" s="17">
        <v>90.564679999999996</v>
      </c>
      <c r="EE11" s="17">
        <v>-31.964680000000001</v>
      </c>
      <c r="EF11" s="17">
        <v>67.2</v>
      </c>
      <c r="EG11" s="17">
        <v>96.230840000000001</v>
      </c>
      <c r="EH11" s="17"/>
      <c r="EI11" s="17">
        <v>67.2</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v>144.32990000000001</v>
      </c>
      <c r="FC11" s="17">
        <v>-144.32990000000001</v>
      </c>
      <c r="FD11" s="17">
        <v>35.299999999999997</v>
      </c>
      <c r="FE11" s="17">
        <v>45.052300000000002</v>
      </c>
      <c r="FF11" s="17">
        <v>45.052300000000002</v>
      </c>
      <c r="FG11" s="17">
        <v>-9.7523</v>
      </c>
      <c r="FH11" s="17">
        <v>61.5</v>
      </c>
      <c r="FI11" s="17">
        <v>67.010310000000004</v>
      </c>
      <c r="FJ11" s="17">
        <v>67.010310000000004</v>
      </c>
      <c r="FK11" s="17">
        <v>-5.5103099999999996</v>
      </c>
      <c r="FL11" s="17">
        <v>20.7</v>
      </c>
      <c r="FM11" s="17">
        <v>26.417369999999998</v>
      </c>
      <c r="FN11" s="17">
        <v>26.417369999999998</v>
      </c>
      <c r="FO11" s="17">
        <v>-5.7173699999999998</v>
      </c>
      <c r="FP11" s="17">
        <v>17.7</v>
      </c>
      <c r="FQ11" s="17">
        <v>17.562139999999999</v>
      </c>
      <c r="FR11" s="17">
        <v>18.264620000000001</v>
      </c>
      <c r="FS11" s="17">
        <v>-0.56462000000000001</v>
      </c>
      <c r="FT11" s="17">
        <v>12.2</v>
      </c>
      <c r="FU11" s="17">
        <v>11.65049</v>
      </c>
      <c r="FV11" s="17">
        <v>11.65049</v>
      </c>
      <c r="FW11" s="17">
        <v>0.54951000000000005</v>
      </c>
      <c r="FX11" s="17">
        <v>82.7</v>
      </c>
      <c r="FY11" s="17">
        <v>87.68835</v>
      </c>
      <c r="FZ11" s="17">
        <v>87.68835</v>
      </c>
      <c r="GA11" s="17">
        <v>-4.9883499999999996</v>
      </c>
      <c r="GB11" s="17">
        <v>118.9</v>
      </c>
      <c r="GC11" s="17">
        <v>133.88659999999999</v>
      </c>
      <c r="GD11" s="17">
        <v>133.88659999999999</v>
      </c>
      <c r="GE11" s="17">
        <v>-14.986599999999999</v>
      </c>
      <c r="GF11" s="17">
        <v>119.1</v>
      </c>
      <c r="GG11" s="17">
        <v>133.88659999999999</v>
      </c>
      <c r="GH11" s="17">
        <v>133.88659999999999</v>
      </c>
      <c r="GI11" s="17">
        <v>-14.7866</v>
      </c>
      <c r="GJ11" s="17">
        <v>153</v>
      </c>
      <c r="GK11" s="17">
        <v>134.28865999999999</v>
      </c>
      <c r="GL11" s="17">
        <v>134.28865999999999</v>
      </c>
      <c r="GM11" s="17">
        <v>18.71134</v>
      </c>
      <c r="GN11" s="17">
        <v>106.5</v>
      </c>
      <c r="GO11" s="17">
        <v>102.10046</v>
      </c>
      <c r="GP11" s="17">
        <v>110.37475999999999</v>
      </c>
      <c r="GQ11" s="17">
        <v>-3.8747600000000002</v>
      </c>
      <c r="GR11" s="17">
        <v>7.6</v>
      </c>
      <c r="GS11" s="17">
        <v>7.5127800000000002</v>
      </c>
      <c r="GT11" s="17">
        <v>7.5127800000000002</v>
      </c>
      <c r="GU11" s="17">
        <v>8.7220000000000006E-2</v>
      </c>
      <c r="GV11" s="17">
        <v>9</v>
      </c>
      <c r="GW11" s="17">
        <v>7.8816100000000002</v>
      </c>
      <c r="GX11" s="17">
        <v>7.8816100000000002</v>
      </c>
      <c r="GY11" s="17">
        <v>1.11839</v>
      </c>
      <c r="GZ11" s="17">
        <v>0</v>
      </c>
      <c r="HA11" s="17"/>
      <c r="HB11" s="17">
        <v>19.889099999999999</v>
      </c>
      <c r="HC11" s="17">
        <v>-19.889099999999999</v>
      </c>
      <c r="HD11" s="17">
        <v>21.2</v>
      </c>
      <c r="HE11" s="17">
        <v>22.118220000000001</v>
      </c>
      <c r="HF11" s="17">
        <v>22.118220000000001</v>
      </c>
      <c r="HG11" s="17">
        <v>-0.91822000000000004</v>
      </c>
      <c r="HH11" s="17">
        <v>2</v>
      </c>
      <c r="HI11" s="17">
        <v>1.97359</v>
      </c>
      <c r="HJ11" s="17">
        <v>1.97359</v>
      </c>
      <c r="HK11" s="17">
        <v>2.6409999999999999E-2</v>
      </c>
      <c r="HL11" s="17"/>
      <c r="HM11" s="17"/>
      <c r="HN11" s="17"/>
      <c r="HO11" s="17">
        <v>0</v>
      </c>
      <c r="HP11" s="17">
        <v>71</v>
      </c>
      <c r="HQ11" s="17">
        <v>49.645449999999997</v>
      </c>
      <c r="HR11" s="17">
        <v>124.74227</v>
      </c>
      <c r="HS11" s="17">
        <v>-53.742269999999998</v>
      </c>
      <c r="HT11" s="17"/>
      <c r="HU11" s="17"/>
      <c r="HV11" s="17"/>
      <c r="HW11" s="17">
        <v>0</v>
      </c>
      <c r="HX11" s="17"/>
      <c r="HY11" s="17"/>
      <c r="HZ11" s="17"/>
      <c r="IA11" s="17">
        <v>0</v>
      </c>
      <c r="IB11" s="17">
        <v>39.700000000000003</v>
      </c>
      <c r="IC11" s="17">
        <v>4.6391799999999996</v>
      </c>
      <c r="ID11" s="17">
        <v>20.602740000000001</v>
      </c>
      <c r="IE11" s="17">
        <v>19.097259999999999</v>
      </c>
      <c r="IF11" s="17">
        <v>0</v>
      </c>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89.3</v>
      </c>
      <c r="JE11" s="17">
        <v>95.566540000000003</v>
      </c>
      <c r="JF11" s="17">
        <v>114.88016</v>
      </c>
      <c r="JG11" s="17">
        <v>-25.580159999999999</v>
      </c>
      <c r="JH11" s="17">
        <v>176.2</v>
      </c>
      <c r="JI11" s="17">
        <v>188.58573000000001</v>
      </c>
      <c r="JJ11" s="17">
        <v>188.58573000000001</v>
      </c>
      <c r="JK11" s="17">
        <v>-12.385730000000001</v>
      </c>
      <c r="JL11" s="17">
        <v>0</v>
      </c>
      <c r="JM11" s="17"/>
      <c r="JN11" s="17"/>
      <c r="JO11" s="17">
        <v>0</v>
      </c>
      <c r="JP11" s="17">
        <v>200</v>
      </c>
      <c r="JQ11" s="17">
        <v>188.58573000000001</v>
      </c>
      <c r="JR11" s="17">
        <v>188.58573000000001</v>
      </c>
      <c r="JS11" s="17">
        <v>11.41427</v>
      </c>
      <c r="JT11" s="17">
        <v>186.9</v>
      </c>
      <c r="JU11" s="17">
        <v>189.15206000000001</v>
      </c>
      <c r="JV11" s="17">
        <v>189.15206000000001</v>
      </c>
      <c r="JW11" s="17">
        <v>-2.2520600000000002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c r="LE11" s="17"/>
      <c r="LF11" s="17"/>
      <c r="LG11" s="17">
        <v>0</v>
      </c>
      <c r="LH11" s="17">
        <v>131.80000000000001</v>
      </c>
      <c r="LI11" s="17">
        <v>131.00046</v>
      </c>
      <c r="LJ11" s="17">
        <v>139.17526000000001</v>
      </c>
      <c r="LK11" s="17">
        <v>-7.3752599999999999</v>
      </c>
      <c r="LL11" s="17">
        <v>77.900000000000006</v>
      </c>
      <c r="LM11" s="17">
        <v>76.947100000000006</v>
      </c>
      <c r="LN11" s="17">
        <v>67.930840000000003</v>
      </c>
      <c r="LO11" s="17">
        <v>9.9691600000000005</v>
      </c>
      <c r="LP11" s="17">
        <v>62.4</v>
      </c>
      <c r="LQ11" s="17">
        <v>67.133979999999994</v>
      </c>
      <c r="LR11" s="17">
        <v>67.133979999999994</v>
      </c>
      <c r="LS11" s="17">
        <v>-4.7339799999999999</v>
      </c>
      <c r="LT11" s="17">
        <v>65.3</v>
      </c>
      <c r="LU11" s="17">
        <v>64.489670000000004</v>
      </c>
      <c r="LV11" s="17">
        <v>62.693550000000002</v>
      </c>
      <c r="LW11" s="17">
        <v>2.6064500000000002</v>
      </c>
      <c r="LX11" s="17">
        <v>29.2</v>
      </c>
      <c r="LY11" s="17">
        <v>29.951460000000001</v>
      </c>
      <c r="LZ11" s="17">
        <v>29.951460000000001</v>
      </c>
      <c r="MA11" s="17">
        <v>-0.75146000000000002</v>
      </c>
      <c r="MB11" s="17"/>
      <c r="MC11" s="17"/>
      <c r="MD11" s="17"/>
      <c r="ME11" s="17">
        <v>0</v>
      </c>
      <c r="MF11" s="17"/>
      <c r="MG11" s="17"/>
      <c r="MH11" s="17"/>
      <c r="MI11" s="17">
        <v>0</v>
      </c>
      <c r="MJ11" s="17"/>
      <c r="MK11" s="17"/>
      <c r="ML11" s="17"/>
      <c r="MM11" s="17">
        <v>0</v>
      </c>
      <c r="MN11" s="17"/>
      <c r="MO11" s="17"/>
      <c r="MP11" s="17"/>
      <c r="MQ11" s="17">
        <v>0</v>
      </c>
      <c r="MR11" s="17">
        <v>149.30000000000001</v>
      </c>
      <c r="MS11" s="17">
        <v>145.86798999999999</v>
      </c>
      <c r="MT11" s="17">
        <v>145.86798999999999</v>
      </c>
      <c r="MU11" s="17">
        <v>3.43201</v>
      </c>
      <c r="MV11" s="17">
        <v>70.8</v>
      </c>
      <c r="MW11" s="17">
        <v>73.153009999999995</v>
      </c>
      <c r="MX11" s="17">
        <v>73.153009999999995</v>
      </c>
      <c r="MY11" s="17">
        <v>-2.3530099999999998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68.099999999999994</v>
      </c>
      <c r="OG11" s="17">
        <v>122.536</v>
      </c>
      <c r="OH11" s="17">
        <v>122.536</v>
      </c>
      <c r="OI11" s="17">
        <v>-54.436</v>
      </c>
      <c r="OJ11" s="17">
        <v>0</v>
      </c>
      <c r="OK11" s="17"/>
      <c r="OL11" s="17"/>
      <c r="OM11" s="17">
        <v>0</v>
      </c>
      <c r="ON11" s="17">
        <v>8.4</v>
      </c>
      <c r="OO11" s="17">
        <v>11.398</v>
      </c>
      <c r="OP11" s="17">
        <v>11.398</v>
      </c>
      <c r="OQ11" s="17">
        <v>-2.9980000000000002</v>
      </c>
      <c r="OR11" s="17">
        <v>0</v>
      </c>
      <c r="OS11" s="17"/>
      <c r="OT11" s="17"/>
      <c r="OU11" s="17">
        <v>0</v>
      </c>
      <c r="OV11" s="17"/>
      <c r="OW11" s="17"/>
      <c r="OX11" s="17"/>
      <c r="OY11" s="17">
        <v>0</v>
      </c>
      <c r="OZ11" s="17">
        <v>20.6</v>
      </c>
      <c r="PA11" s="17"/>
      <c r="PB11" s="17"/>
      <c r="PC11" s="17">
        <v>20.6</v>
      </c>
      <c r="PD11" s="17">
        <v>9.8000000000000007</v>
      </c>
      <c r="PE11" s="17"/>
      <c r="PF11" s="17">
        <v>9.9830000000000005</v>
      </c>
      <c r="PG11" s="17">
        <v>-0.183</v>
      </c>
      <c r="PH11" s="17">
        <v>5.5</v>
      </c>
      <c r="PI11" s="17">
        <v>5.67</v>
      </c>
      <c r="PJ11" s="17">
        <v>5.67</v>
      </c>
      <c r="PK11" s="17">
        <v>-0.17</v>
      </c>
      <c r="PL11" s="17">
        <v>0</v>
      </c>
      <c r="PM11" s="17"/>
      <c r="PN11" s="17"/>
      <c r="PO11" s="17">
        <v>0</v>
      </c>
      <c r="PP11" s="17">
        <v>0.7</v>
      </c>
      <c r="PQ11" s="17">
        <v>1.23</v>
      </c>
      <c r="PR11" s="17">
        <v>1.23</v>
      </c>
      <c r="PS11" s="17">
        <v>-0.53</v>
      </c>
      <c r="PT11" s="17">
        <v>1.9</v>
      </c>
      <c r="PU11" s="17">
        <v>1.89</v>
      </c>
      <c r="PV11" s="17">
        <v>1.89</v>
      </c>
      <c r="PW11" s="17">
        <v>0.01</v>
      </c>
      <c r="PX11" s="17">
        <v>4.8</v>
      </c>
      <c r="PY11" s="17">
        <v>4.5999999999999996</v>
      </c>
      <c r="PZ11" s="17">
        <v>4.5999999999999996</v>
      </c>
      <c r="QA11" s="17">
        <v>0.2</v>
      </c>
      <c r="QB11" s="17">
        <v>0</v>
      </c>
      <c r="QC11" s="17"/>
      <c r="QD11" s="17">
        <v>19.417480000000001</v>
      </c>
      <c r="QE11" s="17">
        <v>-19.417480000000001</v>
      </c>
      <c r="QF11" s="17">
        <v>9.1999999999999993</v>
      </c>
      <c r="QG11" s="17">
        <v>10</v>
      </c>
      <c r="QH11" s="17">
        <v>10</v>
      </c>
      <c r="QI11" s="17">
        <v>-0.8</v>
      </c>
      <c r="QJ11" s="17">
        <v>7.6</v>
      </c>
      <c r="QK11" s="17">
        <v>7</v>
      </c>
      <c r="QL11" s="17">
        <v>7</v>
      </c>
      <c r="QM11" s="17">
        <v>0.6</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24.8</v>
      </c>
      <c r="RE11" s="17">
        <v>29.045999999999999</v>
      </c>
      <c r="RF11" s="17">
        <v>29.045999999999999</v>
      </c>
      <c r="RG11" s="17">
        <v>-4.2460000000000004</v>
      </c>
      <c r="RH11" s="17">
        <v>68</v>
      </c>
      <c r="RI11" s="17">
        <v>86.35</v>
      </c>
      <c r="RJ11" s="17">
        <v>86.35</v>
      </c>
      <c r="RK11" s="17">
        <v>-18.350000000000001</v>
      </c>
      <c r="RL11" s="17">
        <v>0</v>
      </c>
      <c r="RM11" s="17"/>
      <c r="RN11" s="17"/>
      <c r="RO11" s="17">
        <v>0</v>
      </c>
      <c r="RP11" s="17">
        <v>3.3</v>
      </c>
      <c r="RQ11" s="17">
        <v>3.2909999999999999</v>
      </c>
      <c r="RR11" s="17">
        <v>3.2909999999999999</v>
      </c>
      <c r="RS11" s="17">
        <v>8.9999999999999993E-3</v>
      </c>
      <c r="RT11" s="17">
        <v>10.5</v>
      </c>
      <c r="RU11" s="17"/>
      <c r="RV11" s="17">
        <v>4.7655700000000003</v>
      </c>
      <c r="RW11" s="17">
        <v>5.7344299999999997</v>
      </c>
      <c r="RX11" s="17">
        <v>1.36</v>
      </c>
      <c r="RY11" s="17">
        <v>2</v>
      </c>
      <c r="RZ11" s="17">
        <v>2</v>
      </c>
      <c r="SA11" s="17">
        <v>-0.64</v>
      </c>
      <c r="SB11" s="17"/>
      <c r="SC11" s="17"/>
      <c r="SD11" s="17">
        <v>0.4</v>
      </c>
      <c r="SE11" s="17">
        <v>-0.4</v>
      </c>
      <c r="SF11" s="17">
        <v>8.1</v>
      </c>
      <c r="SG11" s="17">
        <v>9.5</v>
      </c>
      <c r="SH11" s="17">
        <v>9.5</v>
      </c>
      <c r="SI11" s="17">
        <v>-1.4</v>
      </c>
      <c r="SJ11" s="17">
        <v>5.3</v>
      </c>
      <c r="SK11" s="17">
        <v>3.3</v>
      </c>
      <c r="SL11" s="17">
        <v>3.3</v>
      </c>
      <c r="SM11" s="17">
        <v>2</v>
      </c>
      <c r="SN11" s="17">
        <v>15.8</v>
      </c>
      <c r="SO11" s="17">
        <v>13.592230000000001</v>
      </c>
      <c r="SP11" s="17">
        <v>13.592230000000001</v>
      </c>
      <c r="SQ11" s="17">
        <v>2.20777</v>
      </c>
      <c r="SR11" s="17">
        <v>20.2</v>
      </c>
      <c r="SS11" s="17">
        <v>19.417480000000001</v>
      </c>
      <c r="ST11" s="17">
        <v>19.417480000000001</v>
      </c>
      <c r="SU11" s="17">
        <v>0.78251999999999999</v>
      </c>
      <c r="SV11" s="17">
        <v>20</v>
      </c>
      <c r="SW11" s="17">
        <v>18.932040000000001</v>
      </c>
      <c r="SX11" s="17">
        <v>18.932040000000001</v>
      </c>
      <c r="SY11" s="17">
        <v>1.06796</v>
      </c>
      <c r="SZ11" s="17">
        <v>29.7</v>
      </c>
      <c r="TA11" s="17">
        <v>22.19</v>
      </c>
      <c r="TB11" s="17">
        <v>22.19</v>
      </c>
      <c r="TC11" s="17">
        <v>7.51</v>
      </c>
      <c r="TD11" s="17">
        <v>63.1</v>
      </c>
      <c r="TE11" s="17">
        <v>41.283999999999999</v>
      </c>
      <c r="TF11" s="17">
        <v>41.283999999999999</v>
      </c>
      <c r="TG11" s="17">
        <v>21.815999999999999</v>
      </c>
      <c r="TH11" s="17">
        <v>0</v>
      </c>
      <c r="TI11" s="17"/>
      <c r="TJ11" s="17"/>
      <c r="TK11" s="17">
        <v>0</v>
      </c>
      <c r="TL11" s="17">
        <v>109.3</v>
      </c>
      <c r="TM11" s="17">
        <v>74.244</v>
      </c>
      <c r="TN11" s="17">
        <v>74.244</v>
      </c>
      <c r="TO11" s="17">
        <v>35.055999999999997</v>
      </c>
      <c r="TP11" s="17">
        <v>109.4</v>
      </c>
      <c r="TQ11" s="17">
        <v>89.228999999999999</v>
      </c>
      <c r="TR11" s="17">
        <v>89.228999999999999</v>
      </c>
      <c r="TS11" s="17">
        <v>20.170999999999999</v>
      </c>
      <c r="TT11" s="17">
        <v>19.5</v>
      </c>
      <c r="TU11" s="17">
        <v>5.39</v>
      </c>
      <c r="TV11" s="17">
        <v>5.39</v>
      </c>
      <c r="TW11" s="17">
        <v>14.11</v>
      </c>
      <c r="TX11" s="17">
        <v>10.3</v>
      </c>
      <c r="TY11" s="17">
        <v>8.7119999999999997</v>
      </c>
      <c r="TZ11" s="17">
        <v>8.7119999999999997</v>
      </c>
      <c r="UA11" s="17">
        <v>1.5880000000000001</v>
      </c>
      <c r="UB11" s="17">
        <v>10.5</v>
      </c>
      <c r="UC11" s="17">
        <v>8</v>
      </c>
      <c r="UD11" s="17">
        <v>8</v>
      </c>
      <c r="UE11" s="17">
        <v>2.5</v>
      </c>
      <c r="UF11" s="17">
        <v>2.9</v>
      </c>
      <c r="UG11" s="17">
        <v>3</v>
      </c>
      <c r="UH11" s="17">
        <v>3</v>
      </c>
      <c r="UI11" s="17">
        <v>-0.1</v>
      </c>
      <c r="UJ11" s="17">
        <v>7.5</v>
      </c>
      <c r="UK11" s="17">
        <v>7.5</v>
      </c>
      <c r="UL11" s="17">
        <v>7.5</v>
      </c>
      <c r="UM11" s="17">
        <v>0</v>
      </c>
      <c r="UN11" s="17">
        <v>10.8</v>
      </c>
      <c r="UO11" s="17">
        <v>14.56311</v>
      </c>
      <c r="UP11" s="17">
        <v>14.56311</v>
      </c>
      <c r="UQ11" s="17">
        <v>-3.7631100000000002</v>
      </c>
      <c r="UR11" s="17">
        <v>11.5</v>
      </c>
      <c r="US11" s="17">
        <v>15.048539999999999</v>
      </c>
      <c r="UT11" s="17">
        <v>15.048539999999999</v>
      </c>
      <c r="UU11" s="17">
        <v>-3.54854</v>
      </c>
      <c r="UV11" s="17">
        <v>11.8</v>
      </c>
      <c r="UW11" s="17">
        <v>15.048539999999999</v>
      </c>
      <c r="UX11" s="17">
        <v>15.048539999999999</v>
      </c>
      <c r="UY11" s="17">
        <v>-3.2485400000000002</v>
      </c>
      <c r="UZ11" s="17">
        <v>4.3</v>
      </c>
      <c r="VA11" s="17">
        <v>6.3259999999999996</v>
      </c>
      <c r="VB11" s="17">
        <v>6.3259999999999996</v>
      </c>
      <c r="VC11" s="17">
        <v>-2.0259999999999998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83.4</v>
      </c>
      <c r="VU11" s="17">
        <v>105.084</v>
      </c>
      <c r="VV11" s="17">
        <v>105.084</v>
      </c>
      <c r="VW11" s="17">
        <v>-21.684000000000001</v>
      </c>
      <c r="VX11" s="17">
        <v>103.8</v>
      </c>
      <c r="VY11" s="17">
        <v>103.24299999999999</v>
      </c>
      <c r="VZ11" s="17">
        <v>103.24299999999999</v>
      </c>
      <c r="WA11" s="17">
        <v>0.55700000000000005</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2.4</v>
      </c>
      <c r="WS11" s="17">
        <v>2.8</v>
      </c>
      <c r="WT11" s="17">
        <v>2.8</v>
      </c>
      <c r="WU11" s="17">
        <v>-0.4</v>
      </c>
      <c r="WV11" s="17">
        <v>0</v>
      </c>
      <c r="WW11" s="17"/>
      <c r="WX11" s="17"/>
      <c r="WY11" s="17">
        <v>0</v>
      </c>
      <c r="WZ11" s="17">
        <v>7.4</v>
      </c>
      <c r="XA11" s="17">
        <v>6.8</v>
      </c>
      <c r="XB11" s="17">
        <v>6.8</v>
      </c>
      <c r="XC11" s="17">
        <v>0.6</v>
      </c>
      <c r="XD11" s="17">
        <v>20</v>
      </c>
      <c r="XE11" s="17">
        <v>18.932040000000001</v>
      </c>
      <c r="XF11" s="17">
        <v>18.932040000000001</v>
      </c>
      <c r="XG11" s="17">
        <v>1.06796</v>
      </c>
      <c r="XH11" s="17">
        <v>9.1999999999999993</v>
      </c>
      <c r="XI11" s="17">
        <v>10.7</v>
      </c>
      <c r="XJ11" s="17">
        <v>10.7</v>
      </c>
      <c r="XK11" s="17">
        <v>-1.5</v>
      </c>
      <c r="XL11" s="17">
        <v>29.1</v>
      </c>
      <c r="XM11" s="17">
        <v>29</v>
      </c>
      <c r="XN11" s="17">
        <v>29</v>
      </c>
      <c r="XO11" s="17">
        <v>0.1</v>
      </c>
      <c r="XP11" s="17">
        <v>32.4</v>
      </c>
      <c r="XQ11" s="17">
        <v>29</v>
      </c>
      <c r="XR11" s="17">
        <v>29</v>
      </c>
      <c r="XS11" s="17">
        <v>3.4</v>
      </c>
      <c r="XT11" s="17">
        <v>15.5</v>
      </c>
      <c r="XU11" s="17">
        <v>14</v>
      </c>
      <c r="XV11" s="17">
        <v>14</v>
      </c>
      <c r="XW11" s="17">
        <v>1.5</v>
      </c>
      <c r="XX11" s="17">
        <v>18.7</v>
      </c>
      <c r="XY11" s="17">
        <v>19</v>
      </c>
      <c r="XZ11" s="17">
        <v>19</v>
      </c>
      <c r="YA11" s="17">
        <v>-0.3</v>
      </c>
      <c r="YB11" s="17">
        <v>8.6</v>
      </c>
      <c r="YC11" s="17">
        <v>7.75</v>
      </c>
      <c r="YD11" s="17">
        <v>7.75</v>
      </c>
      <c r="YE11" s="17">
        <v>0.85</v>
      </c>
      <c r="YF11" s="17">
        <v>11.1</v>
      </c>
      <c r="YG11" s="17">
        <v>11</v>
      </c>
      <c r="YH11" s="17">
        <v>11</v>
      </c>
      <c r="YI11" s="17">
        <v>0.1</v>
      </c>
    </row>
    <row r="12" spans="1:659" ht="24" customHeight="1" x14ac:dyDescent="0.3">
      <c r="A12" s="1"/>
      <c r="B12" s="16" t="s">
        <v>50</v>
      </c>
      <c r="C12" s="16" t="s">
        <v>717</v>
      </c>
      <c r="D12" s="17">
        <v>149.30000000000001</v>
      </c>
      <c r="E12" s="17">
        <v>146</v>
      </c>
      <c r="F12" s="17">
        <v>146</v>
      </c>
      <c r="G12" s="17">
        <v>3.3</v>
      </c>
      <c r="H12" s="17">
        <v>636.29999999999995</v>
      </c>
      <c r="I12" s="17">
        <v>630.61096999999995</v>
      </c>
      <c r="J12" s="17">
        <v>630.61096999999995</v>
      </c>
      <c r="K12" s="17">
        <v>5.6890299999999998</v>
      </c>
      <c r="L12" s="17">
        <v>218.8</v>
      </c>
      <c r="M12" s="17">
        <v>205.14895999999999</v>
      </c>
      <c r="N12" s="17">
        <v>205.14895999999999</v>
      </c>
      <c r="O12" s="17">
        <v>13.65104</v>
      </c>
      <c r="P12" s="17"/>
      <c r="Q12" s="17"/>
      <c r="R12" s="17"/>
      <c r="S12" s="17">
        <v>0</v>
      </c>
      <c r="T12" s="17"/>
      <c r="U12" s="17"/>
      <c r="V12" s="17"/>
      <c r="W12" s="17">
        <v>0</v>
      </c>
      <c r="X12" s="17">
        <v>91.2</v>
      </c>
      <c r="Y12" s="17">
        <v>87.147120000000001</v>
      </c>
      <c r="Z12" s="17">
        <v>91.778639999999996</v>
      </c>
      <c r="AA12" s="17">
        <v>-0.57864000000000004</v>
      </c>
      <c r="AB12" s="17">
        <v>148.19999999999999</v>
      </c>
      <c r="AC12" s="17">
        <v>158.13</v>
      </c>
      <c r="AD12" s="17">
        <v>171.71484000000001</v>
      </c>
      <c r="AE12" s="17">
        <v>-23.51484</v>
      </c>
      <c r="AF12" s="17"/>
      <c r="AG12" s="17"/>
      <c r="AH12" s="17"/>
      <c r="AI12" s="17">
        <v>0</v>
      </c>
      <c r="AJ12" s="17"/>
      <c r="AK12" s="17"/>
      <c r="AL12" s="17"/>
      <c r="AM12" s="17">
        <v>0</v>
      </c>
      <c r="AN12" s="17"/>
      <c r="AO12" s="17"/>
      <c r="AP12" s="17"/>
      <c r="AQ12" s="17">
        <v>0</v>
      </c>
      <c r="AR12" s="17">
        <v>205.4</v>
      </c>
      <c r="AS12" s="17">
        <v>168.17918</v>
      </c>
      <c r="AT12" s="17">
        <v>124.65170999999999</v>
      </c>
      <c r="AU12" s="17">
        <v>80.748289999999997</v>
      </c>
      <c r="AV12" s="17">
        <v>207.8</v>
      </c>
      <c r="AW12" s="17">
        <v>168.17918</v>
      </c>
      <c r="AX12" s="17">
        <v>124.65170999999999</v>
      </c>
      <c r="AY12" s="17">
        <v>83.148290000000003</v>
      </c>
      <c r="AZ12" s="17">
        <v>194.5</v>
      </c>
      <c r="BA12" s="17">
        <v>168.68423000000001</v>
      </c>
      <c r="BB12" s="17">
        <v>125.02603999999999</v>
      </c>
      <c r="BC12" s="17">
        <v>69.473960000000005</v>
      </c>
      <c r="BD12" s="17">
        <v>213.9</v>
      </c>
      <c r="BE12" s="17">
        <v>207.04164</v>
      </c>
      <c r="BF12" s="17">
        <v>207.04164</v>
      </c>
      <c r="BG12" s="17">
        <v>6.8583600000000002</v>
      </c>
      <c r="BH12" s="17">
        <v>110.3</v>
      </c>
      <c r="BI12" s="17">
        <v>103.8317</v>
      </c>
      <c r="BJ12" s="17">
        <v>103.8317</v>
      </c>
      <c r="BK12" s="17">
        <v>6.4683000000000002</v>
      </c>
      <c r="BL12" s="17">
        <v>142.4</v>
      </c>
      <c r="BM12" s="17">
        <v>139.32990000000001</v>
      </c>
      <c r="BN12" s="17">
        <v>139.32990000000001</v>
      </c>
      <c r="BO12" s="17">
        <v>3.0701000000000001</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158.30000000000001</v>
      </c>
      <c r="CK12" s="17">
        <v>163.90777</v>
      </c>
      <c r="CL12" s="17">
        <v>163.90777</v>
      </c>
      <c r="CM12" s="17">
        <v>-5.6077700000000004</v>
      </c>
      <c r="CN12" s="17">
        <v>8.1</v>
      </c>
      <c r="CO12" s="17">
        <v>5.1333399999999996</v>
      </c>
      <c r="CP12" s="17">
        <v>5.1333399999999996</v>
      </c>
      <c r="CQ12" s="17">
        <v>2.9666600000000001</v>
      </c>
      <c r="CR12" s="17">
        <v>6.4</v>
      </c>
      <c r="CS12" s="17"/>
      <c r="CT12" s="17">
        <v>2.8177599999999998</v>
      </c>
      <c r="CU12" s="17">
        <v>3.5822400000000001</v>
      </c>
      <c r="CV12" s="17"/>
      <c r="CW12" s="17"/>
      <c r="CX12" s="17"/>
      <c r="CY12" s="17">
        <v>0</v>
      </c>
      <c r="CZ12" s="17">
        <v>6.8</v>
      </c>
      <c r="DA12" s="17">
        <v>6.8787000000000003</v>
      </c>
      <c r="DB12" s="17">
        <v>6.8787000000000003</v>
      </c>
      <c r="DC12" s="17">
        <v>-7.8700000000000006E-2</v>
      </c>
      <c r="DD12" s="17">
        <v>12.1</v>
      </c>
      <c r="DE12" s="17">
        <v>14.919420000000001</v>
      </c>
      <c r="DF12" s="17">
        <v>14.919420000000001</v>
      </c>
      <c r="DG12" s="17">
        <v>-2.81942</v>
      </c>
      <c r="DH12" s="17">
        <v>70.8</v>
      </c>
      <c r="DI12" s="17">
        <v>75.770120000000006</v>
      </c>
      <c r="DJ12" s="17">
        <v>73.428190000000001</v>
      </c>
      <c r="DK12" s="17">
        <v>-2.62819</v>
      </c>
      <c r="DL12" s="17"/>
      <c r="DM12" s="17"/>
      <c r="DN12" s="17"/>
      <c r="DO12" s="17">
        <v>0</v>
      </c>
      <c r="DP12" s="17"/>
      <c r="DQ12" s="17"/>
      <c r="DR12" s="17"/>
      <c r="DS12" s="17">
        <v>0</v>
      </c>
      <c r="DT12" s="17"/>
      <c r="DU12" s="17"/>
      <c r="DV12" s="17"/>
      <c r="DW12" s="17">
        <v>0</v>
      </c>
      <c r="DX12" s="17"/>
      <c r="DY12" s="17"/>
      <c r="DZ12" s="17"/>
      <c r="EA12" s="17">
        <v>0</v>
      </c>
      <c r="EB12" s="17">
        <v>60.9</v>
      </c>
      <c r="EC12" s="17">
        <v>91.669370000000001</v>
      </c>
      <c r="ED12" s="17">
        <v>89.607669999999999</v>
      </c>
      <c r="EE12" s="17">
        <v>-28.70767</v>
      </c>
      <c r="EF12" s="17">
        <v>79.7</v>
      </c>
      <c r="EG12" s="17">
        <v>104.63918</v>
      </c>
      <c r="EH12" s="17"/>
      <c r="EI12" s="17">
        <v>79.7</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v>144.32990000000001</v>
      </c>
      <c r="FC12" s="17">
        <v>-144.32990000000001</v>
      </c>
      <c r="FD12" s="17">
        <v>35.299999999999997</v>
      </c>
      <c r="FE12" s="17">
        <v>45.052300000000002</v>
      </c>
      <c r="FF12" s="17">
        <v>45.052300000000002</v>
      </c>
      <c r="FG12" s="17">
        <v>-9.7523</v>
      </c>
      <c r="FH12" s="17">
        <v>61.5</v>
      </c>
      <c r="FI12" s="17">
        <v>67.010310000000004</v>
      </c>
      <c r="FJ12" s="17">
        <v>67.010310000000004</v>
      </c>
      <c r="FK12" s="17">
        <v>-5.5103099999999996</v>
      </c>
      <c r="FL12" s="17">
        <v>21.5</v>
      </c>
      <c r="FM12" s="17">
        <v>26.417369999999998</v>
      </c>
      <c r="FN12" s="17">
        <v>26.417369999999998</v>
      </c>
      <c r="FO12" s="17">
        <v>-4.91737</v>
      </c>
      <c r="FP12" s="17">
        <v>17.600000000000001</v>
      </c>
      <c r="FQ12" s="17">
        <v>17.562139999999999</v>
      </c>
      <c r="FR12" s="17">
        <v>18.264620000000001</v>
      </c>
      <c r="FS12" s="17">
        <v>-0.66461999999999999</v>
      </c>
      <c r="FT12" s="17">
        <v>12.2</v>
      </c>
      <c r="FU12" s="17">
        <v>11.65049</v>
      </c>
      <c r="FV12" s="17">
        <v>11.65049</v>
      </c>
      <c r="FW12" s="17">
        <v>0.54951000000000005</v>
      </c>
      <c r="FX12" s="17">
        <v>85.2</v>
      </c>
      <c r="FY12" s="17">
        <v>87.68835</v>
      </c>
      <c r="FZ12" s="17">
        <v>87.68835</v>
      </c>
      <c r="GA12" s="17">
        <v>-2.4883500000000001</v>
      </c>
      <c r="GB12" s="17">
        <v>124.4</v>
      </c>
      <c r="GC12" s="17">
        <v>133.88659999999999</v>
      </c>
      <c r="GD12" s="17">
        <v>133.88659999999999</v>
      </c>
      <c r="GE12" s="17">
        <v>-9.4865999999999993</v>
      </c>
      <c r="GF12" s="17">
        <v>125</v>
      </c>
      <c r="GG12" s="17">
        <v>133.88659999999999</v>
      </c>
      <c r="GH12" s="17">
        <v>133.88659999999999</v>
      </c>
      <c r="GI12" s="17">
        <v>-8.8865999999999996</v>
      </c>
      <c r="GJ12" s="17">
        <v>152.6</v>
      </c>
      <c r="GK12" s="17">
        <v>134.28865999999999</v>
      </c>
      <c r="GL12" s="17">
        <v>134.28865999999999</v>
      </c>
      <c r="GM12" s="17">
        <v>18.311340000000001</v>
      </c>
      <c r="GN12" s="17">
        <v>108.4</v>
      </c>
      <c r="GO12" s="17">
        <v>96.026820000000001</v>
      </c>
      <c r="GP12" s="17">
        <v>110.37475999999999</v>
      </c>
      <c r="GQ12" s="17">
        <v>-1.9747600000000001</v>
      </c>
      <c r="GR12" s="17">
        <v>7.4</v>
      </c>
      <c r="GS12" s="17">
        <v>7.5127800000000002</v>
      </c>
      <c r="GT12" s="17">
        <v>7.5127800000000002</v>
      </c>
      <c r="GU12" s="17">
        <v>-0.11278000000000001</v>
      </c>
      <c r="GV12" s="17">
        <v>8.9</v>
      </c>
      <c r="GW12" s="17">
        <v>7.8816100000000002</v>
      </c>
      <c r="GX12" s="17">
        <v>7.8816100000000002</v>
      </c>
      <c r="GY12" s="17">
        <v>1.0183899999999999</v>
      </c>
      <c r="GZ12" s="17">
        <v>0</v>
      </c>
      <c r="HA12" s="17"/>
      <c r="HB12" s="17">
        <v>19.889099999999999</v>
      </c>
      <c r="HC12" s="17">
        <v>-19.889099999999999</v>
      </c>
      <c r="HD12" s="17">
        <v>22</v>
      </c>
      <c r="HE12" s="17">
        <v>22.118220000000001</v>
      </c>
      <c r="HF12" s="17">
        <v>22.118220000000001</v>
      </c>
      <c r="HG12" s="17">
        <v>-0.11822000000000001</v>
      </c>
      <c r="HH12" s="17">
        <v>2</v>
      </c>
      <c r="HI12" s="17">
        <v>1.97359</v>
      </c>
      <c r="HJ12" s="17">
        <v>1.97359</v>
      </c>
      <c r="HK12" s="17">
        <v>2.6409999999999999E-2</v>
      </c>
      <c r="HL12" s="17"/>
      <c r="HM12" s="17"/>
      <c r="HN12" s="17"/>
      <c r="HO12" s="17">
        <v>0</v>
      </c>
      <c r="HP12" s="17">
        <v>73.2</v>
      </c>
      <c r="HQ12" s="17">
        <v>41.237110000000001</v>
      </c>
      <c r="HR12" s="17">
        <v>124.74227</v>
      </c>
      <c r="HS12" s="17">
        <v>-51.542270000000002</v>
      </c>
      <c r="HT12" s="17"/>
      <c r="HU12" s="17"/>
      <c r="HV12" s="17"/>
      <c r="HW12" s="17">
        <v>0</v>
      </c>
      <c r="HX12" s="17"/>
      <c r="HY12" s="17"/>
      <c r="HZ12" s="17"/>
      <c r="IA12" s="17">
        <v>0</v>
      </c>
      <c r="IB12" s="17">
        <v>40.9</v>
      </c>
      <c r="IC12" s="17">
        <v>85.482579999999999</v>
      </c>
      <c r="ID12" s="17">
        <v>16.490729999999999</v>
      </c>
      <c r="IE12" s="17">
        <v>24.409269999999999</v>
      </c>
      <c r="IF12" s="17">
        <v>0</v>
      </c>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91.3</v>
      </c>
      <c r="JE12" s="17">
        <v>88.17653</v>
      </c>
      <c r="JF12" s="17">
        <v>114.88016</v>
      </c>
      <c r="JG12" s="17">
        <v>-23.580159999999999</v>
      </c>
      <c r="JH12" s="17">
        <v>174.7</v>
      </c>
      <c r="JI12" s="17">
        <v>188.58573000000001</v>
      </c>
      <c r="JJ12" s="17">
        <v>188.58573000000001</v>
      </c>
      <c r="JK12" s="17">
        <v>-13.885730000000001</v>
      </c>
      <c r="JL12" s="17">
        <v>0</v>
      </c>
      <c r="JM12" s="17"/>
      <c r="JN12" s="17"/>
      <c r="JO12" s="17">
        <v>0</v>
      </c>
      <c r="JP12" s="17">
        <v>200</v>
      </c>
      <c r="JQ12" s="17">
        <v>188.58573000000001</v>
      </c>
      <c r="JR12" s="17">
        <v>188.58573000000001</v>
      </c>
      <c r="JS12" s="17">
        <v>11.41427</v>
      </c>
      <c r="JT12" s="17">
        <v>187.3</v>
      </c>
      <c r="JU12" s="17">
        <v>189.15206000000001</v>
      </c>
      <c r="JV12" s="17">
        <v>189.15206000000001</v>
      </c>
      <c r="JW12" s="17">
        <v>-1.85206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c r="LE12" s="17"/>
      <c r="LF12" s="17"/>
      <c r="LG12" s="17">
        <v>0</v>
      </c>
      <c r="LH12" s="17">
        <v>139.6</v>
      </c>
      <c r="LI12" s="17">
        <v>135.38252</v>
      </c>
      <c r="LJ12" s="17">
        <v>118.55670000000001</v>
      </c>
      <c r="LK12" s="17">
        <v>21.043299999999999</v>
      </c>
      <c r="LL12" s="17">
        <v>80.2</v>
      </c>
      <c r="LM12" s="17">
        <v>64.81662</v>
      </c>
      <c r="LN12" s="17">
        <v>78.197800000000001</v>
      </c>
      <c r="LO12" s="17">
        <v>2.0022000000000002</v>
      </c>
      <c r="LP12" s="17">
        <v>64.2</v>
      </c>
      <c r="LQ12" s="17">
        <v>67.133979999999994</v>
      </c>
      <c r="LR12" s="17">
        <v>67.133979999999994</v>
      </c>
      <c r="LS12" s="17">
        <v>-2.93398</v>
      </c>
      <c r="LT12" s="17">
        <v>65</v>
      </c>
      <c r="LU12" s="17">
        <v>63.026119999999999</v>
      </c>
      <c r="LV12" s="17">
        <v>68.645700000000005</v>
      </c>
      <c r="LW12" s="17">
        <v>-3.6457000000000002</v>
      </c>
      <c r="LX12" s="17">
        <v>30.2</v>
      </c>
      <c r="LY12" s="17">
        <v>29.951460000000001</v>
      </c>
      <c r="LZ12" s="17">
        <v>29.951460000000001</v>
      </c>
      <c r="MA12" s="17">
        <v>0.24854000000000001</v>
      </c>
      <c r="MB12" s="17"/>
      <c r="MC12" s="17"/>
      <c r="MD12" s="17"/>
      <c r="ME12" s="17">
        <v>0</v>
      </c>
      <c r="MF12" s="17"/>
      <c r="MG12" s="17"/>
      <c r="MH12" s="17"/>
      <c r="MI12" s="17">
        <v>0</v>
      </c>
      <c r="MJ12" s="17"/>
      <c r="MK12" s="17"/>
      <c r="ML12" s="17"/>
      <c r="MM12" s="17">
        <v>0</v>
      </c>
      <c r="MN12" s="17"/>
      <c r="MO12" s="17"/>
      <c r="MP12" s="17"/>
      <c r="MQ12" s="17">
        <v>0</v>
      </c>
      <c r="MR12" s="17">
        <v>148.4</v>
      </c>
      <c r="MS12" s="17">
        <v>145.86798999999999</v>
      </c>
      <c r="MT12" s="17">
        <v>145.86798999999999</v>
      </c>
      <c r="MU12" s="17">
        <v>2.5320100000000001</v>
      </c>
      <c r="MV12" s="17">
        <v>69.8</v>
      </c>
      <c r="MW12" s="17">
        <v>73.153009999999995</v>
      </c>
      <c r="MX12" s="17">
        <v>73.153009999999995</v>
      </c>
      <c r="MY12" s="17">
        <v>-3.3530099999999998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67.900000000000006</v>
      </c>
      <c r="OG12" s="17">
        <v>120.675</v>
      </c>
      <c r="OH12" s="17">
        <v>120.675</v>
      </c>
      <c r="OI12" s="17">
        <v>-52.774999999999999</v>
      </c>
      <c r="OJ12" s="17">
        <v>0</v>
      </c>
      <c r="OK12" s="17"/>
      <c r="OL12" s="17"/>
      <c r="OM12" s="17">
        <v>0</v>
      </c>
      <c r="ON12" s="17">
        <v>7.4</v>
      </c>
      <c r="OO12" s="17">
        <v>11.537000000000001</v>
      </c>
      <c r="OP12" s="17">
        <v>11.537000000000001</v>
      </c>
      <c r="OQ12" s="17">
        <v>-4.1369999999999996</v>
      </c>
      <c r="OR12" s="17">
        <v>0</v>
      </c>
      <c r="OS12" s="17"/>
      <c r="OT12" s="17"/>
      <c r="OU12" s="17">
        <v>0</v>
      </c>
      <c r="OV12" s="17"/>
      <c r="OW12" s="17"/>
      <c r="OX12" s="17"/>
      <c r="OY12" s="17">
        <v>0</v>
      </c>
      <c r="OZ12" s="17">
        <v>20.8</v>
      </c>
      <c r="PA12" s="17"/>
      <c r="PB12" s="17"/>
      <c r="PC12" s="17">
        <v>20.8</v>
      </c>
      <c r="PD12" s="17">
        <v>10</v>
      </c>
      <c r="PE12" s="17"/>
      <c r="PF12" s="17">
        <v>9.9830000000000005</v>
      </c>
      <c r="PG12" s="17">
        <v>1.7000000000000001E-2</v>
      </c>
      <c r="PH12" s="17">
        <v>5.3</v>
      </c>
      <c r="PI12" s="17">
        <v>5.67</v>
      </c>
      <c r="PJ12" s="17">
        <v>5.67</v>
      </c>
      <c r="PK12" s="17">
        <v>-0.37</v>
      </c>
      <c r="PL12" s="17">
        <v>0</v>
      </c>
      <c r="PM12" s="17"/>
      <c r="PN12" s="17"/>
      <c r="PO12" s="17">
        <v>0</v>
      </c>
      <c r="PP12" s="17">
        <v>0.7</v>
      </c>
      <c r="PQ12" s="17">
        <v>1.23</v>
      </c>
      <c r="PR12" s="17">
        <v>1.23</v>
      </c>
      <c r="PS12" s="17">
        <v>-0.53</v>
      </c>
      <c r="PT12" s="17">
        <v>1.9</v>
      </c>
      <c r="PU12" s="17">
        <v>1.89</v>
      </c>
      <c r="PV12" s="17">
        <v>1.89</v>
      </c>
      <c r="PW12" s="17">
        <v>0.01</v>
      </c>
      <c r="PX12" s="17">
        <v>4.8</v>
      </c>
      <c r="PY12" s="17">
        <v>4.5999999999999996</v>
      </c>
      <c r="PZ12" s="17">
        <v>4.5999999999999996</v>
      </c>
      <c r="QA12" s="17">
        <v>0.2</v>
      </c>
      <c r="QB12" s="17">
        <v>0</v>
      </c>
      <c r="QC12" s="17"/>
      <c r="QD12" s="17">
        <v>19.417480000000001</v>
      </c>
      <c r="QE12" s="17">
        <v>-19.417480000000001</v>
      </c>
      <c r="QF12" s="17">
        <v>9.1999999999999993</v>
      </c>
      <c r="QG12" s="17">
        <v>10</v>
      </c>
      <c r="QH12" s="17">
        <v>10</v>
      </c>
      <c r="QI12" s="17">
        <v>-0.8</v>
      </c>
      <c r="QJ12" s="17">
        <v>7.6</v>
      </c>
      <c r="QK12" s="17">
        <v>7</v>
      </c>
      <c r="QL12" s="17">
        <v>7</v>
      </c>
      <c r="QM12" s="17">
        <v>0.6</v>
      </c>
      <c r="QN12" s="17">
        <v>3.5</v>
      </c>
      <c r="QO12" s="17">
        <v>3.5</v>
      </c>
      <c r="QP12" s="17">
        <v>3.5</v>
      </c>
      <c r="QQ12" s="17">
        <v>0</v>
      </c>
      <c r="QR12" s="17">
        <v>18.5</v>
      </c>
      <c r="QS12" s="17">
        <v>17.864080000000001</v>
      </c>
      <c r="QT12" s="17">
        <v>17.864080000000001</v>
      </c>
      <c r="QU12" s="17">
        <v>0.63592000000000004</v>
      </c>
      <c r="QV12" s="17">
        <v>0</v>
      </c>
      <c r="QW12" s="17"/>
      <c r="QX12" s="17"/>
      <c r="QY12" s="17">
        <v>0</v>
      </c>
      <c r="QZ12" s="17">
        <v>0</v>
      </c>
      <c r="RA12" s="17"/>
      <c r="RB12" s="17"/>
      <c r="RC12" s="17">
        <v>0</v>
      </c>
      <c r="RD12" s="17">
        <v>24.8</v>
      </c>
      <c r="RE12" s="17">
        <v>28.300999999999998</v>
      </c>
      <c r="RF12" s="17">
        <v>28.300999999999998</v>
      </c>
      <c r="RG12" s="17">
        <v>-3.5009999999999999</v>
      </c>
      <c r="RH12" s="17">
        <v>72.2</v>
      </c>
      <c r="RI12" s="17">
        <v>85.343000000000004</v>
      </c>
      <c r="RJ12" s="17">
        <v>85.343000000000004</v>
      </c>
      <c r="RK12" s="17">
        <v>-13.143000000000001</v>
      </c>
      <c r="RL12" s="17">
        <v>0</v>
      </c>
      <c r="RM12" s="17"/>
      <c r="RN12" s="17"/>
      <c r="RO12" s="17">
        <v>0</v>
      </c>
      <c r="RP12" s="17">
        <v>3.3</v>
      </c>
      <c r="RQ12" s="17">
        <v>3.2909999999999999</v>
      </c>
      <c r="RR12" s="17">
        <v>3.2909999999999999</v>
      </c>
      <c r="RS12" s="17">
        <v>8.9999999999999993E-3</v>
      </c>
      <c r="RT12" s="17">
        <v>10.5</v>
      </c>
      <c r="RU12" s="17">
        <v>19.772790000000001</v>
      </c>
      <c r="RV12" s="17">
        <v>3.8144300000000002</v>
      </c>
      <c r="RW12" s="17">
        <v>6.6855700000000002</v>
      </c>
      <c r="RX12" s="17">
        <v>1.36</v>
      </c>
      <c r="RY12" s="17">
        <v>2</v>
      </c>
      <c r="RZ12" s="17">
        <v>2</v>
      </c>
      <c r="SA12" s="17">
        <v>-0.64</v>
      </c>
      <c r="SB12" s="17"/>
      <c r="SC12" s="17"/>
      <c r="SD12" s="17">
        <v>0.4</v>
      </c>
      <c r="SE12" s="17">
        <v>-0.4</v>
      </c>
      <c r="SF12" s="17">
        <v>8.1</v>
      </c>
      <c r="SG12" s="17">
        <v>9.5</v>
      </c>
      <c r="SH12" s="17">
        <v>9.5</v>
      </c>
      <c r="SI12" s="17">
        <v>-1.4</v>
      </c>
      <c r="SJ12" s="17">
        <v>5.3</v>
      </c>
      <c r="SK12" s="17">
        <v>3.3</v>
      </c>
      <c r="SL12" s="17">
        <v>3.3</v>
      </c>
      <c r="SM12" s="17">
        <v>2</v>
      </c>
      <c r="SN12" s="17">
        <v>16.2</v>
      </c>
      <c r="SO12" s="17">
        <v>13.592230000000001</v>
      </c>
      <c r="SP12" s="17">
        <v>13.592230000000001</v>
      </c>
      <c r="SQ12" s="17">
        <v>2.6077699999999999</v>
      </c>
      <c r="SR12" s="17">
        <v>20.3</v>
      </c>
      <c r="SS12" s="17">
        <v>19.417480000000001</v>
      </c>
      <c r="ST12" s="17">
        <v>19.417480000000001</v>
      </c>
      <c r="SU12" s="17">
        <v>0.88251999999999997</v>
      </c>
      <c r="SV12" s="17">
        <v>20</v>
      </c>
      <c r="SW12" s="17">
        <v>18.932040000000001</v>
      </c>
      <c r="SX12" s="17">
        <v>18.932040000000001</v>
      </c>
      <c r="SY12" s="17">
        <v>1.06796</v>
      </c>
      <c r="SZ12" s="17">
        <v>30.1</v>
      </c>
      <c r="TA12" s="17">
        <v>22.285</v>
      </c>
      <c r="TB12" s="17">
        <v>22.285</v>
      </c>
      <c r="TC12" s="17">
        <v>7.8150000000000004</v>
      </c>
      <c r="TD12" s="17">
        <v>63.4</v>
      </c>
      <c r="TE12" s="17">
        <v>38.353999999999999</v>
      </c>
      <c r="TF12" s="17">
        <v>38.353999999999999</v>
      </c>
      <c r="TG12" s="17">
        <v>25.045999999999999</v>
      </c>
      <c r="TH12" s="17">
        <v>0</v>
      </c>
      <c r="TI12" s="17"/>
      <c r="TJ12" s="17"/>
      <c r="TK12" s="17">
        <v>0</v>
      </c>
      <c r="TL12" s="17">
        <v>108.8</v>
      </c>
      <c r="TM12" s="17">
        <v>72.790999999999997</v>
      </c>
      <c r="TN12" s="17">
        <v>72.790999999999997</v>
      </c>
      <c r="TO12" s="17">
        <v>36.009</v>
      </c>
      <c r="TP12" s="17">
        <v>106.6</v>
      </c>
      <c r="TQ12" s="17">
        <v>87.843000000000004</v>
      </c>
      <c r="TR12" s="17">
        <v>87.843000000000004</v>
      </c>
      <c r="TS12" s="17">
        <v>18.757000000000001</v>
      </c>
      <c r="TT12" s="17">
        <v>18.600000000000001</v>
      </c>
      <c r="TU12" s="17">
        <v>4.9880000000000004</v>
      </c>
      <c r="TV12" s="17">
        <v>4.9880000000000004</v>
      </c>
      <c r="TW12" s="17">
        <v>13.612</v>
      </c>
      <c r="TX12" s="17">
        <v>10</v>
      </c>
      <c r="TY12" s="17">
        <v>7.6379999999999999</v>
      </c>
      <c r="TZ12" s="17">
        <v>7.6379999999999999</v>
      </c>
      <c r="UA12" s="17">
        <v>2.3620000000000001</v>
      </c>
      <c r="UB12" s="17">
        <v>10.5</v>
      </c>
      <c r="UC12" s="17">
        <v>8</v>
      </c>
      <c r="UD12" s="17">
        <v>8</v>
      </c>
      <c r="UE12" s="17">
        <v>2.5</v>
      </c>
      <c r="UF12" s="17">
        <v>2.9</v>
      </c>
      <c r="UG12" s="17">
        <v>3</v>
      </c>
      <c r="UH12" s="17">
        <v>3</v>
      </c>
      <c r="UI12" s="17">
        <v>-0.1</v>
      </c>
      <c r="UJ12" s="17">
        <v>7.5</v>
      </c>
      <c r="UK12" s="17">
        <v>7.5</v>
      </c>
      <c r="UL12" s="17">
        <v>7.5</v>
      </c>
      <c r="UM12" s="17">
        <v>0</v>
      </c>
      <c r="UN12" s="17">
        <v>10.8</v>
      </c>
      <c r="UO12" s="17">
        <v>14.56311</v>
      </c>
      <c r="UP12" s="17">
        <v>14.56311</v>
      </c>
      <c r="UQ12" s="17">
        <v>-3.7631100000000002</v>
      </c>
      <c r="UR12" s="17">
        <v>11.5</v>
      </c>
      <c r="US12" s="17">
        <v>15.048539999999999</v>
      </c>
      <c r="UT12" s="17">
        <v>15.048539999999999</v>
      </c>
      <c r="UU12" s="17">
        <v>-3.54854</v>
      </c>
      <c r="UV12" s="17">
        <v>11.8</v>
      </c>
      <c r="UW12" s="17">
        <v>15.048539999999999</v>
      </c>
      <c r="UX12" s="17">
        <v>15.048539999999999</v>
      </c>
      <c r="UY12" s="17">
        <v>-3.2485400000000002</v>
      </c>
      <c r="UZ12" s="17">
        <v>4.2</v>
      </c>
      <c r="VA12" s="17">
        <v>6.37</v>
      </c>
      <c r="VB12" s="17">
        <v>6.37</v>
      </c>
      <c r="VC12" s="17">
        <v>-2.17</v>
      </c>
      <c r="VD12" s="17">
        <v>0</v>
      </c>
      <c r="VE12" s="17"/>
      <c r="VF12" s="17"/>
      <c r="VG12" s="17">
        <v>0</v>
      </c>
      <c r="VH12" s="17">
        <v>0</v>
      </c>
      <c r="VI12" s="17"/>
      <c r="VJ12" s="17"/>
      <c r="VK12" s="17">
        <v>0</v>
      </c>
      <c r="VL12" s="17">
        <v>0</v>
      </c>
      <c r="VM12" s="17"/>
      <c r="VN12" s="17"/>
      <c r="VO12" s="17">
        <v>0</v>
      </c>
      <c r="VP12" s="17">
        <v>0.6</v>
      </c>
      <c r="VQ12" s="17">
        <v>0.6</v>
      </c>
      <c r="VR12" s="17">
        <v>0.6</v>
      </c>
      <c r="VS12" s="17">
        <v>0</v>
      </c>
      <c r="VT12" s="17">
        <v>74.5</v>
      </c>
      <c r="VU12" s="17">
        <v>102.535</v>
      </c>
      <c r="VV12" s="17">
        <v>102.535</v>
      </c>
      <c r="VW12" s="17">
        <v>-28.035</v>
      </c>
      <c r="VX12" s="17">
        <v>101</v>
      </c>
      <c r="VY12" s="17">
        <v>101.83199999999999</v>
      </c>
      <c r="VZ12" s="17">
        <v>101.83199999999999</v>
      </c>
      <c r="WA12" s="17">
        <v>-0.83199999999999996</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2.4</v>
      </c>
      <c r="WS12" s="17">
        <v>2.8</v>
      </c>
      <c r="WT12" s="17">
        <v>2.8</v>
      </c>
      <c r="WU12" s="17">
        <v>-0.4</v>
      </c>
      <c r="WV12" s="17">
        <v>0</v>
      </c>
      <c r="WW12" s="17"/>
      <c r="WX12" s="17"/>
      <c r="WY12" s="17">
        <v>0</v>
      </c>
      <c r="WZ12" s="17">
        <v>7.4</v>
      </c>
      <c r="XA12" s="17">
        <v>6.8</v>
      </c>
      <c r="XB12" s="17">
        <v>6.8</v>
      </c>
      <c r="XC12" s="17">
        <v>0.6</v>
      </c>
      <c r="XD12" s="17">
        <v>20</v>
      </c>
      <c r="XE12" s="17">
        <v>18.932040000000001</v>
      </c>
      <c r="XF12" s="17">
        <v>18.932040000000001</v>
      </c>
      <c r="XG12" s="17">
        <v>1.06796</v>
      </c>
      <c r="XH12" s="17">
        <v>9.4</v>
      </c>
      <c r="XI12" s="17">
        <v>10.7</v>
      </c>
      <c r="XJ12" s="17">
        <v>10.7</v>
      </c>
      <c r="XK12" s="17">
        <v>-1.3</v>
      </c>
      <c r="XL12" s="17">
        <v>29.4</v>
      </c>
      <c r="XM12" s="17">
        <v>29</v>
      </c>
      <c r="XN12" s="17">
        <v>29</v>
      </c>
      <c r="XO12" s="17">
        <v>0.4</v>
      </c>
      <c r="XP12" s="17">
        <v>32.4</v>
      </c>
      <c r="XQ12" s="17">
        <v>29</v>
      </c>
      <c r="XR12" s="17">
        <v>29</v>
      </c>
      <c r="XS12" s="17">
        <v>3.4</v>
      </c>
      <c r="XT12" s="17">
        <v>15.3</v>
      </c>
      <c r="XU12" s="17">
        <v>14</v>
      </c>
      <c r="XV12" s="17">
        <v>14</v>
      </c>
      <c r="XW12" s="17">
        <v>1.3</v>
      </c>
      <c r="XX12" s="17">
        <v>18.7</v>
      </c>
      <c r="XY12" s="17">
        <v>19</v>
      </c>
      <c r="XZ12" s="17">
        <v>19</v>
      </c>
      <c r="YA12" s="17">
        <v>-0.3</v>
      </c>
      <c r="YB12" s="17">
        <v>8.3000000000000007</v>
      </c>
      <c r="YC12" s="17">
        <v>7.75</v>
      </c>
      <c r="YD12" s="17">
        <v>7.75</v>
      </c>
      <c r="YE12" s="17">
        <v>0.55000000000000004</v>
      </c>
      <c r="YF12" s="17">
        <v>11.1</v>
      </c>
      <c r="YG12" s="17">
        <v>11</v>
      </c>
      <c r="YH12" s="17">
        <v>11</v>
      </c>
      <c r="YI12" s="17">
        <v>0.1</v>
      </c>
    </row>
    <row r="13" spans="1:659" ht="24" customHeight="1" x14ac:dyDescent="0.3">
      <c r="A13" s="1"/>
      <c r="B13" s="16" t="s">
        <v>50</v>
      </c>
      <c r="C13" s="16" t="s">
        <v>718</v>
      </c>
      <c r="D13" s="17">
        <v>83.4</v>
      </c>
      <c r="E13" s="17">
        <v>146</v>
      </c>
      <c r="F13" s="17">
        <v>146</v>
      </c>
      <c r="G13" s="17">
        <v>-62.6</v>
      </c>
      <c r="H13" s="17">
        <v>628.6</v>
      </c>
      <c r="I13" s="17">
        <v>630.61096999999995</v>
      </c>
      <c r="J13" s="17">
        <v>630.61096999999995</v>
      </c>
      <c r="K13" s="17">
        <v>-2.0109699999999999</v>
      </c>
      <c r="L13" s="17">
        <v>217.6</v>
      </c>
      <c r="M13" s="17">
        <v>205.14895999999999</v>
      </c>
      <c r="N13" s="17">
        <v>205.14895999999999</v>
      </c>
      <c r="O13" s="17">
        <v>12.451040000000001</v>
      </c>
      <c r="P13" s="17"/>
      <c r="Q13" s="17"/>
      <c r="R13" s="17"/>
      <c r="S13" s="17">
        <v>0</v>
      </c>
      <c r="T13" s="17"/>
      <c r="U13" s="17"/>
      <c r="V13" s="17"/>
      <c r="W13" s="17">
        <v>0</v>
      </c>
      <c r="X13" s="17">
        <v>90.2</v>
      </c>
      <c r="Y13" s="17">
        <v>87.147120000000001</v>
      </c>
      <c r="Z13" s="17">
        <v>91.778639999999996</v>
      </c>
      <c r="AA13" s="17">
        <v>-1.57864</v>
      </c>
      <c r="AB13" s="17">
        <v>149.4</v>
      </c>
      <c r="AC13" s="17">
        <v>158.13</v>
      </c>
      <c r="AD13" s="17">
        <v>171.71484000000001</v>
      </c>
      <c r="AE13" s="17">
        <v>-22.31484</v>
      </c>
      <c r="AF13" s="17"/>
      <c r="AG13" s="17"/>
      <c r="AH13" s="17"/>
      <c r="AI13" s="17">
        <v>0</v>
      </c>
      <c r="AJ13" s="17"/>
      <c r="AK13" s="17"/>
      <c r="AL13" s="17"/>
      <c r="AM13" s="17">
        <v>0</v>
      </c>
      <c r="AN13" s="17"/>
      <c r="AO13" s="17"/>
      <c r="AP13" s="17"/>
      <c r="AQ13" s="17">
        <v>0</v>
      </c>
      <c r="AR13" s="17">
        <v>208.8</v>
      </c>
      <c r="AS13" s="17">
        <v>201.71970999999999</v>
      </c>
      <c r="AT13" s="17">
        <v>153.91109</v>
      </c>
      <c r="AU13" s="17">
        <v>54.888910000000003</v>
      </c>
      <c r="AV13" s="17">
        <v>208.2</v>
      </c>
      <c r="AW13" s="17">
        <v>201.71970999999999</v>
      </c>
      <c r="AX13" s="17">
        <v>153.91109</v>
      </c>
      <c r="AY13" s="17">
        <v>54.288910000000001</v>
      </c>
      <c r="AZ13" s="17">
        <v>196.2</v>
      </c>
      <c r="BA13" s="17">
        <v>202.32548</v>
      </c>
      <c r="BB13" s="17">
        <v>154.37329</v>
      </c>
      <c r="BC13" s="17">
        <v>41.826709999999999</v>
      </c>
      <c r="BD13" s="17">
        <v>215.7</v>
      </c>
      <c r="BE13" s="17">
        <v>207.04164</v>
      </c>
      <c r="BF13" s="17">
        <v>207.04164</v>
      </c>
      <c r="BG13" s="17">
        <v>8.6583600000000001</v>
      </c>
      <c r="BH13" s="17">
        <v>110.9</v>
      </c>
      <c r="BI13" s="17">
        <v>103.8317</v>
      </c>
      <c r="BJ13" s="17">
        <v>103.8317</v>
      </c>
      <c r="BK13" s="17">
        <v>7.0682999999999998</v>
      </c>
      <c r="BL13" s="17">
        <v>170.5</v>
      </c>
      <c r="BM13" s="17">
        <v>139.93468999999999</v>
      </c>
      <c r="BN13" s="17">
        <v>139.32990000000001</v>
      </c>
      <c r="BO13" s="17">
        <v>31.170100000000001</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155.5</v>
      </c>
      <c r="CK13" s="17">
        <v>163.90777</v>
      </c>
      <c r="CL13" s="17">
        <v>163.90777</v>
      </c>
      <c r="CM13" s="17">
        <v>-8.4077699999999993</v>
      </c>
      <c r="CN13" s="17">
        <v>7.3</v>
      </c>
      <c r="CO13" s="17">
        <v>5.1333399999999996</v>
      </c>
      <c r="CP13" s="17">
        <v>5.1333399999999996</v>
      </c>
      <c r="CQ13" s="17">
        <v>2.1666599999999998</v>
      </c>
      <c r="CR13" s="17">
        <v>5.9</v>
      </c>
      <c r="CS13" s="17"/>
      <c r="CT13" s="17">
        <v>2.8177599999999998</v>
      </c>
      <c r="CU13" s="17">
        <v>3.0822400000000001</v>
      </c>
      <c r="CV13" s="17"/>
      <c r="CW13" s="17"/>
      <c r="CX13" s="17"/>
      <c r="CY13" s="17">
        <v>0</v>
      </c>
      <c r="CZ13" s="17">
        <v>6.8</v>
      </c>
      <c r="DA13" s="17">
        <v>6.8787000000000003</v>
      </c>
      <c r="DB13" s="17">
        <v>6.8787000000000003</v>
      </c>
      <c r="DC13" s="17">
        <v>-7.8700000000000006E-2</v>
      </c>
      <c r="DD13" s="17">
        <v>12.1</v>
      </c>
      <c r="DE13" s="17">
        <v>14.919420000000001</v>
      </c>
      <c r="DF13" s="17">
        <v>14.919420000000001</v>
      </c>
      <c r="DG13" s="17">
        <v>-2.81942</v>
      </c>
      <c r="DH13" s="17">
        <v>69.599999999999994</v>
      </c>
      <c r="DI13" s="17">
        <v>75.371870000000001</v>
      </c>
      <c r="DJ13" s="17">
        <v>79.008290000000002</v>
      </c>
      <c r="DK13" s="17">
        <v>-9.4082899999999992</v>
      </c>
      <c r="DL13" s="17"/>
      <c r="DM13" s="17"/>
      <c r="DN13" s="17"/>
      <c r="DO13" s="17">
        <v>0</v>
      </c>
      <c r="DP13" s="17"/>
      <c r="DQ13" s="17"/>
      <c r="DR13" s="17"/>
      <c r="DS13" s="17">
        <v>0</v>
      </c>
      <c r="DT13" s="17"/>
      <c r="DU13" s="17"/>
      <c r="DV13" s="17"/>
      <c r="DW13" s="17">
        <v>0</v>
      </c>
      <c r="DX13" s="17"/>
      <c r="DY13" s="17"/>
      <c r="DZ13" s="17"/>
      <c r="EA13" s="17">
        <v>0</v>
      </c>
      <c r="EB13" s="17">
        <v>59.5</v>
      </c>
      <c r="EC13" s="17">
        <v>92.141779999999997</v>
      </c>
      <c r="ED13" s="17">
        <v>91.112960000000001</v>
      </c>
      <c r="EE13" s="17">
        <v>-31.612960000000001</v>
      </c>
      <c r="EF13" s="17">
        <v>98.4</v>
      </c>
      <c r="EG13" s="17"/>
      <c r="EH13" s="17"/>
      <c r="EI13" s="17">
        <v>98.4</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36.799999999999997</v>
      </c>
      <c r="FE13" s="17">
        <v>45.052300000000002</v>
      </c>
      <c r="FF13" s="17">
        <v>45.052300000000002</v>
      </c>
      <c r="FG13" s="17">
        <v>-8.2523</v>
      </c>
      <c r="FH13" s="17">
        <v>67.099999999999994</v>
      </c>
      <c r="FI13" s="17">
        <v>67.010310000000004</v>
      </c>
      <c r="FJ13" s="17">
        <v>67.010310000000004</v>
      </c>
      <c r="FK13" s="17">
        <v>8.9690000000000006E-2</v>
      </c>
      <c r="FL13" s="17">
        <v>21.9</v>
      </c>
      <c r="FM13" s="17">
        <v>26.417369999999998</v>
      </c>
      <c r="FN13" s="17">
        <v>26.417369999999998</v>
      </c>
      <c r="FO13" s="17">
        <v>-4.5173699999999997</v>
      </c>
      <c r="FP13" s="17">
        <v>17.600000000000001</v>
      </c>
      <c r="FQ13" s="17">
        <v>17.562139999999999</v>
      </c>
      <c r="FR13" s="17">
        <v>18.264620000000001</v>
      </c>
      <c r="FS13" s="17">
        <v>-0.66461999999999999</v>
      </c>
      <c r="FT13" s="17">
        <v>12.2</v>
      </c>
      <c r="FU13" s="17">
        <v>11.65049</v>
      </c>
      <c r="FV13" s="17">
        <v>11.65049</v>
      </c>
      <c r="FW13" s="17">
        <v>0.54951000000000005</v>
      </c>
      <c r="FX13" s="17">
        <v>84.8</v>
      </c>
      <c r="FY13" s="17">
        <v>87.68835</v>
      </c>
      <c r="FZ13" s="17">
        <v>87.68835</v>
      </c>
      <c r="GA13" s="17">
        <v>-2.88835</v>
      </c>
      <c r="GB13" s="17">
        <v>121.5</v>
      </c>
      <c r="GC13" s="17">
        <v>133.88659999999999</v>
      </c>
      <c r="GD13" s="17">
        <v>133.88659999999999</v>
      </c>
      <c r="GE13" s="17">
        <v>-12.3866</v>
      </c>
      <c r="GF13" s="17">
        <v>122.1</v>
      </c>
      <c r="GG13" s="17">
        <v>133.88659999999999</v>
      </c>
      <c r="GH13" s="17">
        <v>133.88659999999999</v>
      </c>
      <c r="GI13" s="17">
        <v>-11.7866</v>
      </c>
      <c r="GJ13" s="17">
        <v>151.80000000000001</v>
      </c>
      <c r="GK13" s="17">
        <v>134.28865999999999</v>
      </c>
      <c r="GL13" s="17">
        <v>134.28865999999999</v>
      </c>
      <c r="GM13" s="17">
        <v>17.511340000000001</v>
      </c>
      <c r="GN13" s="17">
        <v>107.1</v>
      </c>
      <c r="GO13" s="17">
        <v>92.223830000000007</v>
      </c>
      <c r="GP13" s="17">
        <v>110.37475999999999</v>
      </c>
      <c r="GQ13" s="17">
        <v>-3.2747600000000001</v>
      </c>
      <c r="GR13" s="17">
        <v>7.5</v>
      </c>
      <c r="GS13" s="17">
        <v>7.5127800000000002</v>
      </c>
      <c r="GT13" s="17">
        <v>7.5127800000000002</v>
      </c>
      <c r="GU13" s="17">
        <v>-1.278E-2</v>
      </c>
      <c r="GV13" s="17">
        <v>8.9</v>
      </c>
      <c r="GW13" s="17">
        <v>7.8816100000000002</v>
      </c>
      <c r="GX13" s="17">
        <v>7.8816100000000002</v>
      </c>
      <c r="GY13" s="17">
        <v>1.0183899999999999</v>
      </c>
      <c r="GZ13" s="17">
        <v>0</v>
      </c>
      <c r="HA13" s="17"/>
      <c r="HB13" s="17">
        <v>19.889099999999999</v>
      </c>
      <c r="HC13" s="17">
        <v>-19.889099999999999</v>
      </c>
      <c r="HD13" s="17">
        <v>21.7</v>
      </c>
      <c r="HE13" s="17">
        <v>22.118220000000001</v>
      </c>
      <c r="HF13" s="17">
        <v>22.118220000000001</v>
      </c>
      <c r="HG13" s="17">
        <v>-0.41821999999999998</v>
      </c>
      <c r="HH13" s="17">
        <v>2</v>
      </c>
      <c r="HI13" s="17">
        <v>1.97359</v>
      </c>
      <c r="HJ13" s="17">
        <v>1.97359</v>
      </c>
      <c r="HK13" s="17">
        <v>2.6409999999999999E-2</v>
      </c>
      <c r="HL13" s="17"/>
      <c r="HM13" s="17"/>
      <c r="HN13" s="17"/>
      <c r="HO13" s="17">
        <v>0</v>
      </c>
      <c r="HP13" s="17">
        <v>134.80000000000001</v>
      </c>
      <c r="HQ13" s="17">
        <v>124.74227</v>
      </c>
      <c r="HR13" s="17">
        <v>124.74227</v>
      </c>
      <c r="HS13" s="17">
        <v>10.057729999999999</v>
      </c>
      <c r="HT13" s="17"/>
      <c r="HU13" s="17"/>
      <c r="HV13" s="17"/>
      <c r="HW13" s="17">
        <v>0</v>
      </c>
      <c r="HX13" s="17"/>
      <c r="HY13" s="17"/>
      <c r="HZ13" s="17"/>
      <c r="IA13" s="17">
        <v>0</v>
      </c>
      <c r="IB13" s="17">
        <v>0</v>
      </c>
      <c r="IC13" s="17"/>
      <c r="ID13" s="17">
        <v>28.061430000000001</v>
      </c>
      <c r="IE13" s="17">
        <v>-28.061430000000001</v>
      </c>
      <c r="IF13" s="17">
        <v>0</v>
      </c>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90.5</v>
      </c>
      <c r="JE13" s="17">
        <v>83.549300000000002</v>
      </c>
      <c r="JF13" s="17">
        <v>114.88016</v>
      </c>
      <c r="JG13" s="17">
        <v>-24.38016</v>
      </c>
      <c r="JH13" s="17">
        <v>176.3</v>
      </c>
      <c r="JI13" s="17">
        <v>188.58573000000001</v>
      </c>
      <c r="JJ13" s="17">
        <v>188.58573000000001</v>
      </c>
      <c r="JK13" s="17">
        <v>-12.285729999999999</v>
      </c>
      <c r="JL13" s="17">
        <v>0</v>
      </c>
      <c r="JM13" s="17"/>
      <c r="JN13" s="17"/>
      <c r="JO13" s="17">
        <v>0</v>
      </c>
      <c r="JP13" s="17">
        <v>200</v>
      </c>
      <c r="JQ13" s="17">
        <v>188.58573000000001</v>
      </c>
      <c r="JR13" s="17">
        <v>188.58573000000001</v>
      </c>
      <c r="JS13" s="17">
        <v>11.41427</v>
      </c>
      <c r="JT13" s="17">
        <v>186.8</v>
      </c>
      <c r="JU13" s="17">
        <v>189.15206000000001</v>
      </c>
      <c r="JV13" s="17">
        <v>189.15206000000001</v>
      </c>
      <c r="JW13" s="17">
        <v>-2.3520599999999998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c r="LE13" s="17"/>
      <c r="LF13" s="17"/>
      <c r="LG13" s="17">
        <v>0</v>
      </c>
      <c r="LH13" s="17">
        <v>126.4</v>
      </c>
      <c r="LI13" s="17">
        <v>128.66534999999999</v>
      </c>
      <c r="LJ13" s="17">
        <v>118.55670000000001</v>
      </c>
      <c r="LK13" s="17">
        <v>7.8433000000000002</v>
      </c>
      <c r="LL13" s="17">
        <v>87.9</v>
      </c>
      <c r="LM13" s="17">
        <v>73.604740000000007</v>
      </c>
      <c r="LN13" s="17">
        <v>86.528329999999997</v>
      </c>
      <c r="LO13" s="17">
        <v>1.3716699999999999</v>
      </c>
      <c r="LP13" s="17">
        <v>63.4</v>
      </c>
      <c r="LQ13" s="17">
        <v>67.133979999999994</v>
      </c>
      <c r="LR13" s="17">
        <v>67.133979999999994</v>
      </c>
      <c r="LS13" s="17">
        <v>-3.7339799999999999</v>
      </c>
      <c r="LT13" s="17">
        <v>64.900000000000006</v>
      </c>
      <c r="LU13" s="17">
        <v>65.269559999999998</v>
      </c>
      <c r="LV13" s="17">
        <v>68.645700000000005</v>
      </c>
      <c r="LW13" s="17">
        <v>-3.7456999999999998</v>
      </c>
      <c r="LX13" s="17">
        <v>29.6</v>
      </c>
      <c r="LY13" s="17">
        <v>29.951460000000001</v>
      </c>
      <c r="LZ13" s="17">
        <v>29.951460000000001</v>
      </c>
      <c r="MA13" s="17">
        <v>-0.35145999999999999</v>
      </c>
      <c r="MB13" s="17"/>
      <c r="MC13" s="17"/>
      <c r="MD13" s="17"/>
      <c r="ME13" s="17">
        <v>0</v>
      </c>
      <c r="MF13" s="17"/>
      <c r="MG13" s="17"/>
      <c r="MH13" s="17"/>
      <c r="MI13" s="17">
        <v>0</v>
      </c>
      <c r="MJ13" s="17"/>
      <c r="MK13" s="17"/>
      <c r="ML13" s="17"/>
      <c r="MM13" s="17">
        <v>0</v>
      </c>
      <c r="MN13" s="17"/>
      <c r="MO13" s="17"/>
      <c r="MP13" s="17"/>
      <c r="MQ13" s="17">
        <v>0</v>
      </c>
      <c r="MR13" s="17">
        <v>149.80000000000001</v>
      </c>
      <c r="MS13" s="17">
        <v>145.86798999999999</v>
      </c>
      <c r="MT13" s="17">
        <v>145.86798999999999</v>
      </c>
      <c r="MU13" s="17">
        <v>3.93201</v>
      </c>
      <c r="MV13" s="17">
        <v>70.599999999999994</v>
      </c>
      <c r="MW13" s="17">
        <v>73.153009999999995</v>
      </c>
      <c r="MX13" s="17">
        <v>73.153009999999995</v>
      </c>
      <c r="MY13" s="17">
        <v>-2.55301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73.2</v>
      </c>
      <c r="OG13" s="17">
        <v>119.498</v>
      </c>
      <c r="OH13" s="17">
        <v>119.498</v>
      </c>
      <c r="OI13" s="17">
        <v>-46.298000000000002</v>
      </c>
      <c r="OJ13" s="17">
        <v>0</v>
      </c>
      <c r="OK13" s="17"/>
      <c r="OL13" s="17"/>
      <c r="OM13" s="17">
        <v>0</v>
      </c>
      <c r="ON13" s="17">
        <v>7.5</v>
      </c>
      <c r="OO13" s="17">
        <v>11.468</v>
      </c>
      <c r="OP13" s="17">
        <v>11.468</v>
      </c>
      <c r="OQ13" s="17">
        <v>-3.968</v>
      </c>
      <c r="OR13" s="17">
        <v>0</v>
      </c>
      <c r="OS13" s="17"/>
      <c r="OT13" s="17"/>
      <c r="OU13" s="17">
        <v>0</v>
      </c>
      <c r="OV13" s="17"/>
      <c r="OW13" s="17"/>
      <c r="OX13" s="17"/>
      <c r="OY13" s="17">
        <v>0</v>
      </c>
      <c r="OZ13" s="17">
        <v>21</v>
      </c>
      <c r="PA13" s="17"/>
      <c r="PB13" s="17"/>
      <c r="PC13" s="17">
        <v>21</v>
      </c>
      <c r="PD13" s="17">
        <v>9.9</v>
      </c>
      <c r="PE13" s="17"/>
      <c r="PF13" s="17">
        <v>9.9830000000000005</v>
      </c>
      <c r="PG13" s="17">
        <v>-8.3000000000000004E-2</v>
      </c>
      <c r="PH13" s="17">
        <v>5.3</v>
      </c>
      <c r="PI13" s="17">
        <v>5.67</v>
      </c>
      <c r="PJ13" s="17">
        <v>5.67</v>
      </c>
      <c r="PK13" s="17">
        <v>-0.37</v>
      </c>
      <c r="PL13" s="17">
        <v>0</v>
      </c>
      <c r="PM13" s="17"/>
      <c r="PN13" s="17"/>
      <c r="PO13" s="17">
        <v>0</v>
      </c>
      <c r="PP13" s="17">
        <v>0.7</v>
      </c>
      <c r="PQ13" s="17">
        <v>1.23</v>
      </c>
      <c r="PR13" s="17">
        <v>1.23</v>
      </c>
      <c r="PS13" s="17">
        <v>-0.53</v>
      </c>
      <c r="PT13" s="17">
        <v>1.9</v>
      </c>
      <c r="PU13" s="17">
        <v>1.89</v>
      </c>
      <c r="PV13" s="17">
        <v>1.89</v>
      </c>
      <c r="PW13" s="17">
        <v>0.01</v>
      </c>
      <c r="PX13" s="17">
        <v>4.8</v>
      </c>
      <c r="PY13" s="17">
        <v>4.5999999999999996</v>
      </c>
      <c r="PZ13" s="17">
        <v>4.5999999999999996</v>
      </c>
      <c r="QA13" s="17">
        <v>0.2</v>
      </c>
      <c r="QB13" s="17">
        <v>0</v>
      </c>
      <c r="QC13" s="17"/>
      <c r="QD13" s="17">
        <v>19.417480000000001</v>
      </c>
      <c r="QE13" s="17">
        <v>-19.417480000000001</v>
      </c>
      <c r="QF13" s="17">
        <v>8.9</v>
      </c>
      <c r="QG13" s="17">
        <v>10</v>
      </c>
      <c r="QH13" s="17">
        <v>10</v>
      </c>
      <c r="QI13" s="17">
        <v>-1.1000000000000001</v>
      </c>
      <c r="QJ13" s="17">
        <v>7</v>
      </c>
      <c r="QK13" s="17">
        <v>7</v>
      </c>
      <c r="QL13" s="17">
        <v>7</v>
      </c>
      <c r="QM13" s="17">
        <v>0</v>
      </c>
      <c r="QN13" s="17">
        <v>3.4</v>
      </c>
      <c r="QO13" s="17">
        <v>3.5</v>
      </c>
      <c r="QP13" s="17">
        <v>3.5</v>
      </c>
      <c r="QQ13" s="17">
        <v>-0.1</v>
      </c>
      <c r="QR13" s="17">
        <v>18.5</v>
      </c>
      <c r="QS13" s="17">
        <v>17.864080000000001</v>
      </c>
      <c r="QT13" s="17">
        <v>17.864080000000001</v>
      </c>
      <c r="QU13" s="17">
        <v>0.63592000000000004</v>
      </c>
      <c r="QV13" s="17">
        <v>0</v>
      </c>
      <c r="QW13" s="17"/>
      <c r="QX13" s="17"/>
      <c r="QY13" s="17">
        <v>0</v>
      </c>
      <c r="QZ13" s="17">
        <v>0</v>
      </c>
      <c r="RA13" s="17"/>
      <c r="RB13" s="17"/>
      <c r="RC13" s="17">
        <v>0</v>
      </c>
      <c r="RD13" s="17">
        <v>23.6</v>
      </c>
      <c r="RE13" s="17">
        <v>28.24</v>
      </c>
      <c r="RF13" s="17">
        <v>28.24</v>
      </c>
      <c r="RG13" s="17">
        <v>-4.6399999999999997</v>
      </c>
      <c r="RH13" s="17">
        <v>71.599999999999994</v>
      </c>
      <c r="RI13" s="17">
        <v>85.061999999999998</v>
      </c>
      <c r="RJ13" s="17">
        <v>85.061999999999998</v>
      </c>
      <c r="RK13" s="17">
        <v>-13.462</v>
      </c>
      <c r="RL13" s="17">
        <v>0</v>
      </c>
      <c r="RM13" s="17"/>
      <c r="RN13" s="17"/>
      <c r="RO13" s="17">
        <v>0</v>
      </c>
      <c r="RP13" s="17">
        <v>3.3</v>
      </c>
      <c r="RQ13" s="17">
        <v>3.2909999999999999</v>
      </c>
      <c r="RR13" s="17">
        <v>3.2909999999999999</v>
      </c>
      <c r="RS13" s="17">
        <v>8.9999999999999993E-3</v>
      </c>
      <c r="RT13" s="17">
        <v>8.8000000000000007</v>
      </c>
      <c r="RU13" s="17"/>
      <c r="RV13" s="17">
        <v>6.4908299999999999</v>
      </c>
      <c r="RW13" s="17">
        <v>2.3091699999999999</v>
      </c>
      <c r="RX13" s="17">
        <v>1.32</v>
      </c>
      <c r="RY13" s="17">
        <v>2</v>
      </c>
      <c r="RZ13" s="17">
        <v>2</v>
      </c>
      <c r="SA13" s="17">
        <v>-0.68</v>
      </c>
      <c r="SB13" s="17"/>
      <c r="SC13" s="17"/>
      <c r="SD13" s="17">
        <v>0.4</v>
      </c>
      <c r="SE13" s="17">
        <v>-0.4</v>
      </c>
      <c r="SF13" s="17">
        <v>8.1</v>
      </c>
      <c r="SG13" s="17">
        <v>9.5</v>
      </c>
      <c r="SH13" s="17">
        <v>9.5</v>
      </c>
      <c r="SI13" s="17">
        <v>-1.4</v>
      </c>
      <c r="SJ13" s="17">
        <v>5.3</v>
      </c>
      <c r="SK13" s="17">
        <v>3.3</v>
      </c>
      <c r="SL13" s="17">
        <v>3.3</v>
      </c>
      <c r="SM13" s="17">
        <v>2</v>
      </c>
      <c r="SN13" s="17">
        <v>15.6</v>
      </c>
      <c r="SO13" s="17">
        <v>13.592230000000001</v>
      </c>
      <c r="SP13" s="17">
        <v>13.592230000000001</v>
      </c>
      <c r="SQ13" s="17">
        <v>2.0077699999999998</v>
      </c>
      <c r="SR13" s="17">
        <v>20.2</v>
      </c>
      <c r="SS13" s="17">
        <v>19.417480000000001</v>
      </c>
      <c r="ST13" s="17">
        <v>19.417480000000001</v>
      </c>
      <c r="SU13" s="17">
        <v>0.78251999999999999</v>
      </c>
      <c r="SV13" s="17">
        <v>20</v>
      </c>
      <c r="SW13" s="17">
        <v>18.932040000000001</v>
      </c>
      <c r="SX13" s="17">
        <v>18.932040000000001</v>
      </c>
      <c r="SY13" s="17">
        <v>1.06796</v>
      </c>
      <c r="SZ13" s="17">
        <v>30.1</v>
      </c>
      <c r="TA13" s="17">
        <v>22.19</v>
      </c>
      <c r="TB13" s="17">
        <v>22.19</v>
      </c>
      <c r="TC13" s="17">
        <v>7.91</v>
      </c>
      <c r="TD13" s="17">
        <v>58.2</v>
      </c>
      <c r="TE13" s="17">
        <v>37.814</v>
      </c>
      <c r="TF13" s="17">
        <v>37.814</v>
      </c>
      <c r="TG13" s="17">
        <v>20.385999999999999</v>
      </c>
      <c r="TH13" s="17">
        <v>0</v>
      </c>
      <c r="TI13" s="17"/>
      <c r="TJ13" s="17"/>
      <c r="TK13" s="17">
        <v>0</v>
      </c>
      <c r="TL13" s="17">
        <v>102.6</v>
      </c>
      <c r="TM13" s="17">
        <v>71.117999999999995</v>
      </c>
      <c r="TN13" s="17">
        <v>71.117999999999995</v>
      </c>
      <c r="TO13" s="17">
        <v>31.481999999999999</v>
      </c>
      <c r="TP13" s="17">
        <v>105.2</v>
      </c>
      <c r="TQ13" s="17">
        <v>86.55</v>
      </c>
      <c r="TR13" s="17">
        <v>86.55</v>
      </c>
      <c r="TS13" s="17">
        <v>18.649999999999999</v>
      </c>
      <c r="TT13" s="17">
        <v>19.100000000000001</v>
      </c>
      <c r="TU13" s="17">
        <v>4.6500000000000004</v>
      </c>
      <c r="TV13" s="17">
        <v>4.6500000000000004</v>
      </c>
      <c r="TW13" s="17">
        <v>14.45</v>
      </c>
      <c r="TX13" s="17">
        <v>8.3000000000000007</v>
      </c>
      <c r="TY13" s="17">
        <v>6.9240000000000004</v>
      </c>
      <c r="TZ13" s="17">
        <v>6.9240000000000004</v>
      </c>
      <c r="UA13" s="17">
        <v>1.3759999999999999</v>
      </c>
      <c r="UB13" s="17">
        <v>10.5</v>
      </c>
      <c r="UC13" s="17">
        <v>8</v>
      </c>
      <c r="UD13" s="17">
        <v>8</v>
      </c>
      <c r="UE13" s="17">
        <v>2.5</v>
      </c>
      <c r="UF13" s="17">
        <v>2.9</v>
      </c>
      <c r="UG13" s="17">
        <v>3</v>
      </c>
      <c r="UH13" s="17">
        <v>3</v>
      </c>
      <c r="UI13" s="17">
        <v>-0.1</v>
      </c>
      <c r="UJ13" s="17">
        <v>7.5</v>
      </c>
      <c r="UK13" s="17">
        <v>7.5</v>
      </c>
      <c r="UL13" s="17">
        <v>7.5</v>
      </c>
      <c r="UM13" s="17">
        <v>0</v>
      </c>
      <c r="UN13" s="17">
        <v>10.8</v>
      </c>
      <c r="UO13" s="17">
        <v>14.56311</v>
      </c>
      <c r="UP13" s="17">
        <v>14.56311</v>
      </c>
      <c r="UQ13" s="17">
        <v>-3.7631100000000002</v>
      </c>
      <c r="UR13" s="17">
        <v>11.5</v>
      </c>
      <c r="US13" s="17">
        <v>15.048539999999999</v>
      </c>
      <c r="UT13" s="17">
        <v>15.048539999999999</v>
      </c>
      <c r="UU13" s="17">
        <v>-3.54854</v>
      </c>
      <c r="UV13" s="17">
        <v>11.8</v>
      </c>
      <c r="UW13" s="17">
        <v>15.048539999999999</v>
      </c>
      <c r="UX13" s="17">
        <v>15.048539999999999</v>
      </c>
      <c r="UY13" s="17">
        <v>-3.2485400000000002</v>
      </c>
      <c r="UZ13" s="17">
        <v>4.5999999999999996</v>
      </c>
      <c r="VA13" s="17">
        <v>6.3789999999999996</v>
      </c>
      <c r="VB13" s="17">
        <v>6.3789999999999996</v>
      </c>
      <c r="VC13" s="17">
        <v>-1.7789999999999999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71.400000000000006</v>
      </c>
      <c r="VU13" s="17">
        <v>101.37</v>
      </c>
      <c r="VV13" s="17">
        <v>101.37</v>
      </c>
      <c r="VW13" s="17">
        <v>-29.97</v>
      </c>
      <c r="VX13" s="17">
        <v>90.3</v>
      </c>
      <c r="VY13" s="17">
        <v>99.747</v>
      </c>
      <c r="VZ13" s="17">
        <v>99.747</v>
      </c>
      <c r="WA13" s="17">
        <v>-9.4469999999999992</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2.4</v>
      </c>
      <c r="WS13" s="17">
        <v>2.8</v>
      </c>
      <c r="WT13" s="17">
        <v>2.8</v>
      </c>
      <c r="WU13" s="17">
        <v>-0.4</v>
      </c>
      <c r="WV13" s="17">
        <v>0</v>
      </c>
      <c r="WW13" s="17"/>
      <c r="WX13" s="17"/>
      <c r="WY13" s="17">
        <v>0</v>
      </c>
      <c r="WZ13" s="17">
        <v>7.4</v>
      </c>
      <c r="XA13" s="17">
        <v>6.8</v>
      </c>
      <c r="XB13" s="17">
        <v>6.8</v>
      </c>
      <c r="XC13" s="17">
        <v>0.6</v>
      </c>
      <c r="XD13" s="17">
        <v>20</v>
      </c>
      <c r="XE13" s="17">
        <v>18.932040000000001</v>
      </c>
      <c r="XF13" s="17">
        <v>18.932040000000001</v>
      </c>
      <c r="XG13" s="17">
        <v>1.06796</v>
      </c>
      <c r="XH13" s="17">
        <v>9.6</v>
      </c>
      <c r="XI13" s="17">
        <v>10.7</v>
      </c>
      <c r="XJ13" s="17">
        <v>10.7</v>
      </c>
      <c r="XK13" s="17">
        <v>-1.1000000000000001</v>
      </c>
      <c r="XL13" s="17">
        <v>29.3</v>
      </c>
      <c r="XM13" s="17">
        <v>29</v>
      </c>
      <c r="XN13" s="17">
        <v>29</v>
      </c>
      <c r="XO13" s="17">
        <v>0.3</v>
      </c>
      <c r="XP13" s="17">
        <v>32.4</v>
      </c>
      <c r="XQ13" s="17">
        <v>29</v>
      </c>
      <c r="XR13" s="17">
        <v>29</v>
      </c>
      <c r="XS13" s="17">
        <v>3.4</v>
      </c>
      <c r="XT13" s="17">
        <v>15.1</v>
      </c>
      <c r="XU13" s="17">
        <v>14</v>
      </c>
      <c r="XV13" s="17">
        <v>14</v>
      </c>
      <c r="XW13" s="17">
        <v>1.1000000000000001</v>
      </c>
      <c r="XX13" s="17">
        <v>18.7</v>
      </c>
      <c r="XY13" s="17">
        <v>19</v>
      </c>
      <c r="XZ13" s="17">
        <v>19</v>
      </c>
      <c r="YA13" s="17">
        <v>-0.3</v>
      </c>
      <c r="YB13" s="17">
        <v>7.4</v>
      </c>
      <c r="YC13" s="17">
        <v>7.75</v>
      </c>
      <c r="YD13" s="17">
        <v>7.75</v>
      </c>
      <c r="YE13" s="17">
        <v>-0.35</v>
      </c>
      <c r="YF13" s="17">
        <v>11.1</v>
      </c>
      <c r="YG13" s="17">
        <v>11</v>
      </c>
      <c r="YH13" s="17">
        <v>11</v>
      </c>
      <c r="YI13" s="17">
        <v>0.1</v>
      </c>
    </row>
    <row r="14" spans="1:659" ht="24" customHeight="1" x14ac:dyDescent="0.3">
      <c r="A14" s="1"/>
      <c r="B14" s="16" t="s">
        <v>50</v>
      </c>
      <c r="C14" s="16" t="s">
        <v>719</v>
      </c>
      <c r="D14" s="17">
        <v>75.7</v>
      </c>
      <c r="E14" s="17">
        <v>146</v>
      </c>
      <c r="F14" s="17">
        <v>146</v>
      </c>
      <c r="G14" s="17">
        <v>-70.3</v>
      </c>
      <c r="H14" s="17">
        <v>636.5</v>
      </c>
      <c r="I14" s="17">
        <v>630.61096999999995</v>
      </c>
      <c r="J14" s="17">
        <v>630.61096999999995</v>
      </c>
      <c r="K14" s="17">
        <v>5.88903</v>
      </c>
      <c r="L14" s="17">
        <v>218.9</v>
      </c>
      <c r="M14" s="17">
        <v>205.14895999999999</v>
      </c>
      <c r="N14" s="17">
        <v>205.14895999999999</v>
      </c>
      <c r="O14" s="17">
        <v>13.75104</v>
      </c>
      <c r="P14" s="17"/>
      <c r="Q14" s="17"/>
      <c r="R14" s="17"/>
      <c r="S14" s="17">
        <v>0</v>
      </c>
      <c r="T14" s="17"/>
      <c r="U14" s="17"/>
      <c r="V14" s="17"/>
      <c r="W14" s="17">
        <v>0</v>
      </c>
      <c r="X14" s="17">
        <v>90.6</v>
      </c>
      <c r="Y14" s="17">
        <v>87.147120000000001</v>
      </c>
      <c r="Z14" s="17">
        <v>91.778639999999996</v>
      </c>
      <c r="AA14" s="17">
        <v>-1.1786399999999999</v>
      </c>
      <c r="AB14" s="17">
        <v>149.30000000000001</v>
      </c>
      <c r="AC14" s="17">
        <v>158.13</v>
      </c>
      <c r="AD14" s="17">
        <v>171.71484000000001</v>
      </c>
      <c r="AE14" s="17">
        <v>-22.414840000000002</v>
      </c>
      <c r="AF14" s="17"/>
      <c r="AG14" s="17"/>
      <c r="AH14" s="17"/>
      <c r="AI14" s="17">
        <v>0</v>
      </c>
      <c r="AJ14" s="17"/>
      <c r="AK14" s="17"/>
      <c r="AL14" s="17"/>
      <c r="AM14" s="17">
        <v>0</v>
      </c>
      <c r="AN14" s="17"/>
      <c r="AO14" s="17"/>
      <c r="AP14" s="17"/>
      <c r="AQ14" s="17">
        <v>0</v>
      </c>
      <c r="AR14" s="17">
        <v>208.1</v>
      </c>
      <c r="AS14" s="17">
        <v>174.46353999999999</v>
      </c>
      <c r="AT14" s="17">
        <v>146.86482000000001</v>
      </c>
      <c r="AU14" s="17">
        <v>61.23518</v>
      </c>
      <c r="AV14" s="17">
        <v>205.7</v>
      </c>
      <c r="AW14" s="17">
        <v>174.46353999999999</v>
      </c>
      <c r="AX14" s="17">
        <v>146.86482000000001</v>
      </c>
      <c r="AY14" s="17">
        <v>58.835180000000001</v>
      </c>
      <c r="AZ14" s="17">
        <v>196.4</v>
      </c>
      <c r="BA14" s="17">
        <v>174.98746</v>
      </c>
      <c r="BB14" s="17">
        <v>147.30586</v>
      </c>
      <c r="BC14" s="17">
        <v>49.094140000000003</v>
      </c>
      <c r="BD14" s="17">
        <v>212.8</v>
      </c>
      <c r="BE14" s="17">
        <v>207.04164</v>
      </c>
      <c r="BF14" s="17">
        <v>207.04164</v>
      </c>
      <c r="BG14" s="17">
        <v>5.7583599999999997</v>
      </c>
      <c r="BH14" s="17">
        <v>110.8</v>
      </c>
      <c r="BI14" s="17">
        <v>103.8317</v>
      </c>
      <c r="BJ14" s="17">
        <v>103.8317</v>
      </c>
      <c r="BK14" s="17">
        <v>6.9683000000000002</v>
      </c>
      <c r="BL14" s="17">
        <v>240.1</v>
      </c>
      <c r="BM14" s="17">
        <v>158.66525999999999</v>
      </c>
      <c r="BN14" s="17">
        <v>139.32990000000001</v>
      </c>
      <c r="BO14" s="17">
        <v>100.7701</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158</v>
      </c>
      <c r="CK14" s="17">
        <v>163.90777</v>
      </c>
      <c r="CL14" s="17">
        <v>163.90777</v>
      </c>
      <c r="CM14" s="17">
        <v>-5.9077700000000002</v>
      </c>
      <c r="CN14" s="17">
        <v>8.1</v>
      </c>
      <c r="CO14" s="17">
        <v>5.1333399999999996</v>
      </c>
      <c r="CP14" s="17">
        <v>5.1333399999999996</v>
      </c>
      <c r="CQ14" s="17">
        <v>2.9666600000000001</v>
      </c>
      <c r="CR14" s="17">
        <v>6.2</v>
      </c>
      <c r="CS14" s="17"/>
      <c r="CT14" s="17">
        <v>2.8177599999999998</v>
      </c>
      <c r="CU14" s="17">
        <v>3.3822399999999999</v>
      </c>
      <c r="CV14" s="17"/>
      <c r="CW14" s="17"/>
      <c r="CX14" s="17"/>
      <c r="CY14" s="17">
        <v>0</v>
      </c>
      <c r="CZ14" s="17">
        <v>6.8</v>
      </c>
      <c r="DA14" s="17">
        <v>6.8787000000000003</v>
      </c>
      <c r="DB14" s="17">
        <v>6.8787000000000003</v>
      </c>
      <c r="DC14" s="17">
        <v>-7.8700000000000006E-2</v>
      </c>
      <c r="DD14" s="17">
        <v>12.1</v>
      </c>
      <c r="DE14" s="17">
        <v>14.919420000000001</v>
      </c>
      <c r="DF14" s="17">
        <v>14.919420000000001</v>
      </c>
      <c r="DG14" s="17">
        <v>-2.81942</v>
      </c>
      <c r="DH14" s="17">
        <v>70.900000000000006</v>
      </c>
      <c r="DI14" s="17">
        <v>76.569059999999993</v>
      </c>
      <c r="DJ14" s="17">
        <v>77.585380000000001</v>
      </c>
      <c r="DK14" s="17">
        <v>-6.6853800000000003</v>
      </c>
      <c r="DL14" s="17"/>
      <c r="DM14" s="17"/>
      <c r="DN14" s="17"/>
      <c r="DO14" s="17">
        <v>0</v>
      </c>
      <c r="DP14" s="17"/>
      <c r="DQ14" s="17"/>
      <c r="DR14" s="17"/>
      <c r="DS14" s="17">
        <v>0</v>
      </c>
      <c r="DT14" s="17"/>
      <c r="DU14" s="17"/>
      <c r="DV14" s="17"/>
      <c r="DW14" s="17">
        <v>0</v>
      </c>
      <c r="DX14" s="17"/>
      <c r="DY14" s="17"/>
      <c r="DZ14" s="17"/>
      <c r="EA14" s="17">
        <v>0</v>
      </c>
      <c r="EB14" s="17">
        <v>61</v>
      </c>
      <c r="EC14" s="17">
        <v>91.829319999999996</v>
      </c>
      <c r="ED14" s="17">
        <v>90.348389999999995</v>
      </c>
      <c r="EE14" s="17">
        <v>-29.348389999999998</v>
      </c>
      <c r="EF14" s="17">
        <v>105.9</v>
      </c>
      <c r="EG14" s="17">
        <v>104.63918</v>
      </c>
      <c r="EH14" s="17"/>
      <c r="EI14" s="17">
        <v>105.9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35</v>
      </c>
      <c r="FE14" s="17">
        <v>45.052300000000002</v>
      </c>
      <c r="FF14" s="17">
        <v>45.052300000000002</v>
      </c>
      <c r="FG14" s="17">
        <v>-10.052300000000001</v>
      </c>
      <c r="FH14" s="17">
        <v>67.3</v>
      </c>
      <c r="FI14" s="17">
        <v>67.010310000000004</v>
      </c>
      <c r="FJ14" s="17">
        <v>67.010310000000004</v>
      </c>
      <c r="FK14" s="17">
        <v>0.28969</v>
      </c>
      <c r="FL14" s="17">
        <v>22.6</v>
      </c>
      <c r="FM14" s="17">
        <v>26.417369999999998</v>
      </c>
      <c r="FN14" s="17">
        <v>26.417369999999998</v>
      </c>
      <c r="FO14" s="17">
        <v>-3.8173699999999999</v>
      </c>
      <c r="FP14" s="17">
        <v>17.600000000000001</v>
      </c>
      <c r="FQ14" s="17">
        <v>17.562139999999999</v>
      </c>
      <c r="FR14" s="17">
        <v>18.264620000000001</v>
      </c>
      <c r="FS14" s="17">
        <v>-0.66461999999999999</v>
      </c>
      <c r="FT14" s="17">
        <v>12.2</v>
      </c>
      <c r="FU14" s="17">
        <v>11.65049</v>
      </c>
      <c r="FV14" s="17">
        <v>11.65049</v>
      </c>
      <c r="FW14" s="17">
        <v>0.54951000000000005</v>
      </c>
      <c r="FX14" s="17">
        <v>85.7</v>
      </c>
      <c r="FY14" s="17">
        <v>87.68835</v>
      </c>
      <c r="FZ14" s="17">
        <v>87.68835</v>
      </c>
      <c r="GA14" s="17">
        <v>-1.9883500000000001</v>
      </c>
      <c r="GB14" s="17">
        <v>124.5</v>
      </c>
      <c r="GC14" s="17">
        <v>133.88659999999999</v>
      </c>
      <c r="GD14" s="17">
        <v>133.88659999999999</v>
      </c>
      <c r="GE14" s="17">
        <v>-9.3865999999999996</v>
      </c>
      <c r="GF14" s="17">
        <v>123.9</v>
      </c>
      <c r="GG14" s="17">
        <v>133.88659999999999</v>
      </c>
      <c r="GH14" s="17">
        <v>133.88659999999999</v>
      </c>
      <c r="GI14" s="17">
        <v>-9.9865999999999993</v>
      </c>
      <c r="GJ14" s="17">
        <v>152.69999999999999</v>
      </c>
      <c r="GK14" s="17">
        <v>134.28865999999999</v>
      </c>
      <c r="GL14" s="17">
        <v>134.28865999999999</v>
      </c>
      <c r="GM14" s="17">
        <v>18.411339999999999</v>
      </c>
      <c r="GN14" s="17">
        <v>108.6</v>
      </c>
      <c r="GO14" s="17">
        <v>97.092259999999996</v>
      </c>
      <c r="GP14" s="17">
        <v>110.37475999999999</v>
      </c>
      <c r="GQ14" s="17">
        <v>-1.7747599999999999</v>
      </c>
      <c r="GR14" s="17">
        <v>7.5</v>
      </c>
      <c r="GS14" s="17">
        <v>7.5127800000000002</v>
      </c>
      <c r="GT14" s="17">
        <v>7.5127800000000002</v>
      </c>
      <c r="GU14" s="17">
        <v>-1.278E-2</v>
      </c>
      <c r="GV14" s="17">
        <v>9</v>
      </c>
      <c r="GW14" s="17">
        <v>7.8816100000000002</v>
      </c>
      <c r="GX14" s="17">
        <v>7.8816100000000002</v>
      </c>
      <c r="GY14" s="17">
        <v>1.11839</v>
      </c>
      <c r="GZ14" s="17">
        <v>0</v>
      </c>
      <c r="HA14" s="17"/>
      <c r="HB14" s="17">
        <v>19.889099999999999</v>
      </c>
      <c r="HC14" s="17">
        <v>-19.889099999999999</v>
      </c>
      <c r="HD14" s="17">
        <v>22.1</v>
      </c>
      <c r="HE14" s="17">
        <v>22.118220000000001</v>
      </c>
      <c r="HF14" s="17">
        <v>22.118220000000001</v>
      </c>
      <c r="HG14" s="17">
        <v>-1.822E-2</v>
      </c>
      <c r="HH14" s="17">
        <v>2</v>
      </c>
      <c r="HI14" s="17">
        <v>1.97359</v>
      </c>
      <c r="HJ14" s="17">
        <v>1.97359</v>
      </c>
      <c r="HK14" s="17">
        <v>2.6409999999999999E-2</v>
      </c>
      <c r="HL14" s="17"/>
      <c r="HM14" s="17"/>
      <c r="HN14" s="17"/>
      <c r="HO14" s="17">
        <v>0</v>
      </c>
      <c r="HP14" s="17">
        <v>152</v>
      </c>
      <c r="HQ14" s="17">
        <v>41.237110000000001</v>
      </c>
      <c r="HR14" s="17">
        <v>124.74227</v>
      </c>
      <c r="HS14" s="17">
        <v>27.257729999999999</v>
      </c>
      <c r="HT14" s="17"/>
      <c r="HU14" s="17"/>
      <c r="HV14" s="17"/>
      <c r="HW14" s="17">
        <v>0</v>
      </c>
      <c r="HX14" s="17"/>
      <c r="HY14" s="17"/>
      <c r="HZ14" s="17"/>
      <c r="IA14" s="17">
        <v>0</v>
      </c>
      <c r="IB14" s="17">
        <v>0</v>
      </c>
      <c r="IC14" s="17"/>
      <c r="ID14" s="17">
        <v>25.12968</v>
      </c>
      <c r="IE14" s="17">
        <v>-25.12968</v>
      </c>
      <c r="IF14" s="17">
        <v>0</v>
      </c>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91.3</v>
      </c>
      <c r="JE14" s="17">
        <v>89.472880000000004</v>
      </c>
      <c r="JF14" s="17">
        <v>114.88016</v>
      </c>
      <c r="JG14" s="17">
        <v>-23.580159999999999</v>
      </c>
      <c r="JH14" s="17">
        <v>175.5</v>
      </c>
      <c r="JI14" s="17">
        <v>188.58573000000001</v>
      </c>
      <c r="JJ14" s="17">
        <v>188.58573000000001</v>
      </c>
      <c r="JK14" s="17">
        <v>-13.08573</v>
      </c>
      <c r="JL14" s="17">
        <v>0</v>
      </c>
      <c r="JM14" s="17"/>
      <c r="JN14" s="17"/>
      <c r="JO14" s="17">
        <v>0</v>
      </c>
      <c r="JP14" s="17">
        <v>200</v>
      </c>
      <c r="JQ14" s="17">
        <v>188.58573000000001</v>
      </c>
      <c r="JR14" s="17">
        <v>188.58573000000001</v>
      </c>
      <c r="JS14" s="17">
        <v>11.41427</v>
      </c>
      <c r="JT14" s="17">
        <v>187.5</v>
      </c>
      <c r="JU14" s="17">
        <v>189.15206000000001</v>
      </c>
      <c r="JV14" s="17">
        <v>189.15206000000001</v>
      </c>
      <c r="JW14" s="17">
        <v>-1.6520600000000001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c r="LE14" s="17"/>
      <c r="LF14" s="17"/>
      <c r="LG14" s="17">
        <v>0</v>
      </c>
      <c r="LH14" s="17">
        <v>134.69999999999999</v>
      </c>
      <c r="LI14" s="17">
        <v>128.66709</v>
      </c>
      <c r="LJ14" s="17">
        <v>118.55670000000001</v>
      </c>
      <c r="LK14" s="17">
        <v>16.1433</v>
      </c>
      <c r="LL14" s="17">
        <v>89.5</v>
      </c>
      <c r="LM14" s="17">
        <v>77.182400000000001</v>
      </c>
      <c r="LN14" s="17">
        <v>83.33193</v>
      </c>
      <c r="LO14" s="17">
        <v>6.1680700000000002</v>
      </c>
      <c r="LP14" s="17">
        <v>64.400000000000006</v>
      </c>
      <c r="LQ14" s="17">
        <v>67.133979999999994</v>
      </c>
      <c r="LR14" s="17">
        <v>67.133979999999994</v>
      </c>
      <c r="LS14" s="17">
        <v>-2.7339799999999999</v>
      </c>
      <c r="LT14" s="17">
        <v>65.099999999999994</v>
      </c>
      <c r="LU14" s="17">
        <v>65.268979999999999</v>
      </c>
      <c r="LV14" s="17">
        <v>70.029619999999994</v>
      </c>
      <c r="LW14" s="17">
        <v>-4.9296199999999999</v>
      </c>
      <c r="LX14" s="17">
        <v>30.1</v>
      </c>
      <c r="LY14" s="17">
        <v>29.951460000000001</v>
      </c>
      <c r="LZ14" s="17">
        <v>29.951460000000001</v>
      </c>
      <c r="MA14" s="17">
        <v>0.14854000000000001</v>
      </c>
      <c r="MB14" s="17"/>
      <c r="MC14" s="17"/>
      <c r="MD14" s="17"/>
      <c r="ME14" s="17">
        <v>0</v>
      </c>
      <c r="MF14" s="17"/>
      <c r="MG14" s="17"/>
      <c r="MH14" s="17"/>
      <c r="MI14" s="17">
        <v>0</v>
      </c>
      <c r="MJ14" s="17"/>
      <c r="MK14" s="17"/>
      <c r="ML14" s="17"/>
      <c r="MM14" s="17">
        <v>0</v>
      </c>
      <c r="MN14" s="17"/>
      <c r="MO14" s="17"/>
      <c r="MP14" s="17"/>
      <c r="MQ14" s="17">
        <v>0</v>
      </c>
      <c r="MR14" s="17">
        <v>149.1</v>
      </c>
      <c r="MS14" s="17">
        <v>145.86798999999999</v>
      </c>
      <c r="MT14" s="17">
        <v>145.86798999999999</v>
      </c>
      <c r="MU14" s="17">
        <v>3.2320099999999998</v>
      </c>
      <c r="MV14" s="17">
        <v>69.8</v>
      </c>
      <c r="MW14" s="17">
        <v>73.153009999999995</v>
      </c>
      <c r="MX14" s="17">
        <v>73.153009999999995</v>
      </c>
      <c r="MY14" s="17">
        <v>-3.3530099999999998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66.2</v>
      </c>
      <c r="OG14" s="17">
        <v>118.54900000000001</v>
      </c>
      <c r="OH14" s="17">
        <v>118.54900000000001</v>
      </c>
      <c r="OI14" s="17">
        <v>-52.348999999999997</v>
      </c>
      <c r="OJ14" s="17">
        <v>0</v>
      </c>
      <c r="OK14" s="17"/>
      <c r="OL14" s="17"/>
      <c r="OM14" s="17">
        <v>0</v>
      </c>
      <c r="ON14" s="17">
        <v>6.8</v>
      </c>
      <c r="OO14" s="17">
        <v>11.329000000000001</v>
      </c>
      <c r="OP14" s="17">
        <v>11.329000000000001</v>
      </c>
      <c r="OQ14" s="17">
        <v>-4.5289999999999999</v>
      </c>
      <c r="OR14" s="17">
        <v>0</v>
      </c>
      <c r="OS14" s="17"/>
      <c r="OT14" s="17"/>
      <c r="OU14" s="17">
        <v>0</v>
      </c>
      <c r="OV14" s="17"/>
      <c r="OW14" s="17"/>
      <c r="OX14" s="17"/>
      <c r="OY14" s="17">
        <v>0</v>
      </c>
      <c r="OZ14" s="17">
        <v>20.9</v>
      </c>
      <c r="PA14" s="17"/>
      <c r="PB14" s="17"/>
      <c r="PC14" s="17">
        <v>20.9</v>
      </c>
      <c r="PD14" s="17">
        <v>9.9</v>
      </c>
      <c r="PE14" s="17"/>
      <c r="PF14" s="17">
        <v>9.9830000000000005</v>
      </c>
      <c r="PG14" s="17">
        <v>-8.3000000000000004E-2</v>
      </c>
      <c r="PH14" s="17">
        <v>5.3</v>
      </c>
      <c r="PI14" s="17">
        <v>5.67</v>
      </c>
      <c r="PJ14" s="17">
        <v>5.67</v>
      </c>
      <c r="PK14" s="17">
        <v>-0.37</v>
      </c>
      <c r="PL14" s="17">
        <v>0</v>
      </c>
      <c r="PM14" s="17"/>
      <c r="PN14" s="17"/>
      <c r="PO14" s="17">
        <v>0</v>
      </c>
      <c r="PP14" s="17">
        <v>0.7</v>
      </c>
      <c r="PQ14" s="17">
        <v>1.23</v>
      </c>
      <c r="PR14" s="17">
        <v>1.23</v>
      </c>
      <c r="PS14" s="17">
        <v>-0.53</v>
      </c>
      <c r="PT14" s="17">
        <v>1.9</v>
      </c>
      <c r="PU14" s="17">
        <v>1.89</v>
      </c>
      <c r="PV14" s="17">
        <v>1.89</v>
      </c>
      <c r="PW14" s="17">
        <v>0.01</v>
      </c>
      <c r="PX14" s="17">
        <v>4.7</v>
      </c>
      <c r="PY14" s="17">
        <v>4.5999999999999996</v>
      </c>
      <c r="PZ14" s="17">
        <v>4.5999999999999996</v>
      </c>
      <c r="QA14" s="17">
        <v>0.1</v>
      </c>
      <c r="QB14" s="17">
        <v>0</v>
      </c>
      <c r="QC14" s="17"/>
      <c r="QD14" s="17">
        <v>19.417480000000001</v>
      </c>
      <c r="QE14" s="17">
        <v>-19.417480000000001</v>
      </c>
      <c r="QF14" s="17">
        <v>8.9</v>
      </c>
      <c r="QG14" s="17">
        <v>10</v>
      </c>
      <c r="QH14" s="17">
        <v>10</v>
      </c>
      <c r="QI14" s="17">
        <v>-1.1000000000000001</v>
      </c>
      <c r="QJ14" s="17">
        <v>7</v>
      </c>
      <c r="QK14" s="17">
        <v>7</v>
      </c>
      <c r="QL14" s="17">
        <v>7</v>
      </c>
      <c r="QM14" s="17">
        <v>0</v>
      </c>
      <c r="QN14" s="17">
        <v>3.4</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26.6</v>
      </c>
      <c r="RE14" s="17">
        <v>28.405999999999999</v>
      </c>
      <c r="RF14" s="17">
        <v>28.405999999999999</v>
      </c>
      <c r="RG14" s="17">
        <v>-1.806</v>
      </c>
      <c r="RH14" s="17">
        <v>73.3</v>
      </c>
      <c r="RI14" s="17">
        <v>85.024000000000001</v>
      </c>
      <c r="RJ14" s="17">
        <v>85.024000000000001</v>
      </c>
      <c r="RK14" s="17">
        <v>-11.724</v>
      </c>
      <c r="RL14" s="17">
        <v>0</v>
      </c>
      <c r="RM14" s="17"/>
      <c r="RN14" s="17"/>
      <c r="RO14" s="17">
        <v>0</v>
      </c>
      <c r="RP14" s="17">
        <v>3.3</v>
      </c>
      <c r="RQ14" s="17">
        <v>3.2909999999999999</v>
      </c>
      <c r="RR14" s="17">
        <v>3.2909999999999999</v>
      </c>
      <c r="RS14" s="17">
        <v>8.9999999999999993E-3</v>
      </c>
      <c r="RT14" s="17">
        <v>0.6</v>
      </c>
      <c r="RU14" s="17"/>
      <c r="RV14" s="17">
        <v>5.8126899999999999</v>
      </c>
      <c r="RW14" s="17">
        <v>-5.2126900000000003</v>
      </c>
      <c r="RX14" s="17">
        <v>1.28</v>
      </c>
      <c r="RY14" s="17">
        <v>2</v>
      </c>
      <c r="RZ14" s="17">
        <v>2</v>
      </c>
      <c r="SA14" s="17">
        <v>-0.72</v>
      </c>
      <c r="SB14" s="17"/>
      <c r="SC14" s="17"/>
      <c r="SD14" s="17">
        <v>0.4</v>
      </c>
      <c r="SE14" s="17">
        <v>-0.4</v>
      </c>
      <c r="SF14" s="17">
        <v>8.1999999999999993</v>
      </c>
      <c r="SG14" s="17">
        <v>9.5</v>
      </c>
      <c r="SH14" s="17">
        <v>9.5</v>
      </c>
      <c r="SI14" s="17">
        <v>-1.3</v>
      </c>
      <c r="SJ14" s="17">
        <v>5.3</v>
      </c>
      <c r="SK14" s="17">
        <v>3.3</v>
      </c>
      <c r="SL14" s="17">
        <v>3.3</v>
      </c>
      <c r="SM14" s="17">
        <v>2</v>
      </c>
      <c r="SN14" s="17">
        <v>15.3</v>
      </c>
      <c r="SO14" s="17">
        <v>13.592230000000001</v>
      </c>
      <c r="SP14" s="17">
        <v>13.592230000000001</v>
      </c>
      <c r="SQ14" s="17">
        <v>1.70777</v>
      </c>
      <c r="SR14" s="17">
        <v>20.3</v>
      </c>
      <c r="SS14" s="17">
        <v>19.417480000000001</v>
      </c>
      <c r="ST14" s="17">
        <v>19.417480000000001</v>
      </c>
      <c r="SU14" s="17">
        <v>0.88251999999999997</v>
      </c>
      <c r="SV14" s="17">
        <v>20</v>
      </c>
      <c r="SW14" s="17">
        <v>18.932040000000001</v>
      </c>
      <c r="SX14" s="17">
        <v>18.932040000000001</v>
      </c>
      <c r="SY14" s="17">
        <v>1.06796</v>
      </c>
      <c r="SZ14" s="17">
        <v>30.2</v>
      </c>
      <c r="TA14" s="17">
        <v>22.03</v>
      </c>
      <c r="TB14" s="17">
        <v>22.03</v>
      </c>
      <c r="TC14" s="17">
        <v>8.17</v>
      </c>
      <c r="TD14" s="17">
        <v>51.4</v>
      </c>
      <c r="TE14" s="17">
        <v>38.072000000000003</v>
      </c>
      <c r="TF14" s="17">
        <v>38.072000000000003</v>
      </c>
      <c r="TG14" s="17">
        <v>13.327999999999999</v>
      </c>
      <c r="TH14" s="17">
        <v>0</v>
      </c>
      <c r="TI14" s="17"/>
      <c r="TJ14" s="17"/>
      <c r="TK14" s="17">
        <v>0</v>
      </c>
      <c r="TL14" s="17">
        <v>96.7</v>
      </c>
      <c r="TM14" s="17">
        <v>69.372</v>
      </c>
      <c r="TN14" s="17">
        <v>69.372</v>
      </c>
      <c r="TO14" s="17">
        <v>27.327999999999999</v>
      </c>
      <c r="TP14" s="17">
        <v>105.6</v>
      </c>
      <c r="TQ14" s="17">
        <v>85.289000000000001</v>
      </c>
      <c r="TR14" s="17">
        <v>85.289000000000001</v>
      </c>
      <c r="TS14" s="17">
        <v>20.311</v>
      </c>
      <c r="TT14" s="17">
        <v>15</v>
      </c>
      <c r="TU14" s="17">
        <v>4.3339999999999996</v>
      </c>
      <c r="TV14" s="17">
        <v>4.3339999999999996</v>
      </c>
      <c r="TW14" s="17">
        <v>10.666</v>
      </c>
      <c r="TX14" s="17">
        <v>7</v>
      </c>
      <c r="TY14" s="17">
        <v>6.3310000000000004</v>
      </c>
      <c r="TZ14" s="17">
        <v>6.3310000000000004</v>
      </c>
      <c r="UA14" s="17">
        <v>0.66900000000000004</v>
      </c>
      <c r="UB14" s="17">
        <v>10.5</v>
      </c>
      <c r="UC14" s="17">
        <v>8</v>
      </c>
      <c r="UD14" s="17">
        <v>8</v>
      </c>
      <c r="UE14" s="17">
        <v>2.5</v>
      </c>
      <c r="UF14" s="17">
        <v>2.9</v>
      </c>
      <c r="UG14" s="17">
        <v>3</v>
      </c>
      <c r="UH14" s="17">
        <v>3</v>
      </c>
      <c r="UI14" s="17">
        <v>-0.1</v>
      </c>
      <c r="UJ14" s="17">
        <v>7.5</v>
      </c>
      <c r="UK14" s="17">
        <v>7.5</v>
      </c>
      <c r="UL14" s="17">
        <v>7.5</v>
      </c>
      <c r="UM14" s="17">
        <v>0</v>
      </c>
      <c r="UN14" s="17">
        <v>10.8</v>
      </c>
      <c r="UO14" s="17">
        <v>14.56311</v>
      </c>
      <c r="UP14" s="17">
        <v>14.56311</v>
      </c>
      <c r="UQ14" s="17">
        <v>-3.7631100000000002</v>
      </c>
      <c r="UR14" s="17">
        <v>11.3</v>
      </c>
      <c r="US14" s="17">
        <v>15.048539999999999</v>
      </c>
      <c r="UT14" s="17">
        <v>15.048539999999999</v>
      </c>
      <c r="UU14" s="17">
        <v>-3.7485400000000002</v>
      </c>
      <c r="UV14" s="17">
        <v>11.6</v>
      </c>
      <c r="UW14" s="17">
        <v>15.048539999999999</v>
      </c>
      <c r="UX14" s="17">
        <v>15.048539999999999</v>
      </c>
      <c r="UY14" s="17">
        <v>-3.4485399999999999</v>
      </c>
      <c r="UZ14" s="17">
        <v>4.8</v>
      </c>
      <c r="VA14" s="17">
        <v>6.375</v>
      </c>
      <c r="VB14" s="17">
        <v>6.375</v>
      </c>
      <c r="VC14" s="17">
        <v>-1.575</v>
      </c>
      <c r="VD14" s="17">
        <v>0</v>
      </c>
      <c r="VE14" s="17"/>
      <c r="VF14" s="17"/>
      <c r="VG14" s="17">
        <v>0</v>
      </c>
      <c r="VH14" s="17">
        <v>0</v>
      </c>
      <c r="VI14" s="17"/>
      <c r="VJ14" s="17"/>
      <c r="VK14" s="17">
        <v>0</v>
      </c>
      <c r="VL14" s="17">
        <v>0</v>
      </c>
      <c r="VM14" s="17"/>
      <c r="VN14" s="17"/>
      <c r="VO14" s="17">
        <v>0</v>
      </c>
      <c r="VP14" s="17">
        <v>0.6</v>
      </c>
      <c r="VQ14" s="17">
        <v>0.6</v>
      </c>
      <c r="VR14" s="17">
        <v>0.6</v>
      </c>
      <c r="VS14" s="17">
        <v>0</v>
      </c>
      <c r="VT14" s="17">
        <v>51.5</v>
      </c>
      <c r="VU14" s="17">
        <v>100.667</v>
      </c>
      <c r="VV14" s="17">
        <v>100.667</v>
      </c>
      <c r="VW14" s="17">
        <v>-49.167000000000002</v>
      </c>
      <c r="VX14" s="17">
        <v>83.4</v>
      </c>
      <c r="VY14" s="17">
        <v>97.438999999999993</v>
      </c>
      <c r="VZ14" s="17">
        <v>97.438999999999993</v>
      </c>
      <c r="WA14" s="17">
        <v>-14.039</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2.4</v>
      </c>
      <c r="WS14" s="17">
        <v>2.8</v>
      </c>
      <c r="WT14" s="17">
        <v>2.8</v>
      </c>
      <c r="WU14" s="17">
        <v>-0.4</v>
      </c>
      <c r="WV14" s="17">
        <v>0</v>
      </c>
      <c r="WW14" s="17"/>
      <c r="WX14" s="17"/>
      <c r="WY14" s="17">
        <v>0</v>
      </c>
      <c r="WZ14" s="17">
        <v>7.4</v>
      </c>
      <c r="XA14" s="17">
        <v>6.8</v>
      </c>
      <c r="XB14" s="17">
        <v>6.8</v>
      </c>
      <c r="XC14" s="17">
        <v>0.6</v>
      </c>
      <c r="XD14" s="17">
        <v>20</v>
      </c>
      <c r="XE14" s="17">
        <v>18.932040000000001</v>
      </c>
      <c r="XF14" s="17">
        <v>18.932040000000001</v>
      </c>
      <c r="XG14" s="17">
        <v>1.06796</v>
      </c>
      <c r="XH14" s="17">
        <v>9.4</v>
      </c>
      <c r="XI14" s="17">
        <v>10.7</v>
      </c>
      <c r="XJ14" s="17">
        <v>10.7</v>
      </c>
      <c r="XK14" s="17">
        <v>-1.3</v>
      </c>
      <c r="XL14" s="17">
        <v>29.6</v>
      </c>
      <c r="XM14" s="17">
        <v>29</v>
      </c>
      <c r="XN14" s="17">
        <v>29</v>
      </c>
      <c r="XO14" s="17">
        <v>0.6</v>
      </c>
      <c r="XP14" s="17">
        <v>31.4</v>
      </c>
      <c r="XQ14" s="17">
        <v>29</v>
      </c>
      <c r="XR14" s="17">
        <v>29</v>
      </c>
      <c r="XS14" s="17">
        <v>2.4</v>
      </c>
      <c r="XT14" s="17">
        <v>15.3</v>
      </c>
      <c r="XU14" s="17">
        <v>14</v>
      </c>
      <c r="XV14" s="17">
        <v>14</v>
      </c>
      <c r="XW14" s="17">
        <v>1.3</v>
      </c>
      <c r="XX14" s="17">
        <v>18.7</v>
      </c>
      <c r="XY14" s="17">
        <v>19</v>
      </c>
      <c r="XZ14" s="17">
        <v>19</v>
      </c>
      <c r="YA14" s="17">
        <v>-0.3</v>
      </c>
      <c r="YB14" s="17">
        <v>7.5</v>
      </c>
      <c r="YC14" s="17">
        <v>7.75</v>
      </c>
      <c r="YD14" s="17">
        <v>7.75</v>
      </c>
      <c r="YE14" s="17">
        <v>-0.25</v>
      </c>
      <c r="YF14" s="17">
        <v>11.1</v>
      </c>
      <c r="YG14" s="17">
        <v>11</v>
      </c>
      <c r="YH14" s="17">
        <v>11</v>
      </c>
      <c r="YI14" s="17">
        <v>0.1</v>
      </c>
    </row>
    <row r="15" spans="1:659" ht="24" customHeight="1" x14ac:dyDescent="0.3">
      <c r="A15" s="1"/>
      <c r="B15" s="16" t="s">
        <v>50</v>
      </c>
      <c r="C15" s="16" t="s">
        <v>720</v>
      </c>
      <c r="D15" s="17">
        <v>74.2</v>
      </c>
      <c r="E15" s="17">
        <v>146</v>
      </c>
      <c r="F15" s="17">
        <v>146</v>
      </c>
      <c r="G15" s="17">
        <v>-71.8</v>
      </c>
      <c r="H15" s="17">
        <v>634.5</v>
      </c>
      <c r="I15" s="17">
        <v>630.61096999999995</v>
      </c>
      <c r="J15" s="17">
        <v>630.61096999999995</v>
      </c>
      <c r="K15" s="17">
        <v>3.88903</v>
      </c>
      <c r="L15" s="17">
        <v>218.2</v>
      </c>
      <c r="M15" s="17">
        <v>205.14895999999999</v>
      </c>
      <c r="N15" s="17">
        <v>205.14895999999999</v>
      </c>
      <c r="O15" s="17">
        <v>13.05104</v>
      </c>
      <c r="P15" s="17"/>
      <c r="Q15" s="17"/>
      <c r="R15" s="17"/>
      <c r="S15" s="17">
        <v>0</v>
      </c>
      <c r="T15" s="17"/>
      <c r="U15" s="17"/>
      <c r="V15" s="17"/>
      <c r="W15" s="17">
        <v>0</v>
      </c>
      <c r="X15" s="17">
        <v>90.1</v>
      </c>
      <c r="Y15" s="17">
        <v>87.147120000000001</v>
      </c>
      <c r="Z15" s="17">
        <v>91.778639999999996</v>
      </c>
      <c r="AA15" s="17">
        <v>-1.6786399999999999</v>
      </c>
      <c r="AB15" s="17">
        <v>149.5</v>
      </c>
      <c r="AC15" s="17">
        <v>158.13</v>
      </c>
      <c r="AD15" s="17">
        <v>171.71484000000001</v>
      </c>
      <c r="AE15" s="17">
        <v>-22.214839999999999</v>
      </c>
      <c r="AF15" s="17"/>
      <c r="AG15" s="17"/>
      <c r="AH15" s="17"/>
      <c r="AI15" s="17">
        <v>0</v>
      </c>
      <c r="AJ15" s="17"/>
      <c r="AK15" s="17"/>
      <c r="AL15" s="17"/>
      <c r="AM15" s="17">
        <v>0</v>
      </c>
      <c r="AN15" s="17"/>
      <c r="AO15" s="17"/>
      <c r="AP15" s="17"/>
      <c r="AQ15" s="17">
        <v>0</v>
      </c>
      <c r="AR15" s="17">
        <v>208.2</v>
      </c>
      <c r="AS15" s="17">
        <v>175.46852000000001</v>
      </c>
      <c r="AT15" s="17">
        <v>143.40591000000001</v>
      </c>
      <c r="AU15" s="17">
        <v>64.794089999999997</v>
      </c>
      <c r="AV15" s="17">
        <v>209.2</v>
      </c>
      <c r="AW15" s="17">
        <v>175.46852000000001</v>
      </c>
      <c r="AX15" s="17">
        <v>143.40591000000001</v>
      </c>
      <c r="AY15" s="17">
        <v>65.794089999999997</v>
      </c>
      <c r="AZ15" s="17">
        <v>196.8</v>
      </c>
      <c r="BA15" s="17">
        <v>175.99545000000001</v>
      </c>
      <c r="BB15" s="17">
        <v>143.83654999999999</v>
      </c>
      <c r="BC15" s="17">
        <v>52.963450000000002</v>
      </c>
      <c r="BD15" s="17">
        <v>216.1</v>
      </c>
      <c r="BE15" s="17">
        <v>207.04164</v>
      </c>
      <c r="BF15" s="17">
        <v>207.04164</v>
      </c>
      <c r="BG15" s="17">
        <v>9.0583600000000004</v>
      </c>
      <c r="BH15" s="17">
        <v>111</v>
      </c>
      <c r="BI15" s="17">
        <v>103.8317</v>
      </c>
      <c r="BJ15" s="17">
        <v>103.8317</v>
      </c>
      <c r="BK15" s="17">
        <v>7.1683000000000003</v>
      </c>
      <c r="BL15" s="17">
        <v>291.3</v>
      </c>
      <c r="BM15" s="17">
        <v>160.43099000000001</v>
      </c>
      <c r="BN15" s="17">
        <v>139.32990000000001</v>
      </c>
      <c r="BO15" s="17">
        <v>151.9701</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157.9</v>
      </c>
      <c r="CK15" s="17">
        <v>163.90777</v>
      </c>
      <c r="CL15" s="17">
        <v>163.90777</v>
      </c>
      <c r="CM15" s="17">
        <v>-6.0077699999999998</v>
      </c>
      <c r="CN15" s="17">
        <v>7.7</v>
      </c>
      <c r="CO15" s="17">
        <v>5.1333399999999996</v>
      </c>
      <c r="CP15" s="17">
        <v>5.1333399999999996</v>
      </c>
      <c r="CQ15" s="17">
        <v>2.5666600000000002</v>
      </c>
      <c r="CR15" s="17">
        <v>6.1</v>
      </c>
      <c r="CS15" s="17"/>
      <c r="CT15" s="17">
        <v>2.8177599999999998</v>
      </c>
      <c r="CU15" s="17">
        <v>3.2822399999999998</v>
      </c>
      <c r="CV15" s="17"/>
      <c r="CW15" s="17"/>
      <c r="CX15" s="17"/>
      <c r="CY15" s="17">
        <v>0</v>
      </c>
      <c r="CZ15" s="17">
        <v>6.7</v>
      </c>
      <c r="DA15" s="17">
        <v>6.8787000000000003</v>
      </c>
      <c r="DB15" s="17">
        <v>6.8787000000000003</v>
      </c>
      <c r="DC15" s="17">
        <v>-0.1787</v>
      </c>
      <c r="DD15" s="17">
        <v>12.1</v>
      </c>
      <c r="DE15" s="17">
        <v>14.919420000000001</v>
      </c>
      <c r="DF15" s="17">
        <v>14.919420000000001</v>
      </c>
      <c r="DG15" s="17">
        <v>-2.81942</v>
      </c>
      <c r="DH15" s="17">
        <v>70.5</v>
      </c>
      <c r="DI15" s="17">
        <v>78.933040000000005</v>
      </c>
      <c r="DJ15" s="17">
        <v>79.625860000000003</v>
      </c>
      <c r="DK15" s="17">
        <v>-9.1258599999999994</v>
      </c>
      <c r="DL15" s="17"/>
      <c r="DM15" s="17"/>
      <c r="DN15" s="17"/>
      <c r="DO15" s="17">
        <v>0</v>
      </c>
      <c r="DP15" s="17"/>
      <c r="DQ15" s="17"/>
      <c r="DR15" s="17"/>
      <c r="DS15" s="17">
        <v>0</v>
      </c>
      <c r="DT15" s="17"/>
      <c r="DU15" s="17"/>
      <c r="DV15" s="17"/>
      <c r="DW15" s="17">
        <v>0</v>
      </c>
      <c r="DX15" s="17"/>
      <c r="DY15" s="17"/>
      <c r="DZ15" s="17"/>
      <c r="EA15" s="17">
        <v>0</v>
      </c>
      <c r="EB15" s="17">
        <v>60.6</v>
      </c>
      <c r="EC15" s="17">
        <v>92.478859999999997</v>
      </c>
      <c r="ED15" s="17">
        <v>90.942080000000004</v>
      </c>
      <c r="EE15" s="17">
        <v>-30.342079999999999</v>
      </c>
      <c r="EF15" s="17">
        <v>99.7</v>
      </c>
      <c r="EG15" s="17">
        <v>98.453609999999998</v>
      </c>
      <c r="EH15" s="17"/>
      <c r="EI15" s="17">
        <v>99.7</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38</v>
      </c>
      <c r="FE15" s="17">
        <v>45.052300000000002</v>
      </c>
      <c r="FF15" s="17">
        <v>45.052300000000002</v>
      </c>
      <c r="FG15" s="17">
        <v>-7.0522999999999998</v>
      </c>
      <c r="FH15" s="17">
        <v>67.5</v>
      </c>
      <c r="FI15" s="17">
        <v>67.010310000000004</v>
      </c>
      <c r="FJ15" s="17">
        <v>67.010310000000004</v>
      </c>
      <c r="FK15" s="17">
        <v>0.48969000000000001</v>
      </c>
      <c r="FL15" s="17">
        <v>23.8</v>
      </c>
      <c r="FM15" s="17">
        <v>26.417369999999998</v>
      </c>
      <c r="FN15" s="17">
        <v>26.417369999999998</v>
      </c>
      <c r="FO15" s="17">
        <v>-2.6173700000000002</v>
      </c>
      <c r="FP15" s="17">
        <v>17.600000000000001</v>
      </c>
      <c r="FQ15" s="17">
        <v>17.562139999999999</v>
      </c>
      <c r="FR15" s="17">
        <v>18.264620000000001</v>
      </c>
      <c r="FS15" s="17">
        <v>-0.66461999999999999</v>
      </c>
      <c r="FT15" s="17">
        <v>12.2</v>
      </c>
      <c r="FU15" s="17">
        <v>11.65049</v>
      </c>
      <c r="FV15" s="17">
        <v>11.65049</v>
      </c>
      <c r="FW15" s="17">
        <v>0.54951000000000005</v>
      </c>
      <c r="FX15" s="17">
        <v>84.6</v>
      </c>
      <c r="FY15" s="17">
        <v>87.68835</v>
      </c>
      <c r="FZ15" s="17">
        <v>87.68835</v>
      </c>
      <c r="GA15" s="17">
        <v>-3.0883500000000002</v>
      </c>
      <c r="GB15" s="17">
        <v>123</v>
      </c>
      <c r="GC15" s="17">
        <v>133.88659999999999</v>
      </c>
      <c r="GD15" s="17">
        <v>133.88659999999999</v>
      </c>
      <c r="GE15" s="17">
        <v>-10.8866</v>
      </c>
      <c r="GF15" s="17">
        <v>123.4</v>
      </c>
      <c r="GG15" s="17">
        <v>133.88659999999999</v>
      </c>
      <c r="GH15" s="17">
        <v>133.88659999999999</v>
      </c>
      <c r="GI15" s="17">
        <v>-10.486599999999999</v>
      </c>
      <c r="GJ15" s="17">
        <v>152.4</v>
      </c>
      <c r="GK15" s="17">
        <v>134.28865999999999</v>
      </c>
      <c r="GL15" s="17">
        <v>134.28865999999999</v>
      </c>
      <c r="GM15" s="17">
        <v>18.111339999999998</v>
      </c>
      <c r="GN15" s="17">
        <v>108.3</v>
      </c>
      <c r="GO15" s="17">
        <v>96.077610000000007</v>
      </c>
      <c r="GP15" s="17">
        <v>110.37475999999999</v>
      </c>
      <c r="GQ15" s="17">
        <v>-2.0747599999999999</v>
      </c>
      <c r="GR15" s="17">
        <v>7.4</v>
      </c>
      <c r="GS15" s="17">
        <v>7.5127800000000002</v>
      </c>
      <c r="GT15" s="17">
        <v>7.5127800000000002</v>
      </c>
      <c r="GU15" s="17">
        <v>-0.11278000000000001</v>
      </c>
      <c r="GV15" s="17">
        <v>8.9</v>
      </c>
      <c r="GW15" s="17">
        <v>7.8816100000000002</v>
      </c>
      <c r="GX15" s="17">
        <v>7.8816100000000002</v>
      </c>
      <c r="GY15" s="17">
        <v>1.0183899999999999</v>
      </c>
      <c r="GZ15" s="17">
        <v>0</v>
      </c>
      <c r="HA15" s="17"/>
      <c r="HB15" s="17">
        <v>19.889099999999999</v>
      </c>
      <c r="HC15" s="17">
        <v>-19.889099999999999</v>
      </c>
      <c r="HD15" s="17">
        <v>21.5</v>
      </c>
      <c r="HE15" s="17">
        <v>22.118220000000001</v>
      </c>
      <c r="HF15" s="17">
        <v>22.118220000000001</v>
      </c>
      <c r="HG15" s="17">
        <v>-0.61821999999999999</v>
      </c>
      <c r="HH15" s="17">
        <v>2</v>
      </c>
      <c r="HI15" s="17">
        <v>1.97359</v>
      </c>
      <c r="HJ15" s="17">
        <v>1.97359</v>
      </c>
      <c r="HK15" s="17">
        <v>2.6409999999999999E-2</v>
      </c>
      <c r="HL15" s="17"/>
      <c r="HM15" s="17"/>
      <c r="HN15" s="17"/>
      <c r="HO15" s="17">
        <v>0</v>
      </c>
      <c r="HP15" s="17">
        <v>86.7</v>
      </c>
      <c r="HQ15" s="17">
        <v>47.42268</v>
      </c>
      <c r="HR15" s="17">
        <v>124.74227</v>
      </c>
      <c r="HS15" s="17">
        <v>-38.042270000000002</v>
      </c>
      <c r="HT15" s="17"/>
      <c r="HU15" s="17"/>
      <c r="HV15" s="17"/>
      <c r="HW15" s="17">
        <v>0</v>
      </c>
      <c r="HX15" s="17"/>
      <c r="HY15" s="17"/>
      <c r="HZ15" s="17"/>
      <c r="IA15" s="17">
        <v>0</v>
      </c>
      <c r="IB15" s="17">
        <v>0</v>
      </c>
      <c r="IC15" s="17"/>
      <c r="ID15" s="17">
        <v>23.527670000000001</v>
      </c>
      <c r="IE15" s="17">
        <v>-23.527670000000001</v>
      </c>
      <c r="IF15" s="17">
        <v>0</v>
      </c>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90.8</v>
      </c>
      <c r="JE15" s="17">
        <v>88.238339999999994</v>
      </c>
      <c r="JF15" s="17">
        <v>114.88016</v>
      </c>
      <c r="JG15" s="17">
        <v>-24.080159999999999</v>
      </c>
      <c r="JH15" s="17">
        <v>176</v>
      </c>
      <c r="JI15" s="17">
        <v>188.58573000000001</v>
      </c>
      <c r="JJ15" s="17">
        <v>188.58573000000001</v>
      </c>
      <c r="JK15" s="17">
        <v>-12.58573</v>
      </c>
      <c r="JL15" s="17">
        <v>0</v>
      </c>
      <c r="JM15" s="17"/>
      <c r="JN15" s="17"/>
      <c r="JO15" s="17">
        <v>0</v>
      </c>
      <c r="JP15" s="17">
        <v>200</v>
      </c>
      <c r="JQ15" s="17">
        <v>188.58573000000001</v>
      </c>
      <c r="JR15" s="17">
        <v>188.58573000000001</v>
      </c>
      <c r="JS15" s="17">
        <v>11.41427</v>
      </c>
      <c r="JT15" s="17">
        <v>187.4</v>
      </c>
      <c r="JU15" s="17">
        <v>189.15206000000001</v>
      </c>
      <c r="JV15" s="17">
        <v>189.15206000000001</v>
      </c>
      <c r="JW15" s="17">
        <v>-1.75206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c r="LE15" s="17"/>
      <c r="LF15" s="17"/>
      <c r="LG15" s="17">
        <v>0</v>
      </c>
      <c r="LH15" s="17">
        <v>129.5</v>
      </c>
      <c r="LI15" s="17">
        <v>129.66119</v>
      </c>
      <c r="LJ15" s="17">
        <v>139.17526000000001</v>
      </c>
      <c r="LK15" s="17">
        <v>-9.6752599999999997</v>
      </c>
      <c r="LL15" s="17">
        <v>90.2</v>
      </c>
      <c r="LM15" s="17">
        <v>75.687899999999999</v>
      </c>
      <c r="LN15" s="17">
        <v>80.000969999999995</v>
      </c>
      <c r="LO15" s="17">
        <v>10.19903</v>
      </c>
      <c r="LP15" s="17">
        <v>63.9</v>
      </c>
      <c r="LQ15" s="17">
        <v>67.133979999999994</v>
      </c>
      <c r="LR15" s="17">
        <v>67.133979999999994</v>
      </c>
      <c r="LS15" s="17">
        <v>-3.2339799999999999</v>
      </c>
      <c r="LT15" s="17">
        <v>65</v>
      </c>
      <c r="LU15" s="17">
        <v>64.936959999999999</v>
      </c>
      <c r="LV15" s="17">
        <v>67.318190000000001</v>
      </c>
      <c r="LW15" s="17">
        <v>-2.31819</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c r="MO15" s="17"/>
      <c r="MP15" s="17"/>
      <c r="MQ15" s="17">
        <v>0</v>
      </c>
      <c r="MR15" s="17">
        <v>149.19999999999999</v>
      </c>
      <c r="MS15" s="17">
        <v>145.86798999999999</v>
      </c>
      <c r="MT15" s="17">
        <v>145.86798999999999</v>
      </c>
      <c r="MU15" s="17">
        <v>3.3320099999999999</v>
      </c>
      <c r="MV15" s="17">
        <v>70.099999999999994</v>
      </c>
      <c r="MW15" s="17">
        <v>73.153009999999995</v>
      </c>
      <c r="MX15" s="17">
        <v>73.153009999999995</v>
      </c>
      <c r="MY15" s="17">
        <v>-3.05301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68.2</v>
      </c>
      <c r="OG15" s="17">
        <v>118.05800000000001</v>
      </c>
      <c r="OH15" s="17">
        <v>118.05800000000001</v>
      </c>
      <c r="OI15" s="17">
        <v>-49.857999999999997</v>
      </c>
      <c r="OJ15" s="17">
        <v>0</v>
      </c>
      <c r="OK15" s="17"/>
      <c r="OL15" s="17"/>
      <c r="OM15" s="17">
        <v>0</v>
      </c>
      <c r="ON15" s="17">
        <v>7.7</v>
      </c>
      <c r="OO15" s="17">
        <v>11.585000000000001</v>
      </c>
      <c r="OP15" s="17">
        <v>11.585000000000001</v>
      </c>
      <c r="OQ15" s="17">
        <v>-3.8849999999999998</v>
      </c>
      <c r="OR15" s="17">
        <v>0</v>
      </c>
      <c r="OS15" s="17"/>
      <c r="OT15" s="17"/>
      <c r="OU15" s="17">
        <v>0</v>
      </c>
      <c r="OV15" s="17"/>
      <c r="OW15" s="17"/>
      <c r="OX15" s="17"/>
      <c r="OY15" s="17">
        <v>0</v>
      </c>
      <c r="OZ15" s="17">
        <v>20.5</v>
      </c>
      <c r="PA15" s="17"/>
      <c r="PB15" s="17"/>
      <c r="PC15" s="17">
        <v>20.5</v>
      </c>
      <c r="PD15" s="17">
        <v>9.9</v>
      </c>
      <c r="PE15" s="17"/>
      <c r="PF15" s="17">
        <v>9.9830000000000005</v>
      </c>
      <c r="PG15" s="17">
        <v>-8.3000000000000004E-2</v>
      </c>
      <c r="PH15" s="17">
        <v>5.4</v>
      </c>
      <c r="PI15" s="17">
        <v>5.67</v>
      </c>
      <c r="PJ15" s="17">
        <v>5.67</v>
      </c>
      <c r="PK15" s="17">
        <v>-0.27</v>
      </c>
      <c r="PL15" s="17">
        <v>0</v>
      </c>
      <c r="PM15" s="17"/>
      <c r="PN15" s="17"/>
      <c r="PO15" s="17">
        <v>0</v>
      </c>
      <c r="PP15" s="17">
        <v>0.7</v>
      </c>
      <c r="PQ15" s="17">
        <v>1.23</v>
      </c>
      <c r="PR15" s="17">
        <v>1.23</v>
      </c>
      <c r="PS15" s="17">
        <v>-0.53</v>
      </c>
      <c r="PT15" s="17">
        <v>1.9</v>
      </c>
      <c r="PU15" s="17">
        <v>1.89</v>
      </c>
      <c r="PV15" s="17">
        <v>1.89</v>
      </c>
      <c r="PW15" s="17">
        <v>0.01</v>
      </c>
      <c r="PX15" s="17">
        <v>4.5999999999999996</v>
      </c>
      <c r="PY15" s="17">
        <v>4.5999999999999996</v>
      </c>
      <c r="PZ15" s="17">
        <v>4.5999999999999996</v>
      </c>
      <c r="QA15" s="17">
        <v>0</v>
      </c>
      <c r="QB15" s="17">
        <v>0</v>
      </c>
      <c r="QC15" s="17"/>
      <c r="QD15" s="17">
        <v>19.417480000000001</v>
      </c>
      <c r="QE15" s="17">
        <v>-19.417480000000001</v>
      </c>
      <c r="QF15" s="17">
        <v>9.4</v>
      </c>
      <c r="QG15" s="17">
        <v>10</v>
      </c>
      <c r="QH15" s="17">
        <v>10</v>
      </c>
      <c r="QI15" s="17">
        <v>-0.6</v>
      </c>
      <c r="QJ15" s="17">
        <v>7</v>
      </c>
      <c r="QK15" s="17">
        <v>7</v>
      </c>
      <c r="QL15" s="17">
        <v>7</v>
      </c>
      <c r="QM15" s="17">
        <v>0</v>
      </c>
      <c r="QN15" s="17">
        <v>3.4</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27.2</v>
      </c>
      <c r="RE15" s="17">
        <v>28.457999999999998</v>
      </c>
      <c r="RF15" s="17">
        <v>28.457999999999998</v>
      </c>
      <c r="RG15" s="17">
        <v>-1.258</v>
      </c>
      <c r="RH15" s="17">
        <v>70.8</v>
      </c>
      <c r="RI15" s="17">
        <v>84.739000000000004</v>
      </c>
      <c r="RJ15" s="17">
        <v>84.739000000000004</v>
      </c>
      <c r="RK15" s="17">
        <v>-13.939</v>
      </c>
      <c r="RL15" s="17">
        <v>0</v>
      </c>
      <c r="RM15" s="17"/>
      <c r="RN15" s="17"/>
      <c r="RO15" s="17">
        <v>0</v>
      </c>
      <c r="RP15" s="17">
        <v>3.3</v>
      </c>
      <c r="RQ15" s="17">
        <v>3.2909999999999999</v>
      </c>
      <c r="RR15" s="17">
        <v>3.2909999999999999</v>
      </c>
      <c r="RS15" s="17">
        <v>8.9999999999999993E-3</v>
      </c>
      <c r="RT15" s="17">
        <v>0</v>
      </c>
      <c r="RU15" s="17"/>
      <c r="RV15" s="17">
        <v>5.4421299999999997</v>
      </c>
      <c r="RW15" s="17">
        <v>-5.4421299999999997</v>
      </c>
      <c r="RX15" s="17">
        <v>1.28</v>
      </c>
      <c r="RY15" s="17">
        <v>2</v>
      </c>
      <c r="RZ15" s="17">
        <v>2</v>
      </c>
      <c r="SA15" s="17">
        <v>-0.72</v>
      </c>
      <c r="SB15" s="17"/>
      <c r="SC15" s="17"/>
      <c r="SD15" s="17">
        <v>0.4</v>
      </c>
      <c r="SE15" s="17">
        <v>-0.4</v>
      </c>
      <c r="SF15" s="17">
        <v>8.1</v>
      </c>
      <c r="SG15" s="17">
        <v>9.5</v>
      </c>
      <c r="SH15" s="17">
        <v>9.5</v>
      </c>
      <c r="SI15" s="17">
        <v>-1.4</v>
      </c>
      <c r="SJ15" s="17">
        <v>5.3</v>
      </c>
      <c r="SK15" s="17">
        <v>3.3</v>
      </c>
      <c r="SL15" s="17">
        <v>3.3</v>
      </c>
      <c r="SM15" s="17">
        <v>2</v>
      </c>
      <c r="SN15" s="17">
        <v>15.2</v>
      </c>
      <c r="SO15" s="17">
        <v>13.592230000000001</v>
      </c>
      <c r="SP15" s="17">
        <v>13.592230000000001</v>
      </c>
      <c r="SQ15" s="17">
        <v>1.6077699999999999</v>
      </c>
      <c r="SR15" s="17">
        <v>20.3</v>
      </c>
      <c r="SS15" s="17">
        <v>19.417480000000001</v>
      </c>
      <c r="ST15" s="17">
        <v>19.417480000000001</v>
      </c>
      <c r="SU15" s="17">
        <v>0.88251999999999997</v>
      </c>
      <c r="SV15" s="17">
        <v>20</v>
      </c>
      <c r="SW15" s="17">
        <v>18.932040000000001</v>
      </c>
      <c r="SX15" s="17">
        <v>18.932040000000001</v>
      </c>
      <c r="SY15" s="17">
        <v>1.06796</v>
      </c>
      <c r="SZ15" s="17">
        <v>30.3</v>
      </c>
      <c r="TA15" s="17">
        <v>21.829000000000001</v>
      </c>
      <c r="TB15" s="17">
        <v>21.829000000000001</v>
      </c>
      <c r="TC15" s="17">
        <v>8.4710000000000001</v>
      </c>
      <c r="TD15" s="17">
        <v>53.1</v>
      </c>
      <c r="TE15" s="17">
        <v>38.229999999999997</v>
      </c>
      <c r="TF15" s="17">
        <v>38.229999999999997</v>
      </c>
      <c r="TG15" s="17">
        <v>14.87</v>
      </c>
      <c r="TH15" s="17">
        <v>0</v>
      </c>
      <c r="TI15" s="17"/>
      <c r="TJ15" s="17"/>
      <c r="TK15" s="17">
        <v>0</v>
      </c>
      <c r="TL15" s="17">
        <v>88.5</v>
      </c>
      <c r="TM15" s="17">
        <v>67.168000000000006</v>
      </c>
      <c r="TN15" s="17">
        <v>67.168000000000006</v>
      </c>
      <c r="TO15" s="17">
        <v>21.332000000000001</v>
      </c>
      <c r="TP15" s="17">
        <v>99.1</v>
      </c>
      <c r="TQ15" s="17">
        <v>84.195999999999998</v>
      </c>
      <c r="TR15" s="17">
        <v>84.195999999999998</v>
      </c>
      <c r="TS15" s="17">
        <v>14.904</v>
      </c>
      <c r="TT15" s="17">
        <v>14.5</v>
      </c>
      <c r="TU15" s="17">
        <v>4.0949999999999998</v>
      </c>
      <c r="TV15" s="17">
        <v>4.0949999999999998</v>
      </c>
      <c r="TW15" s="17">
        <v>10.404999999999999</v>
      </c>
      <c r="TX15" s="17">
        <v>7.4</v>
      </c>
      <c r="TY15" s="17">
        <v>5.9370000000000003</v>
      </c>
      <c r="TZ15" s="17">
        <v>5.9370000000000003</v>
      </c>
      <c r="UA15" s="17">
        <v>1.4630000000000001</v>
      </c>
      <c r="UB15" s="17">
        <v>10.5</v>
      </c>
      <c r="UC15" s="17">
        <v>8</v>
      </c>
      <c r="UD15" s="17">
        <v>8</v>
      </c>
      <c r="UE15" s="17">
        <v>2.5</v>
      </c>
      <c r="UF15" s="17">
        <v>2.9</v>
      </c>
      <c r="UG15" s="17">
        <v>3</v>
      </c>
      <c r="UH15" s="17">
        <v>3</v>
      </c>
      <c r="UI15" s="17">
        <v>-0.1</v>
      </c>
      <c r="UJ15" s="17">
        <v>6.9</v>
      </c>
      <c r="UK15" s="17">
        <v>7.5</v>
      </c>
      <c r="UL15" s="17">
        <v>7.5</v>
      </c>
      <c r="UM15" s="17">
        <v>-0.6</v>
      </c>
      <c r="UN15" s="17">
        <v>11</v>
      </c>
      <c r="UO15" s="17">
        <v>14.56311</v>
      </c>
      <c r="UP15" s="17">
        <v>14.56311</v>
      </c>
      <c r="UQ15" s="17">
        <v>-3.56311</v>
      </c>
      <c r="UR15" s="17">
        <v>11.3</v>
      </c>
      <c r="US15" s="17">
        <v>15.048539999999999</v>
      </c>
      <c r="UT15" s="17">
        <v>15.048539999999999</v>
      </c>
      <c r="UU15" s="17">
        <v>-3.7485400000000002</v>
      </c>
      <c r="UV15" s="17">
        <v>11.6</v>
      </c>
      <c r="UW15" s="17">
        <v>15.048539999999999</v>
      </c>
      <c r="UX15" s="17">
        <v>15.048539999999999</v>
      </c>
      <c r="UY15" s="17">
        <v>-3.4485399999999999</v>
      </c>
      <c r="UZ15" s="17">
        <v>4.5999999999999996</v>
      </c>
      <c r="VA15" s="17">
        <v>6.4139999999999997</v>
      </c>
      <c r="VB15" s="17">
        <v>6.4139999999999997</v>
      </c>
      <c r="VC15" s="17">
        <v>-1.8140000000000001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64.8</v>
      </c>
      <c r="VU15" s="17">
        <v>99.748000000000005</v>
      </c>
      <c r="VV15" s="17">
        <v>99.748000000000005</v>
      </c>
      <c r="VW15" s="17">
        <v>-34.948</v>
      </c>
      <c r="VX15" s="17">
        <v>94.6</v>
      </c>
      <c r="VY15" s="17">
        <v>96.397000000000006</v>
      </c>
      <c r="VZ15" s="17">
        <v>96.397000000000006</v>
      </c>
      <c r="WA15" s="17">
        <v>-1.7969999999999999</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2.4</v>
      </c>
      <c r="WS15" s="17">
        <v>2.8</v>
      </c>
      <c r="WT15" s="17">
        <v>2.8</v>
      </c>
      <c r="WU15" s="17">
        <v>-0.4</v>
      </c>
      <c r="WV15" s="17">
        <v>0</v>
      </c>
      <c r="WW15" s="17"/>
      <c r="WX15" s="17"/>
      <c r="WY15" s="17">
        <v>0</v>
      </c>
      <c r="WZ15" s="17">
        <v>7.4</v>
      </c>
      <c r="XA15" s="17">
        <v>6.8</v>
      </c>
      <c r="XB15" s="17">
        <v>6.8</v>
      </c>
      <c r="XC15" s="17">
        <v>0.6</v>
      </c>
      <c r="XD15" s="17">
        <v>20</v>
      </c>
      <c r="XE15" s="17">
        <v>18.932040000000001</v>
      </c>
      <c r="XF15" s="17">
        <v>18.932040000000001</v>
      </c>
      <c r="XG15" s="17">
        <v>1.06796</v>
      </c>
      <c r="XH15" s="17">
        <v>9.5</v>
      </c>
      <c r="XI15" s="17">
        <v>10.7</v>
      </c>
      <c r="XJ15" s="17">
        <v>10.7</v>
      </c>
      <c r="XK15" s="17">
        <v>-1.2</v>
      </c>
      <c r="XL15" s="17">
        <v>29.5</v>
      </c>
      <c r="XM15" s="17">
        <v>29</v>
      </c>
      <c r="XN15" s="17">
        <v>29</v>
      </c>
      <c r="XO15" s="17">
        <v>0.5</v>
      </c>
      <c r="XP15" s="17">
        <v>31.5</v>
      </c>
      <c r="XQ15" s="17">
        <v>29</v>
      </c>
      <c r="XR15" s="17">
        <v>29</v>
      </c>
      <c r="XS15" s="17">
        <v>2.5</v>
      </c>
      <c r="XT15" s="17">
        <v>15.8</v>
      </c>
      <c r="XU15" s="17">
        <v>14</v>
      </c>
      <c r="XV15" s="17">
        <v>14</v>
      </c>
      <c r="XW15" s="17">
        <v>1.8</v>
      </c>
      <c r="XX15" s="17">
        <v>18.7</v>
      </c>
      <c r="XY15" s="17">
        <v>19</v>
      </c>
      <c r="XZ15" s="17">
        <v>19</v>
      </c>
      <c r="YA15" s="17">
        <v>-0.3</v>
      </c>
      <c r="YB15" s="17">
        <v>8.1</v>
      </c>
      <c r="YC15" s="17">
        <v>7.75</v>
      </c>
      <c r="YD15" s="17">
        <v>7.75</v>
      </c>
      <c r="YE15" s="17">
        <v>0.35</v>
      </c>
      <c r="YF15" s="17">
        <v>11</v>
      </c>
      <c r="YG15" s="17">
        <v>11</v>
      </c>
      <c r="YH15" s="17">
        <v>11</v>
      </c>
      <c r="YI15" s="17">
        <v>0</v>
      </c>
    </row>
    <row r="16" spans="1:659" ht="24" customHeight="1" x14ac:dyDescent="0.3">
      <c r="A16" s="1"/>
      <c r="B16" s="18" t="s">
        <v>50</v>
      </c>
      <c r="C16" s="18" t="s">
        <v>721</v>
      </c>
      <c r="D16" s="19">
        <v>140.9</v>
      </c>
      <c r="E16" s="19">
        <v>146</v>
      </c>
      <c r="F16" s="19">
        <v>146</v>
      </c>
      <c r="G16" s="19">
        <v>-5.0999999999999996</v>
      </c>
      <c r="H16" s="19">
        <v>632.6</v>
      </c>
      <c r="I16" s="19">
        <v>630.61096999999995</v>
      </c>
      <c r="J16" s="19">
        <v>630.61096999999995</v>
      </c>
      <c r="K16" s="19">
        <v>1.9890300000000001</v>
      </c>
      <c r="L16" s="19">
        <v>218.3</v>
      </c>
      <c r="M16" s="19">
        <v>205.14895999999999</v>
      </c>
      <c r="N16" s="19">
        <v>205.14895999999999</v>
      </c>
      <c r="O16" s="19">
        <v>13.15104</v>
      </c>
      <c r="P16" s="19"/>
      <c r="Q16" s="19"/>
      <c r="R16" s="19"/>
      <c r="S16" s="19">
        <v>0</v>
      </c>
      <c r="T16" s="19"/>
      <c r="U16" s="19"/>
      <c r="V16" s="19"/>
      <c r="W16" s="19">
        <v>0</v>
      </c>
      <c r="X16" s="19">
        <v>89.5</v>
      </c>
      <c r="Y16" s="19">
        <v>87.147120000000001</v>
      </c>
      <c r="Z16" s="19">
        <v>91.778639999999996</v>
      </c>
      <c r="AA16" s="19">
        <v>-2.2786400000000002</v>
      </c>
      <c r="AB16" s="19">
        <v>151</v>
      </c>
      <c r="AC16" s="19">
        <v>158.13</v>
      </c>
      <c r="AD16" s="19">
        <v>171.71484000000001</v>
      </c>
      <c r="AE16" s="19">
        <v>-20.714839999999999</v>
      </c>
      <c r="AF16" s="19"/>
      <c r="AG16" s="19"/>
      <c r="AH16" s="19"/>
      <c r="AI16" s="19">
        <v>0</v>
      </c>
      <c r="AJ16" s="19"/>
      <c r="AK16" s="19"/>
      <c r="AL16" s="19"/>
      <c r="AM16" s="19">
        <v>0</v>
      </c>
      <c r="AN16" s="19"/>
      <c r="AO16" s="19"/>
      <c r="AP16" s="19"/>
      <c r="AQ16" s="19">
        <v>0</v>
      </c>
      <c r="AR16" s="19">
        <v>208.4</v>
      </c>
      <c r="AS16" s="19">
        <v>178.51694000000001</v>
      </c>
      <c r="AT16" s="19">
        <v>152.72067000000001</v>
      </c>
      <c r="AU16" s="19">
        <v>55.67933</v>
      </c>
      <c r="AV16" s="19">
        <v>209.2</v>
      </c>
      <c r="AW16" s="19">
        <v>178.51694000000001</v>
      </c>
      <c r="AX16" s="19">
        <v>152.72067000000001</v>
      </c>
      <c r="AY16" s="19">
        <v>56.479329999999997</v>
      </c>
      <c r="AZ16" s="19">
        <v>195.7</v>
      </c>
      <c r="BA16" s="19">
        <v>179.05303000000001</v>
      </c>
      <c r="BB16" s="19">
        <v>153.17929000000001</v>
      </c>
      <c r="BC16" s="19">
        <v>42.520710000000001</v>
      </c>
      <c r="BD16" s="19">
        <v>216.8</v>
      </c>
      <c r="BE16" s="19">
        <v>207.04164</v>
      </c>
      <c r="BF16" s="19">
        <v>207.04164</v>
      </c>
      <c r="BG16" s="19">
        <v>9.7583599999999997</v>
      </c>
      <c r="BH16" s="19">
        <v>110.9</v>
      </c>
      <c r="BI16" s="19">
        <v>103.8317</v>
      </c>
      <c r="BJ16" s="19">
        <v>103.8317</v>
      </c>
      <c r="BK16" s="19">
        <v>7.0682999999999998</v>
      </c>
      <c r="BL16" s="19">
        <v>260.7</v>
      </c>
      <c r="BM16" s="19">
        <v>169.60214999999999</v>
      </c>
      <c r="BN16" s="19">
        <v>139.32990000000001</v>
      </c>
      <c r="BO16" s="19">
        <v>121.37009999999999</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155.80000000000001</v>
      </c>
      <c r="CK16" s="19">
        <v>163.90777</v>
      </c>
      <c r="CL16" s="19">
        <v>163.90777</v>
      </c>
      <c r="CM16" s="19">
        <v>-8.1077700000000004</v>
      </c>
      <c r="CN16" s="19">
        <v>7.3</v>
      </c>
      <c r="CO16" s="19">
        <v>5.1333399999999996</v>
      </c>
      <c r="CP16" s="19">
        <v>5.1333399999999996</v>
      </c>
      <c r="CQ16" s="19">
        <v>2.1666599999999998</v>
      </c>
      <c r="CR16" s="19">
        <v>6.1</v>
      </c>
      <c r="CS16" s="19"/>
      <c r="CT16" s="19">
        <v>2.8177599999999998</v>
      </c>
      <c r="CU16" s="19">
        <v>3.2822399999999998</v>
      </c>
      <c r="CV16" s="19"/>
      <c r="CW16" s="19"/>
      <c r="CX16" s="19"/>
      <c r="CY16" s="19">
        <v>0</v>
      </c>
      <c r="CZ16" s="19">
        <v>6.7</v>
      </c>
      <c r="DA16" s="19">
        <v>6.8787000000000003</v>
      </c>
      <c r="DB16" s="19">
        <v>6.8787000000000003</v>
      </c>
      <c r="DC16" s="19">
        <v>-0.1787</v>
      </c>
      <c r="DD16" s="19">
        <v>12.1</v>
      </c>
      <c r="DE16" s="19">
        <v>14.919420000000001</v>
      </c>
      <c r="DF16" s="19">
        <v>14.919420000000001</v>
      </c>
      <c r="DG16" s="19">
        <v>-2.81942</v>
      </c>
      <c r="DH16" s="19">
        <v>70.400000000000006</v>
      </c>
      <c r="DI16" s="19">
        <v>81.558310000000006</v>
      </c>
      <c r="DJ16" s="19">
        <v>83.426820000000006</v>
      </c>
      <c r="DK16" s="19">
        <v>-13.026820000000001</v>
      </c>
      <c r="DL16" s="19"/>
      <c r="DM16" s="19"/>
      <c r="DN16" s="19"/>
      <c r="DO16" s="19">
        <v>0</v>
      </c>
      <c r="DP16" s="19"/>
      <c r="DQ16" s="19"/>
      <c r="DR16" s="19"/>
      <c r="DS16" s="19">
        <v>0</v>
      </c>
      <c r="DT16" s="19"/>
      <c r="DU16" s="19"/>
      <c r="DV16" s="19"/>
      <c r="DW16" s="19">
        <v>0</v>
      </c>
      <c r="DX16" s="19"/>
      <c r="DY16" s="19"/>
      <c r="DZ16" s="19"/>
      <c r="EA16" s="19">
        <v>0</v>
      </c>
      <c r="EB16" s="19">
        <v>59.6</v>
      </c>
      <c r="EC16" s="19">
        <v>92.697090000000003</v>
      </c>
      <c r="ED16" s="19">
        <v>91.363290000000006</v>
      </c>
      <c r="EE16" s="19">
        <v>-31.763290000000001</v>
      </c>
      <c r="EF16" s="19">
        <v>78.8</v>
      </c>
      <c r="EG16" s="19">
        <v>110.26321</v>
      </c>
      <c r="EH16" s="19"/>
      <c r="EI16" s="19">
        <v>78.8</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37.799999999999997</v>
      </c>
      <c r="FE16" s="19">
        <v>45.052300000000002</v>
      </c>
      <c r="FF16" s="19">
        <v>45.052300000000002</v>
      </c>
      <c r="FG16" s="19">
        <v>-7.2523</v>
      </c>
      <c r="FH16" s="19">
        <v>67.099999999999994</v>
      </c>
      <c r="FI16" s="19">
        <v>67.010310000000004</v>
      </c>
      <c r="FJ16" s="19">
        <v>67.010310000000004</v>
      </c>
      <c r="FK16" s="19">
        <v>8.9690000000000006E-2</v>
      </c>
      <c r="FL16" s="19">
        <v>22.9</v>
      </c>
      <c r="FM16" s="19">
        <v>26.417369999999998</v>
      </c>
      <c r="FN16" s="19">
        <v>26.417369999999998</v>
      </c>
      <c r="FO16" s="19">
        <v>-3.5173700000000001</v>
      </c>
      <c r="FP16" s="19">
        <v>17.600000000000001</v>
      </c>
      <c r="FQ16" s="19">
        <v>17.562139999999999</v>
      </c>
      <c r="FR16" s="19">
        <v>18.264620000000001</v>
      </c>
      <c r="FS16" s="19">
        <v>-0.66461999999999999</v>
      </c>
      <c r="FT16" s="19">
        <v>12.2</v>
      </c>
      <c r="FU16" s="19">
        <v>11.65049</v>
      </c>
      <c r="FV16" s="19">
        <v>11.65049</v>
      </c>
      <c r="FW16" s="19">
        <v>0.54951000000000005</v>
      </c>
      <c r="FX16" s="19">
        <v>85</v>
      </c>
      <c r="FY16" s="19">
        <v>87.68835</v>
      </c>
      <c r="FZ16" s="19">
        <v>87.68835</v>
      </c>
      <c r="GA16" s="19">
        <v>-2.6883499999999998</v>
      </c>
      <c r="GB16" s="19">
        <v>120.9</v>
      </c>
      <c r="GC16" s="19">
        <v>133.88659999999999</v>
      </c>
      <c r="GD16" s="19">
        <v>133.88659999999999</v>
      </c>
      <c r="GE16" s="19">
        <v>-12.986599999999999</v>
      </c>
      <c r="GF16" s="19">
        <v>121.1</v>
      </c>
      <c r="GG16" s="19">
        <v>133.88659999999999</v>
      </c>
      <c r="GH16" s="19">
        <v>133.88659999999999</v>
      </c>
      <c r="GI16" s="19">
        <v>-12.7866</v>
      </c>
      <c r="GJ16" s="19">
        <v>152.9</v>
      </c>
      <c r="GK16" s="19">
        <v>134.28865999999999</v>
      </c>
      <c r="GL16" s="19">
        <v>134.28865999999999</v>
      </c>
      <c r="GM16" s="19">
        <v>18.611339999999998</v>
      </c>
      <c r="GN16" s="19">
        <v>107.2</v>
      </c>
      <c r="GO16" s="19">
        <v>94.215479999999999</v>
      </c>
      <c r="GP16" s="19">
        <v>110.37475999999999</v>
      </c>
      <c r="GQ16" s="19">
        <v>-3.17476</v>
      </c>
      <c r="GR16" s="19">
        <v>7.4</v>
      </c>
      <c r="GS16" s="19">
        <v>7.5127800000000002</v>
      </c>
      <c r="GT16" s="19">
        <v>7.5127800000000002</v>
      </c>
      <c r="GU16" s="19">
        <v>-0.11278000000000001</v>
      </c>
      <c r="GV16" s="19">
        <v>8.9</v>
      </c>
      <c r="GW16" s="19">
        <v>7.8816100000000002</v>
      </c>
      <c r="GX16" s="19">
        <v>7.8816100000000002</v>
      </c>
      <c r="GY16" s="19">
        <v>1.0183899999999999</v>
      </c>
      <c r="GZ16" s="19">
        <v>0</v>
      </c>
      <c r="HA16" s="19"/>
      <c r="HB16" s="19">
        <v>19.889099999999999</v>
      </c>
      <c r="HC16" s="19">
        <v>-19.889099999999999</v>
      </c>
      <c r="HD16" s="19">
        <v>21.6</v>
      </c>
      <c r="HE16" s="19">
        <v>22.118220000000001</v>
      </c>
      <c r="HF16" s="19">
        <v>22.118220000000001</v>
      </c>
      <c r="HG16" s="19">
        <v>-0.51822000000000001</v>
      </c>
      <c r="HH16" s="19">
        <v>2</v>
      </c>
      <c r="HI16" s="19">
        <v>1.97359</v>
      </c>
      <c r="HJ16" s="19">
        <v>1.97359</v>
      </c>
      <c r="HK16" s="19">
        <v>2.6409999999999999E-2</v>
      </c>
      <c r="HL16" s="19"/>
      <c r="HM16" s="19"/>
      <c r="HN16" s="19"/>
      <c r="HO16" s="19">
        <v>0</v>
      </c>
      <c r="HP16" s="19">
        <v>88.2</v>
      </c>
      <c r="HQ16" s="19">
        <v>90.247470000000007</v>
      </c>
      <c r="HR16" s="19">
        <v>124.74227</v>
      </c>
      <c r="HS16" s="19">
        <v>-36.542270000000002</v>
      </c>
      <c r="HT16" s="19"/>
      <c r="HU16" s="19"/>
      <c r="HV16" s="19"/>
      <c r="HW16" s="19">
        <v>0</v>
      </c>
      <c r="HX16" s="19"/>
      <c r="HY16" s="19"/>
      <c r="HZ16" s="19"/>
      <c r="IA16" s="19">
        <v>0</v>
      </c>
      <c r="IB16" s="19">
        <v>0</v>
      </c>
      <c r="IC16" s="19"/>
      <c r="ID16" s="19">
        <v>28.735050000000001</v>
      </c>
      <c r="IE16" s="19">
        <v>-28.735050000000001</v>
      </c>
      <c r="IF16" s="19">
        <v>0</v>
      </c>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90.3</v>
      </c>
      <c r="JE16" s="19">
        <v>85.972610000000003</v>
      </c>
      <c r="JF16" s="19">
        <v>114.88016</v>
      </c>
      <c r="JG16" s="19">
        <v>-24.580159999999999</v>
      </c>
      <c r="JH16" s="19">
        <v>176.3</v>
      </c>
      <c r="JI16" s="19">
        <v>188.58573000000001</v>
      </c>
      <c r="JJ16" s="19">
        <v>188.58573000000001</v>
      </c>
      <c r="JK16" s="19">
        <v>-12.285729999999999</v>
      </c>
      <c r="JL16" s="19">
        <v>0</v>
      </c>
      <c r="JM16" s="19"/>
      <c r="JN16" s="19"/>
      <c r="JO16" s="19">
        <v>0</v>
      </c>
      <c r="JP16" s="19">
        <v>200</v>
      </c>
      <c r="JQ16" s="19">
        <v>188.58573000000001</v>
      </c>
      <c r="JR16" s="19">
        <v>188.58573000000001</v>
      </c>
      <c r="JS16" s="19">
        <v>11.41427</v>
      </c>
      <c r="JT16" s="19">
        <v>187.2</v>
      </c>
      <c r="JU16" s="19">
        <v>189.15206000000001</v>
      </c>
      <c r="JV16" s="19">
        <v>189.15206000000001</v>
      </c>
      <c r="JW16" s="19">
        <v>-1.9520599999999999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c r="LE16" s="19"/>
      <c r="LF16" s="19"/>
      <c r="LG16" s="19">
        <v>0</v>
      </c>
      <c r="LH16" s="19">
        <v>63.2</v>
      </c>
      <c r="LI16" s="19">
        <v>63.922310000000003</v>
      </c>
      <c r="LJ16" s="19">
        <v>118.55670000000001</v>
      </c>
      <c r="LK16" s="19">
        <v>-55.356699999999996</v>
      </c>
      <c r="LL16" s="19">
        <v>84.1</v>
      </c>
      <c r="LM16" s="19">
        <v>87.638729999999995</v>
      </c>
      <c r="LN16" s="19">
        <v>85.955219999999997</v>
      </c>
      <c r="LO16" s="19">
        <v>-1.8552200000000001</v>
      </c>
      <c r="LP16" s="19">
        <v>63.4</v>
      </c>
      <c r="LQ16" s="19">
        <v>67.133979999999994</v>
      </c>
      <c r="LR16" s="19">
        <v>67.133979999999994</v>
      </c>
      <c r="LS16" s="19">
        <v>-3.7339799999999999</v>
      </c>
      <c r="LT16" s="19">
        <v>64.8</v>
      </c>
      <c r="LU16" s="19">
        <v>72.37388</v>
      </c>
      <c r="LV16" s="19">
        <v>69.177049999999994</v>
      </c>
      <c r="LW16" s="19">
        <v>-4.3770499999999997</v>
      </c>
      <c r="LX16" s="19">
        <v>29.7</v>
      </c>
      <c r="LY16" s="19">
        <v>29.951460000000001</v>
      </c>
      <c r="LZ16" s="19">
        <v>29.951460000000001</v>
      </c>
      <c r="MA16" s="19">
        <v>-0.25146000000000002</v>
      </c>
      <c r="MB16" s="19"/>
      <c r="MC16" s="19"/>
      <c r="MD16" s="19"/>
      <c r="ME16" s="19">
        <v>0</v>
      </c>
      <c r="MF16" s="19"/>
      <c r="MG16" s="19"/>
      <c r="MH16" s="19"/>
      <c r="MI16" s="19">
        <v>0</v>
      </c>
      <c r="MJ16" s="19"/>
      <c r="MK16" s="19"/>
      <c r="ML16" s="19"/>
      <c r="MM16" s="19">
        <v>0</v>
      </c>
      <c r="MN16" s="19"/>
      <c r="MO16" s="19"/>
      <c r="MP16" s="19"/>
      <c r="MQ16" s="19">
        <v>0</v>
      </c>
      <c r="MR16" s="19">
        <v>149</v>
      </c>
      <c r="MS16" s="19">
        <v>145.86798999999999</v>
      </c>
      <c r="MT16" s="19">
        <v>145.86798999999999</v>
      </c>
      <c r="MU16" s="19">
        <v>3.1320100000000002</v>
      </c>
      <c r="MV16" s="19">
        <v>70.400000000000006</v>
      </c>
      <c r="MW16" s="19">
        <v>73.153009999999995</v>
      </c>
      <c r="MX16" s="19">
        <v>73.153009999999995</v>
      </c>
      <c r="MY16" s="19">
        <v>-2.7530100000000002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71.3</v>
      </c>
      <c r="OG16" s="19">
        <v>117.72</v>
      </c>
      <c r="OH16" s="19">
        <v>117.72</v>
      </c>
      <c r="OI16" s="19">
        <v>-46.42</v>
      </c>
      <c r="OJ16" s="19">
        <v>0</v>
      </c>
      <c r="OK16" s="19"/>
      <c r="OL16" s="19"/>
      <c r="OM16" s="19">
        <v>0</v>
      </c>
      <c r="ON16" s="19">
        <v>7.5</v>
      </c>
      <c r="OO16" s="19">
        <v>11.974</v>
      </c>
      <c r="OP16" s="19">
        <v>11.974</v>
      </c>
      <c r="OQ16" s="19">
        <v>-4.4740000000000002</v>
      </c>
      <c r="OR16" s="19">
        <v>0</v>
      </c>
      <c r="OS16" s="19"/>
      <c r="OT16" s="19"/>
      <c r="OU16" s="19">
        <v>0</v>
      </c>
      <c r="OV16" s="19"/>
      <c r="OW16" s="19"/>
      <c r="OX16" s="19"/>
      <c r="OY16" s="19">
        <v>0</v>
      </c>
      <c r="OZ16" s="19">
        <v>20.5</v>
      </c>
      <c r="PA16" s="19"/>
      <c r="PB16" s="19"/>
      <c r="PC16" s="19">
        <v>20.5</v>
      </c>
      <c r="PD16" s="19">
        <v>9.9</v>
      </c>
      <c r="PE16" s="19"/>
      <c r="PF16" s="19">
        <v>9.9830000000000005</v>
      </c>
      <c r="PG16" s="19">
        <v>-8.3000000000000004E-2</v>
      </c>
      <c r="PH16" s="19">
        <v>5.4</v>
      </c>
      <c r="PI16" s="19">
        <v>5.67</v>
      </c>
      <c r="PJ16" s="19">
        <v>5.67</v>
      </c>
      <c r="PK16" s="19">
        <v>-0.27</v>
      </c>
      <c r="PL16" s="19">
        <v>0</v>
      </c>
      <c r="PM16" s="19"/>
      <c r="PN16" s="19"/>
      <c r="PO16" s="19">
        <v>0</v>
      </c>
      <c r="PP16" s="19">
        <v>0.7</v>
      </c>
      <c r="PQ16" s="19">
        <v>1.23</v>
      </c>
      <c r="PR16" s="19">
        <v>1.23</v>
      </c>
      <c r="PS16" s="19">
        <v>-0.53</v>
      </c>
      <c r="PT16" s="19">
        <v>1.9</v>
      </c>
      <c r="PU16" s="19">
        <v>1.89</v>
      </c>
      <c r="PV16" s="19">
        <v>1.89</v>
      </c>
      <c r="PW16" s="19">
        <v>0.01</v>
      </c>
      <c r="PX16" s="19">
        <v>4.5999999999999996</v>
      </c>
      <c r="PY16" s="19">
        <v>4.5999999999999996</v>
      </c>
      <c r="PZ16" s="19">
        <v>4.5999999999999996</v>
      </c>
      <c r="QA16" s="19">
        <v>0</v>
      </c>
      <c r="QB16" s="19">
        <v>0</v>
      </c>
      <c r="QC16" s="19"/>
      <c r="QD16" s="19">
        <v>19.417480000000001</v>
      </c>
      <c r="QE16" s="19">
        <v>-19.417480000000001</v>
      </c>
      <c r="QF16" s="19">
        <v>9.4</v>
      </c>
      <c r="QG16" s="19">
        <v>10</v>
      </c>
      <c r="QH16" s="19">
        <v>10</v>
      </c>
      <c r="QI16" s="19">
        <v>-0.6</v>
      </c>
      <c r="QJ16" s="19">
        <v>7</v>
      </c>
      <c r="QK16" s="19">
        <v>7</v>
      </c>
      <c r="QL16" s="19">
        <v>7</v>
      </c>
      <c r="QM16" s="19">
        <v>0</v>
      </c>
      <c r="QN16" s="19">
        <v>3.4</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25.6</v>
      </c>
      <c r="RE16" s="19">
        <v>28.472000000000001</v>
      </c>
      <c r="RF16" s="19">
        <v>28.472000000000001</v>
      </c>
      <c r="RG16" s="19">
        <v>-2.8719999999999999</v>
      </c>
      <c r="RH16" s="19">
        <v>75</v>
      </c>
      <c r="RI16" s="19">
        <v>84.372</v>
      </c>
      <c r="RJ16" s="19">
        <v>84.372</v>
      </c>
      <c r="RK16" s="19">
        <v>-9.3719999999999999</v>
      </c>
      <c r="RL16" s="19">
        <v>0</v>
      </c>
      <c r="RM16" s="19"/>
      <c r="RN16" s="19"/>
      <c r="RO16" s="19">
        <v>0</v>
      </c>
      <c r="RP16" s="19">
        <v>3.3</v>
      </c>
      <c r="RQ16" s="19">
        <v>3.2909999999999999</v>
      </c>
      <c r="RR16" s="19">
        <v>3.2909999999999999</v>
      </c>
      <c r="RS16" s="19">
        <v>8.9999999999999993E-3</v>
      </c>
      <c r="RT16" s="19">
        <v>0</v>
      </c>
      <c r="RU16" s="19"/>
      <c r="RV16" s="19">
        <v>6.6466399999999997</v>
      </c>
      <c r="RW16" s="19">
        <v>-6.6466399999999997</v>
      </c>
      <c r="RX16" s="19">
        <v>1.28</v>
      </c>
      <c r="RY16" s="19">
        <v>2</v>
      </c>
      <c r="RZ16" s="19">
        <v>2</v>
      </c>
      <c r="SA16" s="19">
        <v>-0.72</v>
      </c>
      <c r="SB16" s="19"/>
      <c r="SC16" s="19"/>
      <c r="SD16" s="19">
        <v>0.4</v>
      </c>
      <c r="SE16" s="19">
        <v>-0.4</v>
      </c>
      <c r="SF16" s="19">
        <v>8.1</v>
      </c>
      <c r="SG16" s="19">
        <v>9.5</v>
      </c>
      <c r="SH16" s="19">
        <v>9.5</v>
      </c>
      <c r="SI16" s="19">
        <v>-1.4</v>
      </c>
      <c r="SJ16" s="19">
        <v>5.3</v>
      </c>
      <c r="SK16" s="19">
        <v>3.3</v>
      </c>
      <c r="SL16" s="19">
        <v>3.3</v>
      </c>
      <c r="SM16" s="19">
        <v>2</v>
      </c>
      <c r="SN16" s="19">
        <v>14.5</v>
      </c>
      <c r="SO16" s="19">
        <v>13.592230000000001</v>
      </c>
      <c r="SP16" s="19">
        <v>13.592230000000001</v>
      </c>
      <c r="SQ16" s="19">
        <v>0.90776999999999997</v>
      </c>
      <c r="SR16" s="19">
        <v>20.2</v>
      </c>
      <c r="SS16" s="19">
        <v>19.417480000000001</v>
      </c>
      <c r="ST16" s="19">
        <v>19.417480000000001</v>
      </c>
      <c r="SU16" s="19">
        <v>0.78251999999999999</v>
      </c>
      <c r="SV16" s="19">
        <v>20</v>
      </c>
      <c r="SW16" s="19">
        <v>18.932040000000001</v>
      </c>
      <c r="SX16" s="19">
        <v>18.932040000000001</v>
      </c>
      <c r="SY16" s="19">
        <v>1.06796</v>
      </c>
      <c r="SZ16" s="19">
        <v>30.3</v>
      </c>
      <c r="TA16" s="19">
        <v>21.613</v>
      </c>
      <c r="TB16" s="19">
        <v>21.613</v>
      </c>
      <c r="TC16" s="19">
        <v>8.6869999999999994</v>
      </c>
      <c r="TD16" s="19">
        <v>51.6</v>
      </c>
      <c r="TE16" s="19">
        <v>38.353999999999999</v>
      </c>
      <c r="TF16" s="19">
        <v>38.353999999999999</v>
      </c>
      <c r="TG16" s="19">
        <v>13.246</v>
      </c>
      <c r="TH16" s="19">
        <v>0</v>
      </c>
      <c r="TI16" s="19"/>
      <c r="TJ16" s="19"/>
      <c r="TK16" s="19">
        <v>0</v>
      </c>
      <c r="TL16" s="19">
        <v>94.5</v>
      </c>
      <c r="TM16" s="19">
        <v>64.813000000000002</v>
      </c>
      <c r="TN16" s="19">
        <v>64.813000000000002</v>
      </c>
      <c r="TO16" s="19">
        <v>29.687000000000001</v>
      </c>
      <c r="TP16" s="19">
        <v>104.2</v>
      </c>
      <c r="TQ16" s="19">
        <v>83.159000000000006</v>
      </c>
      <c r="TR16" s="19">
        <v>83.159000000000006</v>
      </c>
      <c r="TS16" s="19">
        <v>21.041</v>
      </c>
      <c r="TT16" s="19">
        <v>17.2</v>
      </c>
      <c r="TU16" s="19">
        <v>3.88</v>
      </c>
      <c r="TV16" s="19">
        <v>3.88</v>
      </c>
      <c r="TW16" s="19">
        <v>13.32</v>
      </c>
      <c r="TX16" s="19">
        <v>9.5</v>
      </c>
      <c r="TY16" s="19">
        <v>5.61</v>
      </c>
      <c r="TZ16" s="19">
        <v>5.61</v>
      </c>
      <c r="UA16" s="19">
        <v>3.89</v>
      </c>
      <c r="UB16" s="19">
        <v>10.5</v>
      </c>
      <c r="UC16" s="19">
        <v>8</v>
      </c>
      <c r="UD16" s="19">
        <v>8</v>
      </c>
      <c r="UE16" s="19">
        <v>2.5</v>
      </c>
      <c r="UF16" s="19">
        <v>2.9</v>
      </c>
      <c r="UG16" s="19">
        <v>3</v>
      </c>
      <c r="UH16" s="19">
        <v>3</v>
      </c>
      <c r="UI16" s="19">
        <v>-0.1</v>
      </c>
      <c r="UJ16" s="19">
        <v>7.2</v>
      </c>
      <c r="UK16" s="19">
        <v>7.5</v>
      </c>
      <c r="UL16" s="19">
        <v>7.5</v>
      </c>
      <c r="UM16" s="19">
        <v>-0.3</v>
      </c>
      <c r="UN16" s="19">
        <v>11</v>
      </c>
      <c r="UO16" s="19">
        <v>14.56311</v>
      </c>
      <c r="UP16" s="19">
        <v>14.56311</v>
      </c>
      <c r="UQ16" s="19">
        <v>-3.56311</v>
      </c>
      <c r="UR16" s="19">
        <v>11.5</v>
      </c>
      <c r="US16" s="19">
        <v>15.048539999999999</v>
      </c>
      <c r="UT16" s="19">
        <v>15.048539999999999</v>
      </c>
      <c r="UU16" s="19">
        <v>-3.54854</v>
      </c>
      <c r="UV16" s="19">
        <v>11.6</v>
      </c>
      <c r="UW16" s="19">
        <v>15.048539999999999</v>
      </c>
      <c r="UX16" s="19">
        <v>15.048539999999999</v>
      </c>
      <c r="UY16" s="19">
        <v>-3.4485399999999999</v>
      </c>
      <c r="UZ16" s="19">
        <v>4.0999999999999996</v>
      </c>
      <c r="VA16" s="19">
        <v>6.4669999999999996</v>
      </c>
      <c r="VB16" s="19">
        <v>6.4669999999999996</v>
      </c>
      <c r="VC16" s="19">
        <v>-2.367</v>
      </c>
      <c r="VD16" s="19">
        <v>0</v>
      </c>
      <c r="VE16" s="19"/>
      <c r="VF16" s="19"/>
      <c r="VG16" s="19">
        <v>0</v>
      </c>
      <c r="VH16" s="19">
        <v>0</v>
      </c>
      <c r="VI16" s="19"/>
      <c r="VJ16" s="19"/>
      <c r="VK16" s="19">
        <v>0</v>
      </c>
      <c r="VL16" s="19">
        <v>0</v>
      </c>
      <c r="VM16" s="19"/>
      <c r="VN16" s="19"/>
      <c r="VO16" s="19">
        <v>0</v>
      </c>
      <c r="VP16" s="19">
        <v>0.6</v>
      </c>
      <c r="VQ16" s="19">
        <v>0.6</v>
      </c>
      <c r="VR16" s="19">
        <v>0.6</v>
      </c>
      <c r="VS16" s="19">
        <v>0</v>
      </c>
      <c r="VT16" s="19">
        <v>72</v>
      </c>
      <c r="VU16" s="19">
        <v>98.756</v>
      </c>
      <c r="VV16" s="19">
        <v>98.756</v>
      </c>
      <c r="VW16" s="19">
        <v>-26.756</v>
      </c>
      <c r="VX16" s="19">
        <v>104.6</v>
      </c>
      <c r="VY16" s="19">
        <v>95.775999999999996</v>
      </c>
      <c r="VZ16" s="19">
        <v>95.775999999999996</v>
      </c>
      <c r="WA16" s="19">
        <v>8.8239999999999998</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2.4</v>
      </c>
      <c r="WS16" s="19">
        <v>2.8</v>
      </c>
      <c r="WT16" s="19">
        <v>2.8</v>
      </c>
      <c r="WU16" s="19">
        <v>-0.4</v>
      </c>
      <c r="WV16" s="19">
        <v>0</v>
      </c>
      <c r="WW16" s="19"/>
      <c r="WX16" s="19"/>
      <c r="WY16" s="19">
        <v>0</v>
      </c>
      <c r="WZ16" s="19">
        <v>7.4</v>
      </c>
      <c r="XA16" s="19">
        <v>6.8</v>
      </c>
      <c r="XB16" s="19">
        <v>6.8</v>
      </c>
      <c r="XC16" s="19">
        <v>0.6</v>
      </c>
      <c r="XD16" s="19">
        <v>20</v>
      </c>
      <c r="XE16" s="19">
        <v>18.932040000000001</v>
      </c>
      <c r="XF16" s="19">
        <v>18.932040000000001</v>
      </c>
      <c r="XG16" s="19">
        <v>1.06796</v>
      </c>
      <c r="XH16" s="19">
        <v>9.5</v>
      </c>
      <c r="XI16" s="19">
        <v>10.7</v>
      </c>
      <c r="XJ16" s="19">
        <v>10.7</v>
      </c>
      <c r="XK16" s="19">
        <v>-1.2</v>
      </c>
      <c r="XL16" s="19">
        <v>29.3</v>
      </c>
      <c r="XM16" s="19">
        <v>29</v>
      </c>
      <c r="XN16" s="19">
        <v>29</v>
      </c>
      <c r="XO16" s="19">
        <v>0.3</v>
      </c>
      <c r="XP16" s="19">
        <v>31.4</v>
      </c>
      <c r="XQ16" s="19">
        <v>29</v>
      </c>
      <c r="XR16" s="19">
        <v>29</v>
      </c>
      <c r="XS16" s="19">
        <v>2.4</v>
      </c>
      <c r="XT16" s="19">
        <v>16</v>
      </c>
      <c r="XU16" s="19">
        <v>14</v>
      </c>
      <c r="XV16" s="19">
        <v>14</v>
      </c>
      <c r="XW16" s="19">
        <v>2</v>
      </c>
      <c r="XX16" s="19">
        <v>18.7</v>
      </c>
      <c r="XY16" s="19">
        <v>19</v>
      </c>
      <c r="XZ16" s="19">
        <v>19</v>
      </c>
      <c r="YA16" s="19">
        <v>-0.3</v>
      </c>
      <c r="YB16" s="19">
        <v>7.9</v>
      </c>
      <c r="YC16" s="19">
        <v>7.75</v>
      </c>
      <c r="YD16" s="19">
        <v>7.75</v>
      </c>
      <c r="YE16" s="19">
        <v>0.15</v>
      </c>
      <c r="YF16" s="19">
        <v>11.1</v>
      </c>
      <c r="YG16" s="19">
        <v>11</v>
      </c>
      <c r="YH16" s="19">
        <v>11</v>
      </c>
      <c r="YI16" s="19">
        <v>0.1</v>
      </c>
    </row>
    <row r="17" spans="1:659" ht="24" customHeight="1" x14ac:dyDescent="0.3">
      <c r="A17" s="1"/>
      <c r="B17" s="13" t="s">
        <v>50</v>
      </c>
      <c r="C17" s="13" t="s">
        <v>722</v>
      </c>
      <c r="D17" s="14">
        <v>145.5</v>
      </c>
      <c r="E17" s="14">
        <v>146</v>
      </c>
      <c r="F17" s="14">
        <v>146</v>
      </c>
      <c r="G17" s="14">
        <v>-0.5</v>
      </c>
      <c r="H17" s="14">
        <v>632.1</v>
      </c>
      <c r="I17" s="14">
        <v>630.61096999999995</v>
      </c>
      <c r="J17" s="14">
        <v>630.61096999999995</v>
      </c>
      <c r="K17" s="14">
        <v>1.4890300000000001</v>
      </c>
      <c r="L17" s="14">
        <v>218</v>
      </c>
      <c r="M17" s="14">
        <v>205.14895999999999</v>
      </c>
      <c r="N17" s="14">
        <v>205.14895999999999</v>
      </c>
      <c r="O17" s="14">
        <v>12.851039999999999</v>
      </c>
      <c r="P17" s="14"/>
      <c r="Q17" s="14"/>
      <c r="R17" s="14"/>
      <c r="S17" s="14">
        <v>0</v>
      </c>
      <c r="T17" s="14"/>
      <c r="U17" s="14"/>
      <c r="V17" s="14"/>
      <c r="W17" s="14">
        <v>0</v>
      </c>
      <c r="X17" s="14">
        <v>90.2</v>
      </c>
      <c r="Y17" s="14">
        <v>87.147120000000001</v>
      </c>
      <c r="Z17" s="14">
        <v>91.778639999999996</v>
      </c>
      <c r="AA17" s="14">
        <v>-1.57864</v>
      </c>
      <c r="AB17" s="14">
        <v>152.30000000000001</v>
      </c>
      <c r="AC17" s="14">
        <v>158.13</v>
      </c>
      <c r="AD17" s="14">
        <v>171.71484000000001</v>
      </c>
      <c r="AE17" s="14">
        <v>-19.414840000000002</v>
      </c>
      <c r="AF17" s="14"/>
      <c r="AG17" s="14"/>
      <c r="AH17" s="14"/>
      <c r="AI17" s="14">
        <v>0</v>
      </c>
      <c r="AJ17" s="14"/>
      <c r="AK17" s="14"/>
      <c r="AL17" s="14"/>
      <c r="AM17" s="14">
        <v>0</v>
      </c>
      <c r="AN17" s="14"/>
      <c r="AO17" s="14"/>
      <c r="AP17" s="14"/>
      <c r="AQ17" s="14">
        <v>0</v>
      </c>
      <c r="AR17" s="14">
        <v>206</v>
      </c>
      <c r="AS17" s="14">
        <v>201.48785000000001</v>
      </c>
      <c r="AT17" s="14">
        <v>156.48979</v>
      </c>
      <c r="AU17" s="14">
        <v>49.510210000000001</v>
      </c>
      <c r="AV17" s="14">
        <v>205.5</v>
      </c>
      <c r="AW17" s="14">
        <v>201.48785000000001</v>
      </c>
      <c r="AX17" s="14">
        <v>156.48979</v>
      </c>
      <c r="AY17" s="14">
        <v>49.010210000000001</v>
      </c>
      <c r="AZ17" s="14">
        <v>195.1</v>
      </c>
      <c r="BA17" s="14">
        <v>202.09291999999999</v>
      </c>
      <c r="BB17" s="14">
        <v>156.95973000000001</v>
      </c>
      <c r="BC17" s="14">
        <v>38.140270000000001</v>
      </c>
      <c r="BD17" s="14">
        <v>214.7</v>
      </c>
      <c r="BE17" s="14">
        <v>207.04164</v>
      </c>
      <c r="BF17" s="14">
        <v>207.04164</v>
      </c>
      <c r="BG17" s="14">
        <v>7.6583600000000001</v>
      </c>
      <c r="BH17" s="14">
        <v>110.7</v>
      </c>
      <c r="BI17" s="14">
        <v>103.8317</v>
      </c>
      <c r="BJ17" s="14">
        <v>103.8317</v>
      </c>
      <c r="BK17" s="14">
        <v>6.8682999999999996</v>
      </c>
      <c r="BL17" s="14">
        <v>306.5</v>
      </c>
      <c r="BM17" s="14">
        <v>131.49732</v>
      </c>
      <c r="BN17" s="14">
        <v>139.32990000000001</v>
      </c>
      <c r="BO17" s="14">
        <v>167.17009999999999</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156.30000000000001</v>
      </c>
      <c r="CK17" s="14">
        <v>163.90777</v>
      </c>
      <c r="CL17" s="14">
        <v>163.90777</v>
      </c>
      <c r="CM17" s="14">
        <v>-7.6077700000000004</v>
      </c>
      <c r="CN17" s="14">
        <v>7.6</v>
      </c>
      <c r="CO17" s="14">
        <v>5.1333399999999996</v>
      </c>
      <c r="CP17" s="14">
        <v>5.1333399999999996</v>
      </c>
      <c r="CQ17" s="14">
        <v>2.4666600000000001</v>
      </c>
      <c r="CR17" s="14">
        <v>6.3</v>
      </c>
      <c r="CS17" s="14"/>
      <c r="CT17" s="14">
        <v>2.8177599999999998</v>
      </c>
      <c r="CU17" s="14">
        <v>3.48224</v>
      </c>
      <c r="CV17" s="14"/>
      <c r="CW17" s="14"/>
      <c r="CX17" s="14"/>
      <c r="CY17" s="14">
        <v>0</v>
      </c>
      <c r="CZ17" s="14">
        <v>6.6</v>
      </c>
      <c r="DA17" s="14">
        <v>6.8787000000000003</v>
      </c>
      <c r="DB17" s="14">
        <v>6.8787000000000003</v>
      </c>
      <c r="DC17" s="14">
        <v>-0.2787</v>
      </c>
      <c r="DD17" s="14">
        <v>12.1</v>
      </c>
      <c r="DE17" s="14">
        <v>14.919420000000001</v>
      </c>
      <c r="DF17" s="14">
        <v>14.919420000000001</v>
      </c>
      <c r="DG17" s="14">
        <v>-2.81942</v>
      </c>
      <c r="DH17" s="14">
        <v>70.5</v>
      </c>
      <c r="DI17" s="14">
        <v>90.473730000000003</v>
      </c>
      <c r="DJ17" s="14">
        <v>86.606179999999995</v>
      </c>
      <c r="DK17" s="14">
        <v>-16.106179999999998</v>
      </c>
      <c r="DL17" s="14"/>
      <c r="DM17" s="14"/>
      <c r="DN17" s="14"/>
      <c r="DO17" s="14">
        <v>0</v>
      </c>
      <c r="DP17" s="14"/>
      <c r="DQ17" s="14"/>
      <c r="DR17" s="14"/>
      <c r="DS17" s="14">
        <v>0</v>
      </c>
      <c r="DT17" s="14"/>
      <c r="DU17" s="14"/>
      <c r="DV17" s="14"/>
      <c r="DW17" s="14">
        <v>0</v>
      </c>
      <c r="DX17" s="14"/>
      <c r="DY17" s="14"/>
      <c r="DZ17" s="14"/>
      <c r="EA17" s="14">
        <v>0</v>
      </c>
      <c r="EB17" s="14">
        <v>60.2</v>
      </c>
      <c r="EC17" s="14">
        <v>94.948980000000006</v>
      </c>
      <c r="ED17" s="14">
        <v>92.625820000000004</v>
      </c>
      <c r="EE17" s="14">
        <v>-32.425820000000002</v>
      </c>
      <c r="EF17" s="14">
        <v>84.8</v>
      </c>
      <c r="EG17" s="14">
        <v>110.26321</v>
      </c>
      <c r="EH17" s="14"/>
      <c r="EI17" s="14">
        <v>84.8</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38.1</v>
      </c>
      <c r="FE17" s="14">
        <v>45.052300000000002</v>
      </c>
      <c r="FF17" s="14">
        <v>45.052300000000002</v>
      </c>
      <c r="FG17" s="14">
        <v>-6.9523000000000001</v>
      </c>
      <c r="FH17" s="14">
        <v>55.8</v>
      </c>
      <c r="FI17" s="14">
        <v>67.010310000000004</v>
      </c>
      <c r="FJ17" s="14">
        <v>67.010310000000004</v>
      </c>
      <c r="FK17" s="14">
        <v>-11.21031</v>
      </c>
      <c r="FL17" s="14">
        <v>23.4</v>
      </c>
      <c r="FM17" s="14">
        <v>26.417369999999998</v>
      </c>
      <c r="FN17" s="14">
        <v>26.417369999999998</v>
      </c>
      <c r="FO17" s="14">
        <v>-3.0173700000000001</v>
      </c>
      <c r="FP17" s="14">
        <v>17.600000000000001</v>
      </c>
      <c r="FQ17" s="14">
        <v>17.562139999999999</v>
      </c>
      <c r="FR17" s="14">
        <v>18.264620000000001</v>
      </c>
      <c r="FS17" s="14">
        <v>-0.66461999999999999</v>
      </c>
      <c r="FT17" s="14">
        <v>12.2</v>
      </c>
      <c r="FU17" s="14">
        <v>11.65049</v>
      </c>
      <c r="FV17" s="14">
        <v>11.65049</v>
      </c>
      <c r="FW17" s="14">
        <v>0.54951000000000005</v>
      </c>
      <c r="FX17" s="14">
        <v>85.2</v>
      </c>
      <c r="FY17" s="14">
        <v>87.68835</v>
      </c>
      <c r="FZ17" s="14">
        <v>87.68835</v>
      </c>
      <c r="GA17" s="14">
        <v>-2.4883500000000001</v>
      </c>
      <c r="GB17" s="14">
        <v>123.3</v>
      </c>
      <c r="GC17" s="14">
        <v>133.88659999999999</v>
      </c>
      <c r="GD17" s="14">
        <v>133.88659999999999</v>
      </c>
      <c r="GE17" s="14">
        <v>-10.586600000000001</v>
      </c>
      <c r="GF17" s="14">
        <v>123.5</v>
      </c>
      <c r="GG17" s="14">
        <v>133.88659999999999</v>
      </c>
      <c r="GH17" s="14">
        <v>133.88659999999999</v>
      </c>
      <c r="GI17" s="14">
        <v>-10.3866</v>
      </c>
      <c r="GJ17" s="14">
        <v>152.1</v>
      </c>
      <c r="GK17" s="14">
        <v>134.28865999999999</v>
      </c>
      <c r="GL17" s="14">
        <v>134.28865999999999</v>
      </c>
      <c r="GM17" s="14">
        <v>17.811340000000001</v>
      </c>
      <c r="GN17" s="14">
        <v>108</v>
      </c>
      <c r="GO17" s="14">
        <v>99.385159999999999</v>
      </c>
      <c r="GP17" s="14">
        <v>110.37475999999999</v>
      </c>
      <c r="GQ17" s="14">
        <v>-2.3747600000000002</v>
      </c>
      <c r="GR17" s="14">
        <v>7.6</v>
      </c>
      <c r="GS17" s="14">
        <v>7.5127800000000002</v>
      </c>
      <c r="GT17" s="14">
        <v>7.5127800000000002</v>
      </c>
      <c r="GU17" s="14">
        <v>8.7220000000000006E-2</v>
      </c>
      <c r="GV17" s="14">
        <v>8.9</v>
      </c>
      <c r="GW17" s="14">
        <v>7.8816100000000002</v>
      </c>
      <c r="GX17" s="14">
        <v>7.8816100000000002</v>
      </c>
      <c r="GY17" s="14">
        <v>1.0183899999999999</v>
      </c>
      <c r="GZ17" s="14">
        <v>0</v>
      </c>
      <c r="HA17" s="14"/>
      <c r="HB17" s="14">
        <v>19.889099999999999</v>
      </c>
      <c r="HC17" s="14">
        <v>-19.889099999999999</v>
      </c>
      <c r="HD17" s="14">
        <v>21.8</v>
      </c>
      <c r="HE17" s="14">
        <v>22.118220000000001</v>
      </c>
      <c r="HF17" s="14">
        <v>22.118220000000001</v>
      </c>
      <c r="HG17" s="14">
        <v>-0.31822</v>
      </c>
      <c r="HH17" s="14">
        <v>2</v>
      </c>
      <c r="HI17" s="14">
        <v>1.97359</v>
      </c>
      <c r="HJ17" s="14">
        <v>1.97359</v>
      </c>
      <c r="HK17" s="14">
        <v>2.6409999999999999E-2</v>
      </c>
      <c r="HL17" s="14"/>
      <c r="HM17" s="14"/>
      <c r="HN17" s="14"/>
      <c r="HO17" s="14">
        <v>0</v>
      </c>
      <c r="HP17" s="14">
        <v>59.3</v>
      </c>
      <c r="HQ17" s="14">
        <v>84.578450000000004</v>
      </c>
      <c r="HR17" s="14">
        <v>124.74227</v>
      </c>
      <c r="HS17" s="14">
        <v>-65.442269999999994</v>
      </c>
      <c r="HT17" s="14"/>
      <c r="HU17" s="14"/>
      <c r="HV17" s="14"/>
      <c r="HW17" s="14">
        <v>0</v>
      </c>
      <c r="HX17" s="14"/>
      <c r="HY17" s="14"/>
      <c r="HZ17" s="14"/>
      <c r="IA17" s="14">
        <v>0</v>
      </c>
      <c r="IB17" s="14">
        <v>0</v>
      </c>
      <c r="IC17" s="14"/>
      <c r="ID17" s="14">
        <v>30.088229999999999</v>
      </c>
      <c r="IE17" s="14">
        <v>-30.088229999999999</v>
      </c>
      <c r="IF17" s="14">
        <v>0</v>
      </c>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90.8</v>
      </c>
      <c r="JE17" s="14">
        <v>92.262749999999997</v>
      </c>
      <c r="JF17" s="14">
        <v>114.88016</v>
      </c>
      <c r="JG17" s="14">
        <v>-24.080159999999999</v>
      </c>
      <c r="JH17" s="14">
        <v>175.2</v>
      </c>
      <c r="JI17" s="14">
        <v>188.58573000000001</v>
      </c>
      <c r="JJ17" s="14">
        <v>188.58573000000001</v>
      </c>
      <c r="JK17" s="14">
        <v>-13.385730000000001</v>
      </c>
      <c r="JL17" s="14">
        <v>0</v>
      </c>
      <c r="JM17" s="14"/>
      <c r="JN17" s="14"/>
      <c r="JO17" s="14">
        <v>0</v>
      </c>
      <c r="JP17" s="14">
        <v>200</v>
      </c>
      <c r="JQ17" s="14">
        <v>188.58573000000001</v>
      </c>
      <c r="JR17" s="14">
        <v>188.58573000000001</v>
      </c>
      <c r="JS17" s="14">
        <v>11.41427</v>
      </c>
      <c r="JT17" s="14">
        <v>186.7</v>
      </c>
      <c r="JU17" s="14">
        <v>189.15206000000001</v>
      </c>
      <c r="JV17" s="14">
        <v>189.15206000000001</v>
      </c>
      <c r="JW17" s="14">
        <v>-2.4520599999999999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c r="LE17" s="14"/>
      <c r="LF17" s="14"/>
      <c r="LG17" s="14">
        <v>0</v>
      </c>
      <c r="LH17" s="14">
        <v>33.299999999999997</v>
      </c>
      <c r="LI17" s="14">
        <v>48.972769999999997</v>
      </c>
      <c r="LJ17" s="14">
        <v>139.17526000000001</v>
      </c>
      <c r="LK17" s="14">
        <v>-105.87526</v>
      </c>
      <c r="LL17" s="14">
        <v>75.099999999999994</v>
      </c>
      <c r="LM17" s="14">
        <v>92.704480000000004</v>
      </c>
      <c r="LN17" s="14">
        <v>85.946929999999995</v>
      </c>
      <c r="LO17" s="14">
        <v>-10.84693</v>
      </c>
      <c r="LP17" s="14">
        <v>62.7</v>
      </c>
      <c r="LQ17" s="14">
        <v>67.133979999999994</v>
      </c>
      <c r="LR17" s="14">
        <v>67.133979999999994</v>
      </c>
      <c r="LS17" s="14">
        <v>-4.43398</v>
      </c>
      <c r="LT17" s="14">
        <v>64.599999999999994</v>
      </c>
      <c r="LU17" s="14">
        <v>72.37388</v>
      </c>
      <c r="LV17" s="14">
        <v>68.823920000000001</v>
      </c>
      <c r="LW17" s="14">
        <v>-4.2239199999999997</v>
      </c>
      <c r="LX17" s="14">
        <v>29.6</v>
      </c>
      <c r="LY17" s="14">
        <v>29.951460000000001</v>
      </c>
      <c r="LZ17" s="14">
        <v>29.951460000000001</v>
      </c>
      <c r="MA17" s="14">
        <v>-0.35145999999999999</v>
      </c>
      <c r="MB17" s="14"/>
      <c r="MC17" s="14"/>
      <c r="MD17" s="14"/>
      <c r="ME17" s="14">
        <v>0</v>
      </c>
      <c r="MF17" s="14"/>
      <c r="MG17" s="14"/>
      <c r="MH17" s="14"/>
      <c r="MI17" s="14">
        <v>0</v>
      </c>
      <c r="MJ17" s="14"/>
      <c r="MK17" s="14"/>
      <c r="ML17" s="14"/>
      <c r="MM17" s="14">
        <v>0</v>
      </c>
      <c r="MN17" s="14"/>
      <c r="MO17" s="14"/>
      <c r="MP17" s="14"/>
      <c r="MQ17" s="14">
        <v>0</v>
      </c>
      <c r="MR17" s="14">
        <v>148.4</v>
      </c>
      <c r="MS17" s="14">
        <v>145.86798999999999</v>
      </c>
      <c r="MT17" s="14">
        <v>145.86798999999999</v>
      </c>
      <c r="MU17" s="14">
        <v>2.5320100000000001</v>
      </c>
      <c r="MV17" s="14">
        <v>70</v>
      </c>
      <c r="MW17" s="14">
        <v>73.153009999999995</v>
      </c>
      <c r="MX17" s="14">
        <v>73.153009999999995</v>
      </c>
      <c r="MY17" s="14">
        <v>-3.1530100000000001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74.599999999999994</v>
      </c>
      <c r="OG17" s="14">
        <v>116.821</v>
      </c>
      <c r="OH17" s="14">
        <v>116.821</v>
      </c>
      <c r="OI17" s="14">
        <v>-42.220999999999997</v>
      </c>
      <c r="OJ17" s="14">
        <v>0</v>
      </c>
      <c r="OK17" s="14"/>
      <c r="OL17" s="14"/>
      <c r="OM17" s="14">
        <v>0</v>
      </c>
      <c r="ON17" s="14">
        <v>7.9</v>
      </c>
      <c r="OO17" s="14">
        <v>12.145</v>
      </c>
      <c r="OP17" s="14">
        <v>12.145</v>
      </c>
      <c r="OQ17" s="14">
        <v>-4.2450000000000001</v>
      </c>
      <c r="OR17" s="14">
        <v>0</v>
      </c>
      <c r="OS17" s="14"/>
      <c r="OT17" s="14"/>
      <c r="OU17" s="14">
        <v>0</v>
      </c>
      <c r="OV17" s="14"/>
      <c r="OW17" s="14"/>
      <c r="OX17" s="14"/>
      <c r="OY17" s="14">
        <v>0</v>
      </c>
      <c r="OZ17" s="14">
        <v>21.3</v>
      </c>
      <c r="PA17" s="14"/>
      <c r="PB17" s="14"/>
      <c r="PC17" s="14">
        <v>21.3</v>
      </c>
      <c r="PD17" s="14">
        <v>9.9</v>
      </c>
      <c r="PE17" s="14"/>
      <c r="PF17" s="14">
        <v>9.9830000000000005</v>
      </c>
      <c r="PG17" s="14">
        <v>-8.3000000000000004E-2</v>
      </c>
      <c r="PH17" s="14">
        <v>5.3</v>
      </c>
      <c r="PI17" s="14">
        <v>5.67</v>
      </c>
      <c r="PJ17" s="14">
        <v>5.67</v>
      </c>
      <c r="PK17" s="14">
        <v>-0.37</v>
      </c>
      <c r="PL17" s="14">
        <v>0</v>
      </c>
      <c r="PM17" s="14"/>
      <c r="PN17" s="14"/>
      <c r="PO17" s="14">
        <v>0</v>
      </c>
      <c r="PP17" s="14">
        <v>0.7</v>
      </c>
      <c r="PQ17" s="14">
        <v>1.23</v>
      </c>
      <c r="PR17" s="14">
        <v>1.23</v>
      </c>
      <c r="PS17" s="14">
        <v>-0.53</v>
      </c>
      <c r="PT17" s="14">
        <v>1.9</v>
      </c>
      <c r="PU17" s="14">
        <v>1.89</v>
      </c>
      <c r="PV17" s="14">
        <v>1.89</v>
      </c>
      <c r="PW17" s="14">
        <v>0.01</v>
      </c>
      <c r="PX17" s="14">
        <v>4.5999999999999996</v>
      </c>
      <c r="PY17" s="14">
        <v>4.5999999999999996</v>
      </c>
      <c r="PZ17" s="14">
        <v>4.5999999999999996</v>
      </c>
      <c r="QA17" s="14">
        <v>0</v>
      </c>
      <c r="QB17" s="14">
        <v>0</v>
      </c>
      <c r="QC17" s="14"/>
      <c r="QD17" s="14">
        <v>19.417480000000001</v>
      </c>
      <c r="QE17" s="14">
        <v>-19.417480000000001</v>
      </c>
      <c r="QF17" s="14">
        <v>9.4</v>
      </c>
      <c r="QG17" s="14">
        <v>10</v>
      </c>
      <c r="QH17" s="14">
        <v>10</v>
      </c>
      <c r="QI17" s="14">
        <v>-0.6</v>
      </c>
      <c r="QJ17" s="14">
        <v>7</v>
      </c>
      <c r="QK17" s="14">
        <v>7</v>
      </c>
      <c r="QL17" s="14">
        <v>7</v>
      </c>
      <c r="QM17" s="14">
        <v>0</v>
      </c>
      <c r="QN17" s="14">
        <v>3.4</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29.6</v>
      </c>
      <c r="RE17" s="14">
        <v>28.123000000000001</v>
      </c>
      <c r="RF17" s="14">
        <v>28.123000000000001</v>
      </c>
      <c r="RG17" s="14">
        <v>1.4770000000000001</v>
      </c>
      <c r="RH17" s="14">
        <v>77.2</v>
      </c>
      <c r="RI17" s="14">
        <v>84.167000000000002</v>
      </c>
      <c r="RJ17" s="14">
        <v>84.167000000000002</v>
      </c>
      <c r="RK17" s="14">
        <v>-6.9669999999999996</v>
      </c>
      <c r="RL17" s="14">
        <v>0</v>
      </c>
      <c r="RM17" s="14"/>
      <c r="RN17" s="14"/>
      <c r="RO17" s="14">
        <v>0</v>
      </c>
      <c r="RP17" s="14">
        <v>3.4</v>
      </c>
      <c r="RQ17" s="14">
        <v>3.2909999999999999</v>
      </c>
      <c r="RR17" s="14">
        <v>3.2909999999999999</v>
      </c>
      <c r="RS17" s="14">
        <v>0.109</v>
      </c>
      <c r="RT17" s="14">
        <v>0</v>
      </c>
      <c r="RU17" s="14"/>
      <c r="RV17" s="14">
        <v>6.9596400000000003</v>
      </c>
      <c r="RW17" s="14">
        <v>-6.9596400000000003</v>
      </c>
      <c r="RX17" s="14">
        <v>1.28</v>
      </c>
      <c r="RY17" s="14">
        <v>2</v>
      </c>
      <c r="RZ17" s="14">
        <v>2</v>
      </c>
      <c r="SA17" s="14">
        <v>-0.72</v>
      </c>
      <c r="SB17" s="14"/>
      <c r="SC17" s="14"/>
      <c r="SD17" s="14">
        <v>0.4</v>
      </c>
      <c r="SE17" s="14">
        <v>-0.4</v>
      </c>
      <c r="SF17" s="14">
        <v>8.1</v>
      </c>
      <c r="SG17" s="14">
        <v>9.5</v>
      </c>
      <c r="SH17" s="14">
        <v>9.5</v>
      </c>
      <c r="SI17" s="14">
        <v>-1.4</v>
      </c>
      <c r="SJ17" s="14">
        <v>5.3</v>
      </c>
      <c r="SK17" s="14">
        <v>3.3</v>
      </c>
      <c r="SL17" s="14">
        <v>3.3</v>
      </c>
      <c r="SM17" s="14">
        <v>2</v>
      </c>
      <c r="SN17" s="14">
        <v>14.6</v>
      </c>
      <c r="SO17" s="14">
        <v>13.592230000000001</v>
      </c>
      <c r="SP17" s="14">
        <v>13.592230000000001</v>
      </c>
      <c r="SQ17" s="14">
        <v>1.0077700000000001</v>
      </c>
      <c r="SR17" s="14">
        <v>20.399999999999999</v>
      </c>
      <c r="SS17" s="14">
        <v>19.417480000000001</v>
      </c>
      <c r="ST17" s="14">
        <v>19.417480000000001</v>
      </c>
      <c r="SU17" s="14">
        <v>0.98251999999999995</v>
      </c>
      <c r="SV17" s="14">
        <v>20</v>
      </c>
      <c r="SW17" s="14">
        <v>18.932040000000001</v>
      </c>
      <c r="SX17" s="14">
        <v>18.932040000000001</v>
      </c>
      <c r="SY17" s="14">
        <v>1.06796</v>
      </c>
      <c r="SZ17" s="14">
        <v>30.3</v>
      </c>
      <c r="TA17" s="14">
        <v>21.183</v>
      </c>
      <c r="TB17" s="14">
        <v>21.183</v>
      </c>
      <c r="TC17" s="14">
        <v>9.1170000000000009</v>
      </c>
      <c r="TD17" s="14">
        <v>46.6</v>
      </c>
      <c r="TE17" s="14">
        <v>36.207999999999998</v>
      </c>
      <c r="TF17" s="14">
        <v>36.207999999999998</v>
      </c>
      <c r="TG17" s="14">
        <v>10.391999999999999</v>
      </c>
      <c r="TH17" s="14">
        <v>0</v>
      </c>
      <c r="TI17" s="14"/>
      <c r="TJ17" s="14"/>
      <c r="TK17" s="14">
        <v>0</v>
      </c>
      <c r="TL17" s="14">
        <v>100.2</v>
      </c>
      <c r="TM17" s="14">
        <v>62.401000000000003</v>
      </c>
      <c r="TN17" s="14">
        <v>62.401000000000003</v>
      </c>
      <c r="TO17" s="14">
        <v>37.798999999999999</v>
      </c>
      <c r="TP17" s="14">
        <v>108.3</v>
      </c>
      <c r="TQ17" s="14">
        <v>82.537999999999997</v>
      </c>
      <c r="TR17" s="14">
        <v>82.537999999999997</v>
      </c>
      <c r="TS17" s="14">
        <v>25.762</v>
      </c>
      <c r="TT17" s="14">
        <v>18</v>
      </c>
      <c r="TU17" s="14">
        <v>3.7360000000000002</v>
      </c>
      <c r="TV17" s="14">
        <v>3.7360000000000002</v>
      </c>
      <c r="TW17" s="14">
        <v>14.263999999999999</v>
      </c>
      <c r="TX17" s="14">
        <v>9.6999999999999993</v>
      </c>
      <c r="TY17" s="14">
        <v>5.42</v>
      </c>
      <c r="TZ17" s="14">
        <v>5.42</v>
      </c>
      <c r="UA17" s="14">
        <v>4.28</v>
      </c>
      <c r="UB17" s="14">
        <v>10.5</v>
      </c>
      <c r="UC17" s="14">
        <v>8</v>
      </c>
      <c r="UD17" s="14">
        <v>8</v>
      </c>
      <c r="UE17" s="14">
        <v>2.5</v>
      </c>
      <c r="UF17" s="14">
        <v>2.9</v>
      </c>
      <c r="UG17" s="14">
        <v>3</v>
      </c>
      <c r="UH17" s="14">
        <v>3</v>
      </c>
      <c r="UI17" s="14">
        <v>-0.1</v>
      </c>
      <c r="UJ17" s="14">
        <v>7.1</v>
      </c>
      <c r="UK17" s="14">
        <v>7.5</v>
      </c>
      <c r="UL17" s="14">
        <v>7.5</v>
      </c>
      <c r="UM17" s="14">
        <v>-0.4</v>
      </c>
      <c r="UN17" s="14">
        <v>11</v>
      </c>
      <c r="UO17" s="14">
        <v>14.56311</v>
      </c>
      <c r="UP17" s="14">
        <v>14.56311</v>
      </c>
      <c r="UQ17" s="14">
        <v>-3.56311</v>
      </c>
      <c r="UR17" s="14">
        <v>11.5</v>
      </c>
      <c r="US17" s="14">
        <v>15.048539999999999</v>
      </c>
      <c r="UT17" s="14">
        <v>15.048539999999999</v>
      </c>
      <c r="UU17" s="14">
        <v>-3.54854</v>
      </c>
      <c r="UV17" s="14">
        <v>11.6</v>
      </c>
      <c r="UW17" s="14">
        <v>15.048539999999999</v>
      </c>
      <c r="UX17" s="14">
        <v>15.048539999999999</v>
      </c>
      <c r="UY17" s="14">
        <v>-3.4485399999999999</v>
      </c>
      <c r="UZ17" s="14">
        <v>3.9</v>
      </c>
      <c r="VA17" s="14">
        <v>6.6630000000000003</v>
      </c>
      <c r="VB17" s="14">
        <v>6.6630000000000003</v>
      </c>
      <c r="VC17" s="14">
        <v>-2.7629999999999999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76.599999999999994</v>
      </c>
      <c r="VU17" s="14">
        <v>98.849000000000004</v>
      </c>
      <c r="VV17" s="14">
        <v>98.849000000000004</v>
      </c>
      <c r="VW17" s="14">
        <v>-22.248999999999999</v>
      </c>
      <c r="VX17" s="14">
        <v>109.8</v>
      </c>
      <c r="VY17" s="14">
        <v>95.870999999999995</v>
      </c>
      <c r="VZ17" s="14">
        <v>95.870999999999995</v>
      </c>
      <c r="WA17" s="14">
        <v>13.929</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2.4</v>
      </c>
      <c r="WS17" s="14">
        <v>2.8</v>
      </c>
      <c r="WT17" s="14">
        <v>2.8</v>
      </c>
      <c r="WU17" s="14">
        <v>-0.4</v>
      </c>
      <c r="WV17" s="14">
        <v>0</v>
      </c>
      <c r="WW17" s="14"/>
      <c r="WX17" s="14"/>
      <c r="WY17" s="14">
        <v>0</v>
      </c>
      <c r="WZ17" s="14">
        <v>7.4</v>
      </c>
      <c r="XA17" s="14">
        <v>6.8</v>
      </c>
      <c r="XB17" s="14">
        <v>6.8</v>
      </c>
      <c r="XC17" s="14">
        <v>0.6</v>
      </c>
      <c r="XD17" s="14">
        <v>20</v>
      </c>
      <c r="XE17" s="14">
        <v>18.932040000000001</v>
      </c>
      <c r="XF17" s="14">
        <v>18.932040000000001</v>
      </c>
      <c r="XG17" s="14">
        <v>1.06796</v>
      </c>
      <c r="XH17" s="14">
        <v>9.6</v>
      </c>
      <c r="XI17" s="14">
        <v>10.7</v>
      </c>
      <c r="XJ17" s="14">
        <v>10.7</v>
      </c>
      <c r="XK17" s="14">
        <v>-1.1000000000000001</v>
      </c>
      <c r="XL17" s="14">
        <v>28.8</v>
      </c>
      <c r="XM17" s="14">
        <v>29</v>
      </c>
      <c r="XN17" s="14">
        <v>29</v>
      </c>
      <c r="XO17" s="14">
        <v>-0.2</v>
      </c>
      <c r="XP17" s="14">
        <v>32.1</v>
      </c>
      <c r="XQ17" s="14">
        <v>29</v>
      </c>
      <c r="XR17" s="14">
        <v>29</v>
      </c>
      <c r="XS17" s="14">
        <v>3.1</v>
      </c>
      <c r="XT17" s="14">
        <v>15.7</v>
      </c>
      <c r="XU17" s="14">
        <v>14</v>
      </c>
      <c r="XV17" s="14">
        <v>14</v>
      </c>
      <c r="XW17" s="14">
        <v>1.7</v>
      </c>
      <c r="XX17" s="14">
        <v>18.7</v>
      </c>
      <c r="XY17" s="14">
        <v>19</v>
      </c>
      <c r="XZ17" s="14">
        <v>19</v>
      </c>
      <c r="YA17" s="14">
        <v>-0.3</v>
      </c>
      <c r="YB17" s="14">
        <v>8.4</v>
      </c>
      <c r="YC17" s="14">
        <v>7.75</v>
      </c>
      <c r="YD17" s="14">
        <v>7.75</v>
      </c>
      <c r="YE17" s="14">
        <v>0.65</v>
      </c>
      <c r="YF17" s="14">
        <v>11.1</v>
      </c>
      <c r="YG17" s="14">
        <v>11</v>
      </c>
      <c r="YH17" s="14">
        <v>11</v>
      </c>
      <c r="YI17" s="14">
        <v>0.1</v>
      </c>
    </row>
    <row r="18" spans="1:659" ht="24" customHeight="1" x14ac:dyDescent="0.3">
      <c r="A18" s="1"/>
      <c r="B18" s="16" t="s">
        <v>50</v>
      </c>
      <c r="C18" s="16" t="s">
        <v>723</v>
      </c>
      <c r="D18" s="17">
        <v>147.4</v>
      </c>
      <c r="E18" s="17">
        <v>146</v>
      </c>
      <c r="F18" s="17">
        <v>146</v>
      </c>
      <c r="G18" s="17">
        <v>1.4</v>
      </c>
      <c r="H18" s="17">
        <v>633.70000000000005</v>
      </c>
      <c r="I18" s="17">
        <v>630.61096999999995</v>
      </c>
      <c r="J18" s="17">
        <v>630.61096999999995</v>
      </c>
      <c r="K18" s="17">
        <v>3.0890300000000002</v>
      </c>
      <c r="L18" s="17">
        <v>218.3</v>
      </c>
      <c r="M18" s="17">
        <v>205.14895999999999</v>
      </c>
      <c r="N18" s="17">
        <v>205.14895999999999</v>
      </c>
      <c r="O18" s="17">
        <v>13.15104</v>
      </c>
      <c r="P18" s="17"/>
      <c r="Q18" s="17"/>
      <c r="R18" s="17"/>
      <c r="S18" s="17">
        <v>0</v>
      </c>
      <c r="T18" s="17"/>
      <c r="U18" s="17"/>
      <c r="V18" s="17"/>
      <c r="W18" s="17">
        <v>0</v>
      </c>
      <c r="X18" s="17">
        <v>90.2</v>
      </c>
      <c r="Y18" s="17">
        <v>87.147120000000001</v>
      </c>
      <c r="Z18" s="17">
        <v>91.778639999999996</v>
      </c>
      <c r="AA18" s="17">
        <v>-1.57864</v>
      </c>
      <c r="AB18" s="17">
        <v>153</v>
      </c>
      <c r="AC18" s="17">
        <v>158.13</v>
      </c>
      <c r="AD18" s="17">
        <v>171.71484000000001</v>
      </c>
      <c r="AE18" s="17">
        <v>-18.714839999999999</v>
      </c>
      <c r="AF18" s="17"/>
      <c r="AG18" s="17"/>
      <c r="AH18" s="17"/>
      <c r="AI18" s="17">
        <v>0</v>
      </c>
      <c r="AJ18" s="17"/>
      <c r="AK18" s="17"/>
      <c r="AL18" s="17"/>
      <c r="AM18" s="17">
        <v>0</v>
      </c>
      <c r="AN18" s="17"/>
      <c r="AO18" s="17"/>
      <c r="AP18" s="17"/>
      <c r="AQ18" s="17">
        <v>0</v>
      </c>
      <c r="AR18" s="17">
        <v>207.6</v>
      </c>
      <c r="AS18" s="17">
        <v>196.84278</v>
      </c>
      <c r="AT18" s="17">
        <v>159.64809</v>
      </c>
      <c r="AU18" s="17">
        <v>47.951909999999998</v>
      </c>
      <c r="AV18" s="17">
        <v>207.6</v>
      </c>
      <c r="AW18" s="17">
        <v>196.84278</v>
      </c>
      <c r="AX18" s="17">
        <v>159.64809</v>
      </c>
      <c r="AY18" s="17">
        <v>47.951909999999998</v>
      </c>
      <c r="AZ18" s="17">
        <v>195.5</v>
      </c>
      <c r="BA18" s="17">
        <v>197.43389999999999</v>
      </c>
      <c r="BB18" s="17">
        <v>160.12751</v>
      </c>
      <c r="BC18" s="17">
        <v>35.372489999999999</v>
      </c>
      <c r="BD18" s="17">
        <v>215.2</v>
      </c>
      <c r="BE18" s="17">
        <v>207.04164</v>
      </c>
      <c r="BF18" s="17">
        <v>207.04164</v>
      </c>
      <c r="BG18" s="17">
        <v>8.1583600000000001</v>
      </c>
      <c r="BH18" s="17">
        <v>110.4</v>
      </c>
      <c r="BI18" s="17">
        <v>103.8317</v>
      </c>
      <c r="BJ18" s="17">
        <v>103.8317</v>
      </c>
      <c r="BK18" s="17">
        <v>6.5682999999999998</v>
      </c>
      <c r="BL18" s="17">
        <v>254.2</v>
      </c>
      <c r="BM18" s="17">
        <v>196.66057000000001</v>
      </c>
      <c r="BN18" s="17">
        <v>139.32990000000001</v>
      </c>
      <c r="BO18" s="17">
        <v>114.87009999999999</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156.9</v>
      </c>
      <c r="CK18" s="17">
        <v>163.90777</v>
      </c>
      <c r="CL18" s="17">
        <v>163.90777</v>
      </c>
      <c r="CM18" s="17">
        <v>-7.0077699999999998</v>
      </c>
      <c r="CN18" s="17">
        <v>7.8</v>
      </c>
      <c r="CO18" s="17">
        <v>5.1333399999999996</v>
      </c>
      <c r="CP18" s="17">
        <v>5.1333399999999996</v>
      </c>
      <c r="CQ18" s="17">
        <v>2.6666599999999998</v>
      </c>
      <c r="CR18" s="17">
        <v>6.3</v>
      </c>
      <c r="CS18" s="17"/>
      <c r="CT18" s="17">
        <v>2.8177599999999998</v>
      </c>
      <c r="CU18" s="17">
        <v>3.48224</v>
      </c>
      <c r="CV18" s="17"/>
      <c r="CW18" s="17"/>
      <c r="CX18" s="17"/>
      <c r="CY18" s="17">
        <v>0</v>
      </c>
      <c r="CZ18" s="17">
        <v>6.8</v>
      </c>
      <c r="DA18" s="17">
        <v>6.8787000000000003</v>
      </c>
      <c r="DB18" s="17">
        <v>6.8787000000000003</v>
      </c>
      <c r="DC18" s="17">
        <v>-7.8700000000000006E-2</v>
      </c>
      <c r="DD18" s="17">
        <v>12.1</v>
      </c>
      <c r="DE18" s="17">
        <v>14.919420000000001</v>
      </c>
      <c r="DF18" s="17">
        <v>14.919420000000001</v>
      </c>
      <c r="DG18" s="17">
        <v>-2.81942</v>
      </c>
      <c r="DH18" s="17">
        <v>90.2</v>
      </c>
      <c r="DI18" s="17">
        <v>88.127480000000006</v>
      </c>
      <c r="DJ18" s="17">
        <v>88.98939</v>
      </c>
      <c r="DK18" s="17">
        <v>1.21061</v>
      </c>
      <c r="DL18" s="17"/>
      <c r="DM18" s="17"/>
      <c r="DN18" s="17"/>
      <c r="DO18" s="17">
        <v>0</v>
      </c>
      <c r="DP18" s="17"/>
      <c r="DQ18" s="17"/>
      <c r="DR18" s="17"/>
      <c r="DS18" s="17">
        <v>0</v>
      </c>
      <c r="DT18" s="17"/>
      <c r="DU18" s="17"/>
      <c r="DV18" s="17"/>
      <c r="DW18" s="17">
        <v>0</v>
      </c>
      <c r="DX18" s="17"/>
      <c r="DY18" s="17"/>
      <c r="DZ18" s="17"/>
      <c r="EA18" s="17">
        <v>0</v>
      </c>
      <c r="EB18" s="17">
        <v>90.6</v>
      </c>
      <c r="EC18" s="17">
        <v>94.724819999999994</v>
      </c>
      <c r="ED18" s="17">
        <v>93.217560000000006</v>
      </c>
      <c r="EE18" s="17">
        <v>-2.6175600000000001</v>
      </c>
      <c r="EF18" s="17">
        <v>105.1</v>
      </c>
      <c r="EG18" s="17">
        <v>110.26321</v>
      </c>
      <c r="EH18" s="17"/>
      <c r="EI18" s="17">
        <v>105.1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38.5</v>
      </c>
      <c r="FE18" s="17">
        <v>45.052300000000002</v>
      </c>
      <c r="FF18" s="17">
        <v>45.052300000000002</v>
      </c>
      <c r="FG18" s="17">
        <v>-6.5522999999999998</v>
      </c>
      <c r="FH18" s="17">
        <v>59.7</v>
      </c>
      <c r="FI18" s="17">
        <v>67.010310000000004</v>
      </c>
      <c r="FJ18" s="17">
        <v>67.010310000000004</v>
      </c>
      <c r="FK18" s="17">
        <v>-7.3103100000000003</v>
      </c>
      <c r="FL18" s="17">
        <v>24.2</v>
      </c>
      <c r="FM18" s="17">
        <v>26.417369999999998</v>
      </c>
      <c r="FN18" s="17">
        <v>26.417369999999998</v>
      </c>
      <c r="FO18" s="17">
        <v>-2.2173699999999998</v>
      </c>
      <c r="FP18" s="17">
        <v>17.600000000000001</v>
      </c>
      <c r="FQ18" s="17">
        <v>17.562139999999999</v>
      </c>
      <c r="FR18" s="17">
        <v>18.264620000000001</v>
      </c>
      <c r="FS18" s="17">
        <v>-0.66461999999999999</v>
      </c>
      <c r="FT18" s="17">
        <v>12.2</v>
      </c>
      <c r="FU18" s="17">
        <v>11.65049</v>
      </c>
      <c r="FV18" s="17">
        <v>11.65049</v>
      </c>
      <c r="FW18" s="17">
        <v>0.54951000000000005</v>
      </c>
      <c r="FX18" s="17">
        <v>85.6</v>
      </c>
      <c r="FY18" s="17">
        <v>87.68835</v>
      </c>
      <c r="FZ18" s="17">
        <v>87.68835</v>
      </c>
      <c r="GA18" s="17">
        <v>-2.0883500000000002</v>
      </c>
      <c r="GB18" s="17">
        <v>123.5</v>
      </c>
      <c r="GC18" s="17">
        <v>133.88659999999999</v>
      </c>
      <c r="GD18" s="17">
        <v>133.88659999999999</v>
      </c>
      <c r="GE18" s="17">
        <v>-10.3866</v>
      </c>
      <c r="GF18" s="17">
        <v>123.7</v>
      </c>
      <c r="GG18" s="17">
        <v>133.88659999999999</v>
      </c>
      <c r="GH18" s="17">
        <v>133.88659999999999</v>
      </c>
      <c r="GI18" s="17">
        <v>-10.1866</v>
      </c>
      <c r="GJ18" s="17">
        <v>152.4</v>
      </c>
      <c r="GK18" s="17">
        <v>134.28865999999999</v>
      </c>
      <c r="GL18" s="17">
        <v>134.28865999999999</v>
      </c>
      <c r="GM18" s="17">
        <v>18.111339999999998</v>
      </c>
      <c r="GN18" s="17">
        <v>108.6</v>
      </c>
      <c r="GO18" s="17">
        <v>94.911929999999998</v>
      </c>
      <c r="GP18" s="17">
        <v>110.37475999999999</v>
      </c>
      <c r="GQ18" s="17">
        <v>-1.7747599999999999</v>
      </c>
      <c r="GR18" s="17">
        <v>7.4</v>
      </c>
      <c r="GS18" s="17">
        <v>7.5127800000000002</v>
      </c>
      <c r="GT18" s="17">
        <v>7.5127800000000002</v>
      </c>
      <c r="GU18" s="17">
        <v>-0.11278000000000001</v>
      </c>
      <c r="GV18" s="17">
        <v>8.9</v>
      </c>
      <c r="GW18" s="17">
        <v>7.8816100000000002</v>
      </c>
      <c r="GX18" s="17">
        <v>7.8816100000000002</v>
      </c>
      <c r="GY18" s="17">
        <v>1.0183899999999999</v>
      </c>
      <c r="GZ18" s="17">
        <v>0</v>
      </c>
      <c r="HA18" s="17"/>
      <c r="HB18" s="17">
        <v>19.889099999999999</v>
      </c>
      <c r="HC18" s="17">
        <v>-19.889099999999999</v>
      </c>
      <c r="HD18" s="17">
        <v>21.9</v>
      </c>
      <c r="HE18" s="17">
        <v>22.118220000000001</v>
      </c>
      <c r="HF18" s="17">
        <v>22.118220000000001</v>
      </c>
      <c r="HG18" s="17">
        <v>-0.21822</v>
      </c>
      <c r="HH18" s="17">
        <v>2</v>
      </c>
      <c r="HI18" s="17">
        <v>1.97359</v>
      </c>
      <c r="HJ18" s="17">
        <v>1.97359</v>
      </c>
      <c r="HK18" s="17">
        <v>2.6409999999999999E-2</v>
      </c>
      <c r="HL18" s="17"/>
      <c r="HM18" s="17"/>
      <c r="HN18" s="17"/>
      <c r="HO18" s="17">
        <v>0</v>
      </c>
      <c r="HP18" s="17">
        <v>88.4</v>
      </c>
      <c r="HQ18" s="17">
        <v>112.93266</v>
      </c>
      <c r="HR18" s="17">
        <v>124.74227</v>
      </c>
      <c r="HS18" s="17">
        <v>-36.342269999999999</v>
      </c>
      <c r="HT18" s="17"/>
      <c r="HU18" s="17"/>
      <c r="HV18" s="17"/>
      <c r="HW18" s="17">
        <v>0</v>
      </c>
      <c r="HX18" s="17"/>
      <c r="HY18" s="17"/>
      <c r="HZ18" s="17"/>
      <c r="IA18" s="17">
        <v>0</v>
      </c>
      <c r="IB18" s="17">
        <v>0</v>
      </c>
      <c r="IC18" s="17"/>
      <c r="ID18" s="17">
        <v>31.251989999999999</v>
      </c>
      <c r="IE18" s="17">
        <v>-31.251989999999999</v>
      </c>
      <c r="IF18" s="17">
        <v>50.3</v>
      </c>
      <c r="IG18" s="17"/>
      <c r="IH18" s="17">
        <v>50</v>
      </c>
      <c r="II18" s="17">
        <v>0.3</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90.7</v>
      </c>
      <c r="JE18" s="17">
        <v>86.820009999999996</v>
      </c>
      <c r="JF18" s="17">
        <v>114.88016</v>
      </c>
      <c r="JG18" s="17">
        <v>-24.180160000000001</v>
      </c>
      <c r="JH18" s="17">
        <v>175.3</v>
      </c>
      <c r="JI18" s="17">
        <v>188.58573000000001</v>
      </c>
      <c r="JJ18" s="17">
        <v>188.58573000000001</v>
      </c>
      <c r="JK18" s="17">
        <v>-13.285729999999999</v>
      </c>
      <c r="JL18" s="17">
        <v>0</v>
      </c>
      <c r="JM18" s="17"/>
      <c r="JN18" s="17"/>
      <c r="JO18" s="17">
        <v>0</v>
      </c>
      <c r="JP18" s="17">
        <v>200</v>
      </c>
      <c r="JQ18" s="17">
        <v>188.58573000000001</v>
      </c>
      <c r="JR18" s="17">
        <v>188.58573000000001</v>
      </c>
      <c r="JS18" s="17">
        <v>11.41427</v>
      </c>
      <c r="JT18" s="17">
        <v>187.2</v>
      </c>
      <c r="JU18" s="17">
        <v>189.15206000000001</v>
      </c>
      <c r="JV18" s="17">
        <v>189.15206000000001</v>
      </c>
      <c r="JW18" s="17">
        <v>-1.9520599999999999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c r="LE18" s="17"/>
      <c r="LF18" s="17"/>
      <c r="LG18" s="17">
        <v>0</v>
      </c>
      <c r="LH18" s="17">
        <v>21.7</v>
      </c>
      <c r="LI18" s="17"/>
      <c r="LJ18" s="17">
        <v>139.17526000000001</v>
      </c>
      <c r="LK18" s="17">
        <v>-117.47526000000001</v>
      </c>
      <c r="LL18" s="17">
        <v>79.5</v>
      </c>
      <c r="LM18" s="17">
        <v>92.184520000000006</v>
      </c>
      <c r="LN18" s="17">
        <v>87.499799999999993</v>
      </c>
      <c r="LO18" s="17">
        <v>-7.9997999999999996</v>
      </c>
      <c r="LP18" s="17">
        <v>63</v>
      </c>
      <c r="LQ18" s="17">
        <v>67.133979999999994</v>
      </c>
      <c r="LR18" s="17">
        <v>67.133979999999994</v>
      </c>
      <c r="LS18" s="17">
        <v>-4.1339800000000002</v>
      </c>
      <c r="LT18" s="17">
        <v>68</v>
      </c>
      <c r="LU18" s="17">
        <v>72.37388</v>
      </c>
      <c r="LV18" s="17">
        <v>70.421239999999997</v>
      </c>
      <c r="LW18" s="17">
        <v>-2.4212400000000001</v>
      </c>
      <c r="LX18" s="17">
        <v>29.8</v>
      </c>
      <c r="LY18" s="17">
        <v>29.951460000000001</v>
      </c>
      <c r="LZ18" s="17">
        <v>29.951460000000001</v>
      </c>
      <c r="MA18" s="17">
        <v>-0.15146000000000001</v>
      </c>
      <c r="MB18" s="17"/>
      <c r="MC18" s="17"/>
      <c r="MD18" s="17"/>
      <c r="ME18" s="17">
        <v>0</v>
      </c>
      <c r="MF18" s="17"/>
      <c r="MG18" s="17"/>
      <c r="MH18" s="17"/>
      <c r="MI18" s="17">
        <v>0</v>
      </c>
      <c r="MJ18" s="17"/>
      <c r="MK18" s="17"/>
      <c r="ML18" s="17"/>
      <c r="MM18" s="17">
        <v>0</v>
      </c>
      <c r="MN18" s="17"/>
      <c r="MO18" s="17"/>
      <c r="MP18" s="17"/>
      <c r="MQ18" s="17">
        <v>0</v>
      </c>
      <c r="MR18" s="17">
        <v>148.4</v>
      </c>
      <c r="MS18" s="17">
        <v>145.86798999999999</v>
      </c>
      <c r="MT18" s="17">
        <v>145.86798999999999</v>
      </c>
      <c r="MU18" s="17">
        <v>2.5320100000000001</v>
      </c>
      <c r="MV18" s="17">
        <v>70.400000000000006</v>
      </c>
      <c r="MW18" s="17">
        <v>73.153009999999995</v>
      </c>
      <c r="MX18" s="17">
        <v>73.153009999999995</v>
      </c>
      <c r="MY18" s="17">
        <v>-2.7530100000000002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77.099999999999994</v>
      </c>
      <c r="OG18" s="17">
        <v>115.73399999999999</v>
      </c>
      <c r="OH18" s="17">
        <v>115.73399999999999</v>
      </c>
      <c r="OI18" s="17">
        <v>-38.634</v>
      </c>
      <c r="OJ18" s="17">
        <v>0</v>
      </c>
      <c r="OK18" s="17"/>
      <c r="OL18" s="17"/>
      <c r="OM18" s="17">
        <v>0</v>
      </c>
      <c r="ON18" s="17">
        <v>6.8</v>
      </c>
      <c r="OO18" s="17">
        <v>12.244</v>
      </c>
      <c r="OP18" s="17">
        <v>12.244</v>
      </c>
      <c r="OQ18" s="17">
        <v>-5.444</v>
      </c>
      <c r="OR18" s="17">
        <v>0</v>
      </c>
      <c r="OS18" s="17"/>
      <c r="OT18" s="17"/>
      <c r="OU18" s="17">
        <v>0</v>
      </c>
      <c r="OV18" s="17"/>
      <c r="OW18" s="17"/>
      <c r="OX18" s="17"/>
      <c r="OY18" s="17">
        <v>0</v>
      </c>
      <c r="OZ18" s="17">
        <v>20.9</v>
      </c>
      <c r="PA18" s="17"/>
      <c r="PB18" s="17"/>
      <c r="PC18" s="17">
        <v>20.9</v>
      </c>
      <c r="PD18" s="17">
        <v>9.9</v>
      </c>
      <c r="PE18" s="17"/>
      <c r="PF18" s="17">
        <v>9.9830000000000005</v>
      </c>
      <c r="PG18" s="17">
        <v>-8.3000000000000004E-2</v>
      </c>
      <c r="PH18" s="17">
        <v>5.4</v>
      </c>
      <c r="PI18" s="17">
        <v>5.67</v>
      </c>
      <c r="PJ18" s="17">
        <v>5.67</v>
      </c>
      <c r="PK18" s="17">
        <v>-0.27</v>
      </c>
      <c r="PL18" s="17">
        <v>0</v>
      </c>
      <c r="PM18" s="17"/>
      <c r="PN18" s="17"/>
      <c r="PO18" s="17">
        <v>0</v>
      </c>
      <c r="PP18" s="17">
        <v>0.7</v>
      </c>
      <c r="PQ18" s="17">
        <v>1.23</v>
      </c>
      <c r="PR18" s="17">
        <v>1.23</v>
      </c>
      <c r="PS18" s="17">
        <v>-0.53</v>
      </c>
      <c r="PT18" s="17">
        <v>1.9</v>
      </c>
      <c r="PU18" s="17">
        <v>1.89</v>
      </c>
      <c r="PV18" s="17">
        <v>1.89</v>
      </c>
      <c r="PW18" s="17">
        <v>0.01</v>
      </c>
      <c r="PX18" s="17">
        <v>4.5</v>
      </c>
      <c r="PY18" s="17">
        <v>4.5999999999999996</v>
      </c>
      <c r="PZ18" s="17">
        <v>4.5999999999999996</v>
      </c>
      <c r="QA18" s="17">
        <v>-0.1</v>
      </c>
      <c r="QB18" s="17">
        <v>5.6</v>
      </c>
      <c r="QC18" s="17"/>
      <c r="QD18" s="17">
        <v>19.417480000000001</v>
      </c>
      <c r="QE18" s="17">
        <v>-13.81748</v>
      </c>
      <c r="QF18" s="17">
        <v>9.4</v>
      </c>
      <c r="QG18" s="17">
        <v>10</v>
      </c>
      <c r="QH18" s="17">
        <v>10</v>
      </c>
      <c r="QI18" s="17">
        <v>-0.6</v>
      </c>
      <c r="QJ18" s="17">
        <v>7</v>
      </c>
      <c r="QK18" s="17">
        <v>7</v>
      </c>
      <c r="QL18" s="17">
        <v>7</v>
      </c>
      <c r="QM18" s="17">
        <v>0</v>
      </c>
      <c r="QN18" s="17">
        <v>3.4</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29.3</v>
      </c>
      <c r="RE18" s="17">
        <v>27.652999999999999</v>
      </c>
      <c r="RF18" s="17">
        <v>27.652999999999999</v>
      </c>
      <c r="RG18" s="17">
        <v>1.647</v>
      </c>
      <c r="RH18" s="17">
        <v>77.400000000000006</v>
      </c>
      <c r="RI18" s="17">
        <v>84.016999999999996</v>
      </c>
      <c r="RJ18" s="17">
        <v>84.016999999999996</v>
      </c>
      <c r="RK18" s="17">
        <v>-6.617</v>
      </c>
      <c r="RL18" s="17">
        <v>0</v>
      </c>
      <c r="RM18" s="17"/>
      <c r="RN18" s="17"/>
      <c r="RO18" s="17">
        <v>0</v>
      </c>
      <c r="RP18" s="17">
        <v>3.3</v>
      </c>
      <c r="RQ18" s="17">
        <v>3.2909999999999999</v>
      </c>
      <c r="RR18" s="17">
        <v>3.2909999999999999</v>
      </c>
      <c r="RS18" s="17">
        <v>8.9999999999999993E-3</v>
      </c>
      <c r="RT18" s="17">
        <v>0</v>
      </c>
      <c r="RU18" s="17"/>
      <c r="RV18" s="17">
        <v>7.2288300000000003</v>
      </c>
      <c r="RW18" s="17">
        <v>-7.2288300000000003</v>
      </c>
      <c r="RX18" s="17">
        <v>1.28</v>
      </c>
      <c r="RY18" s="17">
        <v>2</v>
      </c>
      <c r="RZ18" s="17">
        <v>2</v>
      </c>
      <c r="SA18" s="17">
        <v>-0.72</v>
      </c>
      <c r="SB18" s="17"/>
      <c r="SC18" s="17"/>
      <c r="SD18" s="17">
        <v>0.4</v>
      </c>
      <c r="SE18" s="17">
        <v>-0.4</v>
      </c>
      <c r="SF18" s="17">
        <v>8.1</v>
      </c>
      <c r="SG18" s="17">
        <v>9.5</v>
      </c>
      <c r="SH18" s="17">
        <v>9.5</v>
      </c>
      <c r="SI18" s="17">
        <v>-1.4</v>
      </c>
      <c r="SJ18" s="17">
        <v>5.3</v>
      </c>
      <c r="SK18" s="17">
        <v>3.3</v>
      </c>
      <c r="SL18" s="17">
        <v>3.3</v>
      </c>
      <c r="SM18" s="17">
        <v>2</v>
      </c>
      <c r="SN18" s="17">
        <v>14.6</v>
      </c>
      <c r="SO18" s="17">
        <v>13.592230000000001</v>
      </c>
      <c r="SP18" s="17">
        <v>13.592230000000001</v>
      </c>
      <c r="SQ18" s="17">
        <v>1.0077700000000001</v>
      </c>
      <c r="SR18" s="17">
        <v>20.399999999999999</v>
      </c>
      <c r="SS18" s="17">
        <v>19.417480000000001</v>
      </c>
      <c r="ST18" s="17">
        <v>19.417480000000001</v>
      </c>
      <c r="SU18" s="17">
        <v>0.98251999999999995</v>
      </c>
      <c r="SV18" s="17">
        <v>20</v>
      </c>
      <c r="SW18" s="17">
        <v>18.932040000000001</v>
      </c>
      <c r="SX18" s="17">
        <v>18.932040000000001</v>
      </c>
      <c r="SY18" s="17">
        <v>1.06796</v>
      </c>
      <c r="SZ18" s="17">
        <v>30.3</v>
      </c>
      <c r="TA18" s="17">
        <v>20.681000000000001</v>
      </c>
      <c r="TB18" s="17">
        <v>20.681000000000001</v>
      </c>
      <c r="TC18" s="17">
        <v>9.6189999999999998</v>
      </c>
      <c r="TD18" s="17">
        <v>45.5</v>
      </c>
      <c r="TE18" s="17">
        <v>33.305999999999997</v>
      </c>
      <c r="TF18" s="17">
        <v>33.305999999999997</v>
      </c>
      <c r="TG18" s="17">
        <v>12.194000000000001</v>
      </c>
      <c r="TH18" s="17">
        <v>0</v>
      </c>
      <c r="TI18" s="17"/>
      <c r="TJ18" s="17"/>
      <c r="TK18" s="17">
        <v>0</v>
      </c>
      <c r="TL18" s="17">
        <v>94.9</v>
      </c>
      <c r="TM18" s="17">
        <v>59.972000000000001</v>
      </c>
      <c r="TN18" s="17">
        <v>59.972000000000001</v>
      </c>
      <c r="TO18" s="17">
        <v>34.927999999999997</v>
      </c>
      <c r="TP18" s="17">
        <v>101.7</v>
      </c>
      <c r="TQ18" s="17">
        <v>82.055999999999997</v>
      </c>
      <c r="TR18" s="17">
        <v>82.055999999999997</v>
      </c>
      <c r="TS18" s="17">
        <v>19.643999999999998</v>
      </c>
      <c r="TT18" s="17">
        <v>15.2</v>
      </c>
      <c r="TU18" s="17">
        <v>3.6150000000000002</v>
      </c>
      <c r="TV18" s="17">
        <v>3.6150000000000002</v>
      </c>
      <c r="TW18" s="17">
        <v>11.585000000000001</v>
      </c>
      <c r="TX18" s="17">
        <v>7.9</v>
      </c>
      <c r="TY18" s="17">
        <v>5.2770000000000001</v>
      </c>
      <c r="TZ18" s="17">
        <v>5.2770000000000001</v>
      </c>
      <c r="UA18" s="17">
        <v>2.6230000000000002</v>
      </c>
      <c r="UB18" s="17">
        <v>10.5</v>
      </c>
      <c r="UC18" s="17">
        <v>8</v>
      </c>
      <c r="UD18" s="17">
        <v>8</v>
      </c>
      <c r="UE18" s="17">
        <v>2.5</v>
      </c>
      <c r="UF18" s="17">
        <v>2.9</v>
      </c>
      <c r="UG18" s="17">
        <v>3</v>
      </c>
      <c r="UH18" s="17">
        <v>3</v>
      </c>
      <c r="UI18" s="17">
        <v>-0.1</v>
      </c>
      <c r="UJ18" s="17">
        <v>7.3</v>
      </c>
      <c r="UK18" s="17">
        <v>7.5</v>
      </c>
      <c r="UL18" s="17">
        <v>7.5</v>
      </c>
      <c r="UM18" s="17">
        <v>-0.2</v>
      </c>
      <c r="UN18" s="17">
        <v>11</v>
      </c>
      <c r="UO18" s="17">
        <v>14.56311</v>
      </c>
      <c r="UP18" s="17">
        <v>14.56311</v>
      </c>
      <c r="UQ18" s="17">
        <v>-3.56311</v>
      </c>
      <c r="UR18" s="17">
        <v>11.5</v>
      </c>
      <c r="US18" s="17">
        <v>15.048539999999999</v>
      </c>
      <c r="UT18" s="17">
        <v>15.048539999999999</v>
      </c>
      <c r="UU18" s="17">
        <v>-3.54854</v>
      </c>
      <c r="UV18" s="17">
        <v>11.6</v>
      </c>
      <c r="UW18" s="17">
        <v>15.048539999999999</v>
      </c>
      <c r="UX18" s="17">
        <v>15.048539999999999</v>
      </c>
      <c r="UY18" s="17">
        <v>-3.4485399999999999</v>
      </c>
      <c r="UZ18" s="17">
        <v>3.8</v>
      </c>
      <c r="VA18" s="17">
        <v>6.9080000000000004</v>
      </c>
      <c r="VB18" s="17">
        <v>6.9080000000000004</v>
      </c>
      <c r="VC18" s="17">
        <v>-3.1080000000000001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65.7</v>
      </c>
      <c r="VU18" s="17">
        <v>99.304000000000002</v>
      </c>
      <c r="VV18" s="17">
        <v>99.304000000000002</v>
      </c>
      <c r="VW18" s="17">
        <v>-33.603999999999999</v>
      </c>
      <c r="VX18" s="17">
        <v>92.2</v>
      </c>
      <c r="VY18" s="17">
        <v>96.203999999999994</v>
      </c>
      <c r="VZ18" s="17">
        <v>96.203999999999994</v>
      </c>
      <c r="WA18" s="17">
        <v>-4.0039999999999996</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2.4</v>
      </c>
      <c r="WS18" s="17">
        <v>2.8</v>
      </c>
      <c r="WT18" s="17">
        <v>2.8</v>
      </c>
      <c r="WU18" s="17">
        <v>-0.4</v>
      </c>
      <c r="WV18" s="17">
        <v>0</v>
      </c>
      <c r="WW18" s="17"/>
      <c r="WX18" s="17"/>
      <c r="WY18" s="17">
        <v>0</v>
      </c>
      <c r="WZ18" s="17">
        <v>7.4</v>
      </c>
      <c r="XA18" s="17">
        <v>6.8</v>
      </c>
      <c r="XB18" s="17">
        <v>6.8</v>
      </c>
      <c r="XC18" s="17">
        <v>0.6</v>
      </c>
      <c r="XD18" s="17">
        <v>20</v>
      </c>
      <c r="XE18" s="17">
        <v>18.932040000000001</v>
      </c>
      <c r="XF18" s="17">
        <v>18.932040000000001</v>
      </c>
      <c r="XG18" s="17">
        <v>1.06796</v>
      </c>
      <c r="XH18" s="17">
        <v>9.5</v>
      </c>
      <c r="XI18" s="17">
        <v>10.7</v>
      </c>
      <c r="XJ18" s="17">
        <v>10.7</v>
      </c>
      <c r="XK18" s="17">
        <v>-1.2</v>
      </c>
      <c r="XL18" s="17">
        <v>29.5</v>
      </c>
      <c r="XM18" s="17">
        <v>29</v>
      </c>
      <c r="XN18" s="17">
        <v>29</v>
      </c>
      <c r="XO18" s="17">
        <v>0.5</v>
      </c>
      <c r="XP18" s="17">
        <v>31.9</v>
      </c>
      <c r="XQ18" s="17">
        <v>29</v>
      </c>
      <c r="XR18" s="17">
        <v>29</v>
      </c>
      <c r="XS18" s="17">
        <v>2.9</v>
      </c>
      <c r="XT18" s="17">
        <v>15.3</v>
      </c>
      <c r="XU18" s="17">
        <v>14</v>
      </c>
      <c r="XV18" s="17">
        <v>14</v>
      </c>
      <c r="XW18" s="17">
        <v>1.3</v>
      </c>
      <c r="XX18" s="17">
        <v>18.7</v>
      </c>
      <c r="XY18" s="17">
        <v>19</v>
      </c>
      <c r="XZ18" s="17">
        <v>19</v>
      </c>
      <c r="YA18" s="17">
        <v>-0.3</v>
      </c>
      <c r="YB18" s="17">
        <v>8.5</v>
      </c>
      <c r="YC18" s="17">
        <v>7.75</v>
      </c>
      <c r="YD18" s="17">
        <v>7.75</v>
      </c>
      <c r="YE18" s="17">
        <v>0.75</v>
      </c>
      <c r="YF18" s="17">
        <v>11.1</v>
      </c>
      <c r="YG18" s="17">
        <v>11</v>
      </c>
      <c r="YH18" s="17">
        <v>11</v>
      </c>
      <c r="YI18" s="17">
        <v>0.1</v>
      </c>
    </row>
    <row r="19" spans="1:659" ht="24" customHeight="1" x14ac:dyDescent="0.3">
      <c r="A19" s="1"/>
      <c r="B19" s="16" t="s">
        <v>50</v>
      </c>
      <c r="C19" s="16" t="s">
        <v>724</v>
      </c>
      <c r="D19" s="17">
        <v>147.69999999999999</v>
      </c>
      <c r="E19" s="17">
        <v>146</v>
      </c>
      <c r="F19" s="17">
        <v>146</v>
      </c>
      <c r="G19" s="17">
        <v>1.7</v>
      </c>
      <c r="H19" s="17">
        <v>635.1</v>
      </c>
      <c r="I19" s="17">
        <v>630.61096999999995</v>
      </c>
      <c r="J19" s="17">
        <v>630.61096999999995</v>
      </c>
      <c r="K19" s="17">
        <v>4.4890299999999996</v>
      </c>
      <c r="L19" s="17">
        <v>218.3</v>
      </c>
      <c r="M19" s="17">
        <v>205.14895999999999</v>
      </c>
      <c r="N19" s="17">
        <v>205.14895999999999</v>
      </c>
      <c r="O19" s="17">
        <v>13.15104</v>
      </c>
      <c r="P19" s="17"/>
      <c r="Q19" s="17"/>
      <c r="R19" s="17"/>
      <c r="S19" s="17">
        <v>0</v>
      </c>
      <c r="T19" s="17"/>
      <c r="U19" s="17"/>
      <c r="V19" s="17"/>
      <c r="W19" s="17">
        <v>0</v>
      </c>
      <c r="X19" s="17">
        <v>91</v>
      </c>
      <c r="Y19" s="17">
        <v>87.147120000000001</v>
      </c>
      <c r="Z19" s="17">
        <v>91.778639999999996</v>
      </c>
      <c r="AA19" s="17">
        <v>-0.77864</v>
      </c>
      <c r="AB19" s="17">
        <v>154.9</v>
      </c>
      <c r="AC19" s="17">
        <v>158.13</v>
      </c>
      <c r="AD19" s="17">
        <v>171.71484000000001</v>
      </c>
      <c r="AE19" s="17">
        <v>-16.81484</v>
      </c>
      <c r="AF19" s="17"/>
      <c r="AG19" s="17"/>
      <c r="AH19" s="17"/>
      <c r="AI19" s="17">
        <v>0</v>
      </c>
      <c r="AJ19" s="17"/>
      <c r="AK19" s="17"/>
      <c r="AL19" s="17"/>
      <c r="AM19" s="17">
        <v>0</v>
      </c>
      <c r="AN19" s="17"/>
      <c r="AO19" s="17"/>
      <c r="AP19" s="17"/>
      <c r="AQ19" s="17">
        <v>0</v>
      </c>
      <c r="AR19" s="17">
        <v>206.3</v>
      </c>
      <c r="AS19" s="17">
        <v>203.79567</v>
      </c>
      <c r="AT19" s="17">
        <v>192.67750000000001</v>
      </c>
      <c r="AU19" s="17">
        <v>13.6225</v>
      </c>
      <c r="AV19" s="17">
        <v>207</v>
      </c>
      <c r="AW19" s="17">
        <v>203.79567</v>
      </c>
      <c r="AX19" s="17">
        <v>192.67750000000001</v>
      </c>
      <c r="AY19" s="17">
        <v>14.3225</v>
      </c>
      <c r="AZ19" s="17">
        <v>194.8</v>
      </c>
      <c r="BA19" s="17">
        <v>204.40767</v>
      </c>
      <c r="BB19" s="17">
        <v>193.25611000000001</v>
      </c>
      <c r="BC19" s="17">
        <v>1.54389</v>
      </c>
      <c r="BD19" s="17">
        <v>215.6</v>
      </c>
      <c r="BE19" s="17">
        <v>207.04164</v>
      </c>
      <c r="BF19" s="17">
        <v>207.04164</v>
      </c>
      <c r="BG19" s="17">
        <v>8.5583600000000004</v>
      </c>
      <c r="BH19" s="17">
        <v>110.5</v>
      </c>
      <c r="BI19" s="17">
        <v>103.8317</v>
      </c>
      <c r="BJ19" s="17">
        <v>103.8317</v>
      </c>
      <c r="BK19" s="17">
        <v>6.6683000000000003</v>
      </c>
      <c r="BL19" s="17">
        <v>309.7</v>
      </c>
      <c r="BM19" s="17">
        <v>256.51837999999998</v>
      </c>
      <c r="BN19" s="17">
        <v>158.42631</v>
      </c>
      <c r="BO19" s="17">
        <v>151.27368999999999</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158.1</v>
      </c>
      <c r="CK19" s="17">
        <v>163.90777</v>
      </c>
      <c r="CL19" s="17">
        <v>163.90777</v>
      </c>
      <c r="CM19" s="17">
        <v>-5.8077699999999997</v>
      </c>
      <c r="CN19" s="17">
        <v>7.8</v>
      </c>
      <c r="CO19" s="17">
        <v>5.1333399999999996</v>
      </c>
      <c r="CP19" s="17">
        <v>5.1333399999999996</v>
      </c>
      <c r="CQ19" s="17">
        <v>2.6666599999999998</v>
      </c>
      <c r="CR19" s="17">
        <v>6.3</v>
      </c>
      <c r="CS19" s="17"/>
      <c r="CT19" s="17">
        <v>2.8177599999999998</v>
      </c>
      <c r="CU19" s="17">
        <v>3.48224</v>
      </c>
      <c r="CV19" s="17"/>
      <c r="CW19" s="17"/>
      <c r="CX19" s="17"/>
      <c r="CY19" s="17">
        <v>0</v>
      </c>
      <c r="CZ19" s="17">
        <v>6.8</v>
      </c>
      <c r="DA19" s="17">
        <v>6.8787000000000003</v>
      </c>
      <c r="DB19" s="17">
        <v>6.8787000000000003</v>
      </c>
      <c r="DC19" s="17">
        <v>-7.8700000000000006E-2</v>
      </c>
      <c r="DD19" s="17">
        <v>12.3</v>
      </c>
      <c r="DE19" s="17">
        <v>14.919420000000001</v>
      </c>
      <c r="DF19" s="17">
        <v>14.919420000000001</v>
      </c>
      <c r="DG19" s="17">
        <v>-2.6194199999999999</v>
      </c>
      <c r="DH19" s="17">
        <v>90.8</v>
      </c>
      <c r="DI19" s="17">
        <v>90.70805</v>
      </c>
      <c r="DJ19" s="17">
        <v>89.754739999999998</v>
      </c>
      <c r="DK19" s="17">
        <v>1.0452600000000001</v>
      </c>
      <c r="DL19" s="17"/>
      <c r="DM19" s="17"/>
      <c r="DN19" s="17"/>
      <c r="DO19" s="17">
        <v>0</v>
      </c>
      <c r="DP19" s="17"/>
      <c r="DQ19" s="17"/>
      <c r="DR19" s="17"/>
      <c r="DS19" s="17">
        <v>0</v>
      </c>
      <c r="DT19" s="17"/>
      <c r="DU19" s="17"/>
      <c r="DV19" s="17"/>
      <c r="DW19" s="17">
        <v>0</v>
      </c>
      <c r="DX19" s="17"/>
      <c r="DY19" s="17"/>
      <c r="DZ19" s="17"/>
      <c r="EA19" s="17">
        <v>0</v>
      </c>
      <c r="EB19" s="17">
        <v>90.9</v>
      </c>
      <c r="EC19" s="17">
        <v>95.04804</v>
      </c>
      <c r="ED19" s="17">
        <v>93.228009999999998</v>
      </c>
      <c r="EE19" s="17">
        <v>-2.3280099999999999</v>
      </c>
      <c r="EF19" s="17">
        <v>111.1</v>
      </c>
      <c r="EG19" s="17">
        <v>110.26321</v>
      </c>
      <c r="EH19" s="17"/>
      <c r="EI19" s="17">
        <v>111.1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38.1</v>
      </c>
      <c r="FE19" s="17">
        <v>45.052300000000002</v>
      </c>
      <c r="FF19" s="17">
        <v>45.052300000000002</v>
      </c>
      <c r="FG19" s="17">
        <v>-6.9523000000000001</v>
      </c>
      <c r="FH19" s="17">
        <v>67.599999999999994</v>
      </c>
      <c r="FI19" s="17">
        <v>67.010310000000004</v>
      </c>
      <c r="FJ19" s="17">
        <v>67.010310000000004</v>
      </c>
      <c r="FK19" s="17">
        <v>0.58969000000000005</v>
      </c>
      <c r="FL19" s="17">
        <v>24.8</v>
      </c>
      <c r="FM19" s="17">
        <v>26.417369999999998</v>
      </c>
      <c r="FN19" s="17">
        <v>26.417369999999998</v>
      </c>
      <c r="FO19" s="17">
        <v>-1.61737</v>
      </c>
      <c r="FP19" s="17">
        <v>17.600000000000001</v>
      </c>
      <c r="FQ19" s="17">
        <v>17.562139999999999</v>
      </c>
      <c r="FR19" s="17">
        <v>18.264620000000001</v>
      </c>
      <c r="FS19" s="17">
        <v>-0.66461999999999999</v>
      </c>
      <c r="FT19" s="17">
        <v>12.2</v>
      </c>
      <c r="FU19" s="17">
        <v>11.65049</v>
      </c>
      <c r="FV19" s="17">
        <v>11.65049</v>
      </c>
      <c r="FW19" s="17">
        <v>0.54951000000000005</v>
      </c>
      <c r="FX19" s="17">
        <v>85.1</v>
      </c>
      <c r="FY19" s="17">
        <v>87.68835</v>
      </c>
      <c r="FZ19" s="17">
        <v>87.68835</v>
      </c>
      <c r="GA19" s="17">
        <v>-2.5883500000000002</v>
      </c>
      <c r="GB19" s="17">
        <v>161.4</v>
      </c>
      <c r="GC19" s="17">
        <v>133.88659999999999</v>
      </c>
      <c r="GD19" s="17">
        <v>133.88659999999999</v>
      </c>
      <c r="GE19" s="17">
        <v>27.513400000000001</v>
      </c>
      <c r="GF19" s="17">
        <v>162.30000000000001</v>
      </c>
      <c r="GG19" s="17">
        <v>133.88659999999999</v>
      </c>
      <c r="GH19" s="17">
        <v>133.88659999999999</v>
      </c>
      <c r="GI19" s="17">
        <v>28.413399999999999</v>
      </c>
      <c r="GJ19" s="17">
        <v>166</v>
      </c>
      <c r="GK19" s="17">
        <v>134.28865999999999</v>
      </c>
      <c r="GL19" s="17">
        <v>134.28865999999999</v>
      </c>
      <c r="GM19" s="17">
        <v>31.71134</v>
      </c>
      <c r="GN19" s="17">
        <v>108.8</v>
      </c>
      <c r="GO19" s="17">
        <v>102.63987</v>
      </c>
      <c r="GP19" s="17">
        <v>110.37475999999999</v>
      </c>
      <c r="GQ19" s="17">
        <v>-1.5747599999999999</v>
      </c>
      <c r="GR19" s="17">
        <v>7.4</v>
      </c>
      <c r="GS19" s="17">
        <v>7.5127800000000002</v>
      </c>
      <c r="GT19" s="17">
        <v>7.5127800000000002</v>
      </c>
      <c r="GU19" s="17">
        <v>-0.11278000000000001</v>
      </c>
      <c r="GV19" s="17">
        <v>8.9</v>
      </c>
      <c r="GW19" s="17">
        <v>7.8816100000000002</v>
      </c>
      <c r="GX19" s="17">
        <v>7.8816100000000002</v>
      </c>
      <c r="GY19" s="17">
        <v>1.0183899999999999</v>
      </c>
      <c r="GZ19" s="17">
        <v>0</v>
      </c>
      <c r="HA19" s="17">
        <v>12.254440000000001</v>
      </c>
      <c r="HB19" s="17">
        <v>19.889099999999999</v>
      </c>
      <c r="HC19" s="17">
        <v>-19.889099999999999</v>
      </c>
      <c r="HD19" s="17">
        <v>22</v>
      </c>
      <c r="HE19" s="17">
        <v>22.118220000000001</v>
      </c>
      <c r="HF19" s="17">
        <v>22.118220000000001</v>
      </c>
      <c r="HG19" s="17">
        <v>-0.11822000000000001</v>
      </c>
      <c r="HH19" s="17">
        <v>2</v>
      </c>
      <c r="HI19" s="17">
        <v>1.97359</v>
      </c>
      <c r="HJ19" s="17">
        <v>1.97359</v>
      </c>
      <c r="HK19" s="17">
        <v>2.6409999999999999E-2</v>
      </c>
      <c r="HL19" s="17"/>
      <c r="HM19" s="17"/>
      <c r="HN19" s="17"/>
      <c r="HO19" s="17">
        <v>0</v>
      </c>
      <c r="HP19" s="17">
        <v>136.9</v>
      </c>
      <c r="HQ19" s="17">
        <v>112.93266</v>
      </c>
      <c r="HR19" s="17">
        <v>124.74227</v>
      </c>
      <c r="HS19" s="17">
        <v>12.157730000000001</v>
      </c>
      <c r="HT19" s="17"/>
      <c r="HU19" s="17"/>
      <c r="HV19" s="17"/>
      <c r="HW19" s="17">
        <v>0</v>
      </c>
      <c r="HX19" s="17"/>
      <c r="HY19" s="17"/>
      <c r="HZ19" s="17"/>
      <c r="IA19" s="17">
        <v>0</v>
      </c>
      <c r="IB19" s="17">
        <v>0</v>
      </c>
      <c r="IC19" s="17"/>
      <c r="ID19" s="17">
        <v>55.196770000000001</v>
      </c>
      <c r="IE19" s="17">
        <v>-55.196770000000001</v>
      </c>
      <c r="IF19" s="17">
        <v>50.5</v>
      </c>
      <c r="IG19" s="17"/>
      <c r="IH19" s="17">
        <v>50</v>
      </c>
      <c r="II19" s="17">
        <v>0.5</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91.7</v>
      </c>
      <c r="JE19" s="17">
        <v>96.222859999999997</v>
      </c>
      <c r="JF19" s="17">
        <v>114.88016</v>
      </c>
      <c r="JG19" s="17">
        <v>-23.180160000000001</v>
      </c>
      <c r="JH19" s="17">
        <v>174.9</v>
      </c>
      <c r="JI19" s="17">
        <v>188.58573000000001</v>
      </c>
      <c r="JJ19" s="17">
        <v>188.58573000000001</v>
      </c>
      <c r="JK19" s="17">
        <v>-13.68573</v>
      </c>
      <c r="JL19" s="17">
        <v>0</v>
      </c>
      <c r="JM19" s="17"/>
      <c r="JN19" s="17"/>
      <c r="JO19" s="17">
        <v>0</v>
      </c>
      <c r="JP19" s="17">
        <v>200</v>
      </c>
      <c r="JQ19" s="17">
        <v>188.58573000000001</v>
      </c>
      <c r="JR19" s="17">
        <v>188.58573000000001</v>
      </c>
      <c r="JS19" s="17">
        <v>11.41427</v>
      </c>
      <c r="JT19" s="17">
        <v>187.3</v>
      </c>
      <c r="JU19" s="17">
        <v>189.15206000000001</v>
      </c>
      <c r="JV19" s="17">
        <v>189.15206000000001</v>
      </c>
      <c r="JW19" s="17">
        <v>-1.85206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c r="LE19" s="17"/>
      <c r="LF19" s="17"/>
      <c r="LG19" s="17">
        <v>0</v>
      </c>
      <c r="LH19" s="17">
        <v>23.4</v>
      </c>
      <c r="LI19" s="17"/>
      <c r="LJ19" s="17">
        <v>139.30829</v>
      </c>
      <c r="LK19" s="17">
        <v>-115.90828999999999</v>
      </c>
      <c r="LL19" s="17">
        <v>91.9</v>
      </c>
      <c r="LM19" s="17">
        <v>92.444500000000005</v>
      </c>
      <c r="LN19" s="17">
        <v>60.646999999999998</v>
      </c>
      <c r="LO19" s="17">
        <v>31.253</v>
      </c>
      <c r="LP19" s="17">
        <v>63.3</v>
      </c>
      <c r="LQ19" s="17">
        <v>67.133979999999994</v>
      </c>
      <c r="LR19" s="17">
        <v>67.133979999999994</v>
      </c>
      <c r="LS19" s="17">
        <v>-3.8339799999999999</v>
      </c>
      <c r="LT19" s="17">
        <v>69.900000000000006</v>
      </c>
      <c r="LU19" s="17">
        <v>72.37388</v>
      </c>
      <c r="LV19" s="17">
        <v>61.714979999999997</v>
      </c>
      <c r="LW19" s="17">
        <v>8.1850199999999997</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c r="MO19" s="17"/>
      <c r="MP19" s="17"/>
      <c r="MQ19" s="17">
        <v>0</v>
      </c>
      <c r="MR19" s="17">
        <v>148.19999999999999</v>
      </c>
      <c r="MS19" s="17">
        <v>145.86798999999999</v>
      </c>
      <c r="MT19" s="17">
        <v>145.86798999999999</v>
      </c>
      <c r="MU19" s="17">
        <v>2.3320099999999999</v>
      </c>
      <c r="MV19" s="17">
        <v>69.8</v>
      </c>
      <c r="MW19" s="17">
        <v>73.153009999999995</v>
      </c>
      <c r="MX19" s="17">
        <v>73.153009999999995</v>
      </c>
      <c r="MY19" s="17">
        <v>-3.3530099999999998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82.4</v>
      </c>
      <c r="OG19" s="17">
        <v>115.129</v>
      </c>
      <c r="OH19" s="17">
        <v>115.129</v>
      </c>
      <c r="OI19" s="17">
        <v>-32.728999999999999</v>
      </c>
      <c r="OJ19" s="17">
        <v>0</v>
      </c>
      <c r="OK19" s="17">
        <v>1.34</v>
      </c>
      <c r="OL19" s="17">
        <v>1.34</v>
      </c>
      <c r="OM19" s="17">
        <v>-1.34</v>
      </c>
      <c r="ON19" s="17">
        <v>6</v>
      </c>
      <c r="OO19" s="17">
        <v>12.622999999999999</v>
      </c>
      <c r="OP19" s="17">
        <v>12.622999999999999</v>
      </c>
      <c r="OQ19" s="17">
        <v>-6.6230000000000002</v>
      </c>
      <c r="OR19" s="17">
        <v>0</v>
      </c>
      <c r="OS19" s="17"/>
      <c r="OT19" s="17"/>
      <c r="OU19" s="17">
        <v>0</v>
      </c>
      <c r="OV19" s="17"/>
      <c r="OW19" s="17"/>
      <c r="OX19" s="17"/>
      <c r="OY19" s="17">
        <v>0</v>
      </c>
      <c r="OZ19" s="17">
        <v>19.100000000000001</v>
      </c>
      <c r="PA19" s="17"/>
      <c r="PB19" s="17"/>
      <c r="PC19" s="17">
        <v>19.100000000000001</v>
      </c>
      <c r="PD19" s="17">
        <v>9.9</v>
      </c>
      <c r="PE19" s="17"/>
      <c r="PF19" s="17">
        <v>9.9830000000000005</v>
      </c>
      <c r="PG19" s="17">
        <v>-8.3000000000000004E-2</v>
      </c>
      <c r="PH19" s="17">
        <v>5.3</v>
      </c>
      <c r="PI19" s="17">
        <v>5.67</v>
      </c>
      <c r="PJ19" s="17">
        <v>5.67</v>
      </c>
      <c r="PK19" s="17">
        <v>-0.37</v>
      </c>
      <c r="PL19" s="17">
        <v>1.1000000000000001</v>
      </c>
      <c r="PM19" s="17"/>
      <c r="PN19" s="17">
        <v>29</v>
      </c>
      <c r="PO19" s="17">
        <v>-27.9</v>
      </c>
      <c r="PP19" s="17">
        <v>0.7</v>
      </c>
      <c r="PQ19" s="17">
        <v>1.23</v>
      </c>
      <c r="PR19" s="17">
        <v>1.23</v>
      </c>
      <c r="PS19" s="17">
        <v>-0.53</v>
      </c>
      <c r="PT19" s="17">
        <v>1.9</v>
      </c>
      <c r="PU19" s="17">
        <v>1.89</v>
      </c>
      <c r="PV19" s="17">
        <v>1.89</v>
      </c>
      <c r="PW19" s="17">
        <v>0.01</v>
      </c>
      <c r="PX19" s="17">
        <v>4.8</v>
      </c>
      <c r="PY19" s="17">
        <v>4.5999999999999996</v>
      </c>
      <c r="PZ19" s="17">
        <v>4.5999999999999996</v>
      </c>
      <c r="QA19" s="17">
        <v>0.2</v>
      </c>
      <c r="QB19" s="17">
        <v>5.4</v>
      </c>
      <c r="QC19" s="17"/>
      <c r="QD19" s="17">
        <v>19.417480000000001</v>
      </c>
      <c r="QE19" s="17">
        <v>-14.017480000000001</v>
      </c>
      <c r="QF19" s="17">
        <v>9.4</v>
      </c>
      <c r="QG19" s="17">
        <v>10</v>
      </c>
      <c r="QH19" s="17">
        <v>10</v>
      </c>
      <c r="QI19" s="17">
        <v>-0.6</v>
      </c>
      <c r="QJ19" s="17">
        <v>7</v>
      </c>
      <c r="QK19" s="17">
        <v>7</v>
      </c>
      <c r="QL19" s="17">
        <v>7</v>
      </c>
      <c r="QM19" s="17">
        <v>0</v>
      </c>
      <c r="QN19" s="17">
        <v>3.4</v>
      </c>
      <c r="QO19" s="17">
        <v>3.5</v>
      </c>
      <c r="QP19" s="17">
        <v>3.5</v>
      </c>
      <c r="QQ19" s="17">
        <v>-0.1</v>
      </c>
      <c r="QR19" s="17">
        <v>18.5</v>
      </c>
      <c r="QS19" s="17">
        <v>17.864080000000001</v>
      </c>
      <c r="QT19" s="17">
        <v>17.864080000000001</v>
      </c>
      <c r="QU19" s="17">
        <v>0.63592000000000004</v>
      </c>
      <c r="QV19" s="17">
        <v>0.2</v>
      </c>
      <c r="QW19" s="17"/>
      <c r="QX19" s="17">
        <v>9.5000000000000001E-2</v>
      </c>
      <c r="QY19" s="17">
        <v>0.105</v>
      </c>
      <c r="QZ19" s="17">
        <v>0</v>
      </c>
      <c r="RA19" s="17">
        <v>0.05</v>
      </c>
      <c r="RB19" s="17">
        <v>0.05</v>
      </c>
      <c r="RC19" s="17">
        <v>-0.05</v>
      </c>
      <c r="RD19" s="17">
        <v>28.8</v>
      </c>
      <c r="RE19" s="17">
        <v>27.558</v>
      </c>
      <c r="RF19" s="17">
        <v>27.558</v>
      </c>
      <c r="RG19" s="17">
        <v>1.242</v>
      </c>
      <c r="RH19" s="17">
        <v>79.099999999999994</v>
      </c>
      <c r="RI19" s="17">
        <v>83.474999999999994</v>
      </c>
      <c r="RJ19" s="17">
        <v>83.474999999999994</v>
      </c>
      <c r="RK19" s="17">
        <v>-4.375</v>
      </c>
      <c r="RL19" s="17">
        <v>0</v>
      </c>
      <c r="RM19" s="17"/>
      <c r="RN19" s="17">
        <v>0.192</v>
      </c>
      <c r="RO19" s="17">
        <v>-0.192</v>
      </c>
      <c r="RP19" s="17">
        <v>3.3</v>
      </c>
      <c r="RQ19" s="17">
        <v>3.2909999999999999</v>
      </c>
      <c r="RR19" s="17">
        <v>3.2909999999999999</v>
      </c>
      <c r="RS19" s="17">
        <v>8.9999999999999993E-3</v>
      </c>
      <c r="RT19" s="17">
        <v>0</v>
      </c>
      <c r="RU19" s="17"/>
      <c r="RV19" s="17">
        <v>12.767440000000001</v>
      </c>
      <c r="RW19" s="17">
        <v>-12.767440000000001</v>
      </c>
      <c r="RX19" s="17">
        <v>1.28</v>
      </c>
      <c r="RY19" s="17">
        <v>2</v>
      </c>
      <c r="RZ19" s="17">
        <v>2</v>
      </c>
      <c r="SA19" s="17">
        <v>-0.72</v>
      </c>
      <c r="SB19" s="17"/>
      <c r="SC19" s="17"/>
      <c r="SD19" s="17">
        <v>0.4</v>
      </c>
      <c r="SE19" s="17">
        <v>-0.4</v>
      </c>
      <c r="SF19" s="17">
        <v>8.3000000000000007</v>
      </c>
      <c r="SG19" s="17">
        <v>9.5</v>
      </c>
      <c r="SH19" s="17">
        <v>9.5</v>
      </c>
      <c r="SI19" s="17">
        <v>-1.2</v>
      </c>
      <c r="SJ19" s="17">
        <v>5.3</v>
      </c>
      <c r="SK19" s="17">
        <v>3.3</v>
      </c>
      <c r="SL19" s="17">
        <v>3.3</v>
      </c>
      <c r="SM19" s="17">
        <v>2</v>
      </c>
      <c r="SN19" s="17">
        <v>14.6</v>
      </c>
      <c r="SO19" s="17">
        <v>13.592230000000001</v>
      </c>
      <c r="SP19" s="17">
        <v>13.592230000000001</v>
      </c>
      <c r="SQ19" s="17">
        <v>1.0077700000000001</v>
      </c>
      <c r="SR19" s="17">
        <v>20.3</v>
      </c>
      <c r="SS19" s="17">
        <v>19.417480000000001</v>
      </c>
      <c r="ST19" s="17">
        <v>19.417480000000001</v>
      </c>
      <c r="SU19" s="17">
        <v>0.88251999999999997</v>
      </c>
      <c r="SV19" s="17">
        <v>20</v>
      </c>
      <c r="SW19" s="17">
        <v>18.932040000000001</v>
      </c>
      <c r="SX19" s="17">
        <v>18.932040000000001</v>
      </c>
      <c r="SY19" s="17">
        <v>1.06796</v>
      </c>
      <c r="SZ19" s="17">
        <v>30.3</v>
      </c>
      <c r="TA19" s="17">
        <v>20.123999999999999</v>
      </c>
      <c r="TB19" s="17">
        <v>20.123999999999999</v>
      </c>
      <c r="TC19" s="17">
        <v>10.176</v>
      </c>
      <c r="TD19" s="17">
        <v>41.5</v>
      </c>
      <c r="TE19" s="17">
        <v>31.132000000000001</v>
      </c>
      <c r="TF19" s="17">
        <v>31.132000000000001</v>
      </c>
      <c r="TG19" s="17">
        <v>10.368</v>
      </c>
      <c r="TH19" s="17">
        <v>0</v>
      </c>
      <c r="TI19" s="17">
        <v>1.341</v>
      </c>
      <c r="TJ19" s="17">
        <v>1.341</v>
      </c>
      <c r="TK19" s="17">
        <v>-1.341</v>
      </c>
      <c r="TL19" s="17">
        <v>84.6</v>
      </c>
      <c r="TM19" s="17">
        <v>59.171999999999997</v>
      </c>
      <c r="TN19" s="17">
        <v>59.171999999999997</v>
      </c>
      <c r="TO19" s="17">
        <v>25.428000000000001</v>
      </c>
      <c r="TP19" s="17">
        <v>105</v>
      </c>
      <c r="TQ19" s="17">
        <v>81.454999999999998</v>
      </c>
      <c r="TR19" s="17">
        <v>81.454999999999998</v>
      </c>
      <c r="TS19" s="17">
        <v>23.545000000000002</v>
      </c>
      <c r="TT19" s="17">
        <v>12.9</v>
      </c>
      <c r="TU19" s="17">
        <v>3.589</v>
      </c>
      <c r="TV19" s="17">
        <v>3.589</v>
      </c>
      <c r="TW19" s="17">
        <v>9.3109999999999999</v>
      </c>
      <c r="TX19" s="17">
        <v>5.8</v>
      </c>
      <c r="TY19" s="17">
        <v>5.5419999999999998</v>
      </c>
      <c r="TZ19" s="17">
        <v>5.5419999999999998</v>
      </c>
      <c r="UA19" s="17">
        <v>0.25800000000000001</v>
      </c>
      <c r="UB19" s="17">
        <v>10.5</v>
      </c>
      <c r="UC19" s="17">
        <v>8</v>
      </c>
      <c r="UD19" s="17">
        <v>8</v>
      </c>
      <c r="UE19" s="17">
        <v>2.5</v>
      </c>
      <c r="UF19" s="17">
        <v>2.9</v>
      </c>
      <c r="UG19" s="17">
        <v>3</v>
      </c>
      <c r="UH19" s="17">
        <v>3</v>
      </c>
      <c r="UI19" s="17">
        <v>-0.1</v>
      </c>
      <c r="UJ19" s="17">
        <v>7.3</v>
      </c>
      <c r="UK19" s="17">
        <v>7.5</v>
      </c>
      <c r="UL19" s="17">
        <v>7.5</v>
      </c>
      <c r="UM19" s="17">
        <v>-0.2</v>
      </c>
      <c r="UN19" s="17">
        <v>10.8</v>
      </c>
      <c r="UO19" s="17">
        <v>14.56311</v>
      </c>
      <c r="UP19" s="17">
        <v>14.56311</v>
      </c>
      <c r="UQ19" s="17">
        <v>-3.7631100000000002</v>
      </c>
      <c r="UR19" s="17">
        <v>11.5</v>
      </c>
      <c r="US19" s="17">
        <v>15.048539999999999</v>
      </c>
      <c r="UT19" s="17">
        <v>15.048539999999999</v>
      </c>
      <c r="UU19" s="17">
        <v>-3.54854</v>
      </c>
      <c r="UV19" s="17">
        <v>11.6</v>
      </c>
      <c r="UW19" s="17">
        <v>15.048539999999999</v>
      </c>
      <c r="UX19" s="17">
        <v>15.048539999999999</v>
      </c>
      <c r="UY19" s="17">
        <v>-3.4485399999999999</v>
      </c>
      <c r="UZ19" s="17">
        <v>3.4</v>
      </c>
      <c r="VA19" s="17">
        <v>7.2919999999999998</v>
      </c>
      <c r="VB19" s="17">
        <v>7.2919999999999998</v>
      </c>
      <c r="VC19" s="17">
        <v>-3.8919999999999999</v>
      </c>
      <c r="VD19" s="17">
        <v>1.9</v>
      </c>
      <c r="VE19" s="17">
        <v>4.8789999999999996</v>
      </c>
      <c r="VF19" s="17">
        <v>4.8789999999999996</v>
      </c>
      <c r="VG19" s="17">
        <v>-2.9790000000000001</v>
      </c>
      <c r="VH19" s="17">
        <v>0</v>
      </c>
      <c r="VI19" s="17">
        <v>0.52600000000000002</v>
      </c>
      <c r="VJ19" s="17">
        <v>0.52600000000000002</v>
      </c>
      <c r="VK19" s="17">
        <v>-0.52600000000000002</v>
      </c>
      <c r="VL19" s="17">
        <v>1</v>
      </c>
      <c r="VM19" s="17">
        <v>4.9029999999999996</v>
      </c>
      <c r="VN19" s="17">
        <v>4.9029999999999996</v>
      </c>
      <c r="VO19" s="17">
        <v>-3.903</v>
      </c>
      <c r="VP19" s="17">
        <v>0.6</v>
      </c>
      <c r="VQ19" s="17">
        <v>0.6</v>
      </c>
      <c r="VR19" s="17">
        <v>0.6</v>
      </c>
      <c r="VS19" s="17">
        <v>0</v>
      </c>
      <c r="VT19" s="17">
        <v>64.8</v>
      </c>
      <c r="VU19" s="17">
        <v>99.837999999999994</v>
      </c>
      <c r="VV19" s="17">
        <v>99.837999999999994</v>
      </c>
      <c r="VW19" s="17">
        <v>-35.037999999999997</v>
      </c>
      <c r="VX19" s="17">
        <v>89.3</v>
      </c>
      <c r="VY19" s="17">
        <v>98.795000000000002</v>
      </c>
      <c r="VZ19" s="17">
        <v>98.795000000000002</v>
      </c>
      <c r="WA19" s="17">
        <v>-9.4949999999999992</v>
      </c>
      <c r="WB19" s="17">
        <v>0.8</v>
      </c>
      <c r="WC19" s="17">
        <v>3.4</v>
      </c>
      <c r="WD19" s="17">
        <v>3.4</v>
      </c>
      <c r="WE19" s="17">
        <v>-2.6</v>
      </c>
      <c r="WF19" s="17">
        <v>2.9</v>
      </c>
      <c r="WG19" s="17">
        <v>2.9009999999999998</v>
      </c>
      <c r="WH19" s="17">
        <v>2.9009999999999998</v>
      </c>
      <c r="WI19" s="17">
        <v>-1E-3</v>
      </c>
      <c r="WJ19" s="17">
        <v>2.4</v>
      </c>
      <c r="WK19" s="17">
        <v>2.4</v>
      </c>
      <c r="WL19" s="17">
        <v>2.4</v>
      </c>
      <c r="WM19" s="17">
        <v>0</v>
      </c>
      <c r="WN19" s="17">
        <v>2.4</v>
      </c>
      <c r="WO19" s="17">
        <v>2.4</v>
      </c>
      <c r="WP19" s="17">
        <v>2.4</v>
      </c>
      <c r="WQ19" s="17">
        <v>0</v>
      </c>
      <c r="WR19" s="17">
        <v>2.4</v>
      </c>
      <c r="WS19" s="17">
        <v>2.8</v>
      </c>
      <c r="WT19" s="17">
        <v>2.8</v>
      </c>
      <c r="WU19" s="17">
        <v>-0.4</v>
      </c>
      <c r="WV19" s="17">
        <v>0</v>
      </c>
      <c r="WW19" s="17">
        <v>0.26900000000000002</v>
      </c>
      <c r="WX19" s="17">
        <v>0.26900000000000002</v>
      </c>
      <c r="WY19" s="17">
        <v>-0.26900000000000002</v>
      </c>
      <c r="WZ19" s="17">
        <v>7.4</v>
      </c>
      <c r="XA19" s="17">
        <v>6.8</v>
      </c>
      <c r="XB19" s="17">
        <v>6.8</v>
      </c>
      <c r="XC19" s="17">
        <v>0.6</v>
      </c>
      <c r="XD19" s="17">
        <v>20</v>
      </c>
      <c r="XE19" s="17">
        <v>18.932040000000001</v>
      </c>
      <c r="XF19" s="17">
        <v>18.932040000000001</v>
      </c>
      <c r="XG19" s="17">
        <v>1.06796</v>
      </c>
      <c r="XH19" s="17">
        <v>8.9</v>
      </c>
      <c r="XI19" s="17">
        <v>10.7</v>
      </c>
      <c r="XJ19" s="17">
        <v>10.7</v>
      </c>
      <c r="XK19" s="17">
        <v>-1.8</v>
      </c>
      <c r="XL19" s="17">
        <v>29.2</v>
      </c>
      <c r="XM19" s="17">
        <v>29</v>
      </c>
      <c r="XN19" s="17">
        <v>29</v>
      </c>
      <c r="XO19" s="17">
        <v>0.2</v>
      </c>
      <c r="XP19" s="17">
        <v>31.8</v>
      </c>
      <c r="XQ19" s="17">
        <v>29</v>
      </c>
      <c r="XR19" s="17">
        <v>29</v>
      </c>
      <c r="XS19" s="17">
        <v>2.8</v>
      </c>
      <c r="XT19" s="17">
        <v>1</v>
      </c>
      <c r="XU19" s="17">
        <v>14</v>
      </c>
      <c r="XV19" s="17">
        <v>14</v>
      </c>
      <c r="XW19" s="17">
        <v>-13</v>
      </c>
      <c r="XX19" s="17">
        <v>18.7</v>
      </c>
      <c r="XY19" s="17">
        <v>19</v>
      </c>
      <c r="XZ19" s="17">
        <v>19</v>
      </c>
      <c r="YA19" s="17">
        <v>-0.3</v>
      </c>
      <c r="YB19" s="17">
        <v>7.9</v>
      </c>
      <c r="YC19" s="17">
        <v>7.75</v>
      </c>
      <c r="YD19" s="17">
        <v>7.75</v>
      </c>
      <c r="YE19" s="17">
        <v>0.15</v>
      </c>
      <c r="YF19" s="17">
        <v>11.1</v>
      </c>
      <c r="YG19" s="17">
        <v>11</v>
      </c>
      <c r="YH19" s="17">
        <v>11</v>
      </c>
      <c r="YI19" s="17">
        <v>0.1</v>
      </c>
    </row>
    <row r="20" spans="1:659" ht="24" customHeight="1" x14ac:dyDescent="0.3">
      <c r="A20" s="1"/>
      <c r="B20" s="16" t="s">
        <v>50</v>
      </c>
      <c r="C20" s="16" t="s">
        <v>725</v>
      </c>
      <c r="D20" s="17">
        <v>146.1</v>
      </c>
      <c r="E20" s="17">
        <v>146</v>
      </c>
      <c r="F20" s="17">
        <v>144.66898</v>
      </c>
      <c r="G20" s="17">
        <v>1.43102</v>
      </c>
      <c r="H20" s="17">
        <v>630.6</v>
      </c>
      <c r="I20" s="17">
        <v>630.61096999999995</v>
      </c>
      <c r="J20" s="17">
        <v>630.61096999999995</v>
      </c>
      <c r="K20" s="17">
        <v>-1.0970000000000001E-2</v>
      </c>
      <c r="L20" s="17">
        <v>217.1</v>
      </c>
      <c r="M20" s="17">
        <v>205.14895999999999</v>
      </c>
      <c r="N20" s="17">
        <v>205.14895999999999</v>
      </c>
      <c r="O20" s="17">
        <v>11.951040000000001</v>
      </c>
      <c r="P20" s="17"/>
      <c r="Q20" s="17"/>
      <c r="R20" s="17"/>
      <c r="S20" s="17">
        <v>0</v>
      </c>
      <c r="T20" s="17"/>
      <c r="U20" s="17"/>
      <c r="V20" s="17"/>
      <c r="W20" s="17">
        <v>0</v>
      </c>
      <c r="X20" s="17">
        <v>90</v>
      </c>
      <c r="Y20" s="17">
        <v>87.147120000000001</v>
      </c>
      <c r="Z20" s="17">
        <v>91.778639999999996</v>
      </c>
      <c r="AA20" s="17">
        <v>-1.77864</v>
      </c>
      <c r="AB20" s="17">
        <v>154.1</v>
      </c>
      <c r="AC20" s="17">
        <v>158.13</v>
      </c>
      <c r="AD20" s="17">
        <v>171.71484000000001</v>
      </c>
      <c r="AE20" s="17">
        <v>-17.614840000000001</v>
      </c>
      <c r="AF20" s="17"/>
      <c r="AG20" s="17"/>
      <c r="AH20" s="17"/>
      <c r="AI20" s="17">
        <v>0</v>
      </c>
      <c r="AJ20" s="17"/>
      <c r="AK20" s="17"/>
      <c r="AL20" s="17"/>
      <c r="AM20" s="17">
        <v>0</v>
      </c>
      <c r="AN20" s="17"/>
      <c r="AO20" s="17"/>
      <c r="AP20" s="17"/>
      <c r="AQ20" s="17">
        <v>0</v>
      </c>
      <c r="AR20" s="17">
        <v>207.3</v>
      </c>
      <c r="AS20" s="17">
        <v>203.79567</v>
      </c>
      <c r="AT20" s="17">
        <v>203.79567</v>
      </c>
      <c r="AU20" s="17">
        <v>3.5043299999999999</v>
      </c>
      <c r="AV20" s="17">
        <v>210.3</v>
      </c>
      <c r="AW20" s="17">
        <v>203.79567</v>
      </c>
      <c r="AX20" s="17">
        <v>203.79567</v>
      </c>
      <c r="AY20" s="17">
        <v>6.5043300000000004</v>
      </c>
      <c r="AZ20" s="17">
        <v>195.4</v>
      </c>
      <c r="BA20" s="17">
        <v>204.40767</v>
      </c>
      <c r="BB20" s="17">
        <v>204.40767</v>
      </c>
      <c r="BC20" s="17">
        <v>-9.0076699999999992</v>
      </c>
      <c r="BD20" s="17">
        <v>213.7</v>
      </c>
      <c r="BE20" s="17">
        <v>207.04164</v>
      </c>
      <c r="BF20" s="17">
        <v>207.04164</v>
      </c>
      <c r="BG20" s="17">
        <v>6.6583600000000001</v>
      </c>
      <c r="BH20" s="17">
        <v>110.4</v>
      </c>
      <c r="BI20" s="17">
        <v>103.8317</v>
      </c>
      <c r="BJ20" s="17">
        <v>103.8317</v>
      </c>
      <c r="BK20" s="17">
        <v>6.5682999999999998</v>
      </c>
      <c r="BL20" s="17">
        <v>271.60000000000002</v>
      </c>
      <c r="BM20" s="17">
        <v>238.04346000000001</v>
      </c>
      <c r="BN20" s="17">
        <v>85.449110000000005</v>
      </c>
      <c r="BO20" s="17">
        <v>186.15089</v>
      </c>
      <c r="BP20" s="17">
        <v>3.2</v>
      </c>
      <c r="BQ20" s="17">
        <v>3.4527100000000002</v>
      </c>
      <c r="BR20" s="17">
        <v>3.4527100000000002</v>
      </c>
      <c r="BS20" s="17">
        <v>-0.25270999999999999</v>
      </c>
      <c r="BT20" s="17"/>
      <c r="BU20" s="17"/>
      <c r="BV20" s="17"/>
      <c r="BW20" s="17">
        <v>0</v>
      </c>
      <c r="BX20" s="17"/>
      <c r="BY20" s="17"/>
      <c r="BZ20" s="17"/>
      <c r="CA20" s="17">
        <v>0</v>
      </c>
      <c r="CB20" s="17"/>
      <c r="CC20" s="17"/>
      <c r="CD20" s="17"/>
      <c r="CE20" s="17">
        <v>0</v>
      </c>
      <c r="CF20" s="17"/>
      <c r="CG20" s="17"/>
      <c r="CH20" s="17"/>
      <c r="CI20" s="17">
        <v>0</v>
      </c>
      <c r="CJ20" s="17">
        <v>156.30000000000001</v>
      </c>
      <c r="CK20" s="17">
        <v>163.90777</v>
      </c>
      <c r="CL20" s="17">
        <v>163.90777</v>
      </c>
      <c r="CM20" s="17">
        <v>-7.6077700000000004</v>
      </c>
      <c r="CN20" s="17">
        <v>7.6</v>
      </c>
      <c r="CO20" s="17">
        <v>5.1333399999999996</v>
      </c>
      <c r="CP20" s="17">
        <v>5.1333399999999996</v>
      </c>
      <c r="CQ20" s="17">
        <v>2.4666600000000001</v>
      </c>
      <c r="CR20" s="17">
        <v>6.3</v>
      </c>
      <c r="CS20" s="17"/>
      <c r="CT20" s="17">
        <v>2.8177599999999998</v>
      </c>
      <c r="CU20" s="17">
        <v>3.48224</v>
      </c>
      <c r="CV20" s="17"/>
      <c r="CW20" s="17"/>
      <c r="CX20" s="17"/>
      <c r="CY20" s="17">
        <v>0</v>
      </c>
      <c r="CZ20" s="17">
        <v>6.8</v>
      </c>
      <c r="DA20" s="17">
        <v>6.8787000000000003</v>
      </c>
      <c r="DB20" s="17">
        <v>6.8787000000000003</v>
      </c>
      <c r="DC20" s="17">
        <v>-7.8700000000000006E-2</v>
      </c>
      <c r="DD20" s="17">
        <v>12.6</v>
      </c>
      <c r="DE20" s="17">
        <v>14.919420000000001</v>
      </c>
      <c r="DF20" s="17">
        <v>14.919420000000001</v>
      </c>
      <c r="DG20" s="17">
        <v>-2.31942</v>
      </c>
      <c r="DH20" s="17">
        <v>90.2</v>
      </c>
      <c r="DI20" s="17">
        <v>81.708960000000005</v>
      </c>
      <c r="DJ20" s="17">
        <v>81.708960000000005</v>
      </c>
      <c r="DK20" s="17">
        <v>8.4910399999999999</v>
      </c>
      <c r="DL20" s="17"/>
      <c r="DM20" s="17"/>
      <c r="DN20" s="17"/>
      <c r="DO20" s="17">
        <v>0</v>
      </c>
      <c r="DP20" s="17"/>
      <c r="DQ20" s="17"/>
      <c r="DR20" s="17"/>
      <c r="DS20" s="17">
        <v>0</v>
      </c>
      <c r="DT20" s="17"/>
      <c r="DU20" s="17"/>
      <c r="DV20" s="17"/>
      <c r="DW20" s="17">
        <v>0</v>
      </c>
      <c r="DX20" s="17"/>
      <c r="DY20" s="17"/>
      <c r="DZ20" s="17"/>
      <c r="EA20" s="17">
        <v>0</v>
      </c>
      <c r="EB20" s="17">
        <v>89.9</v>
      </c>
      <c r="EC20" s="17">
        <v>86.846729999999994</v>
      </c>
      <c r="ED20" s="17">
        <v>88.265739999999994</v>
      </c>
      <c r="EE20" s="17">
        <v>1.63426</v>
      </c>
      <c r="EF20" s="17">
        <v>97.5</v>
      </c>
      <c r="EG20" s="17">
        <v>110.26321</v>
      </c>
      <c r="EH20" s="17"/>
      <c r="EI20" s="17">
        <v>97.5</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38.4</v>
      </c>
      <c r="FE20" s="17">
        <v>45.052300000000002</v>
      </c>
      <c r="FF20" s="17">
        <v>45.052300000000002</v>
      </c>
      <c r="FG20" s="17">
        <v>-6.6523000000000003</v>
      </c>
      <c r="FH20" s="17">
        <v>61.3</v>
      </c>
      <c r="FI20" s="17">
        <v>67.010310000000004</v>
      </c>
      <c r="FJ20" s="17">
        <v>70.465469999999996</v>
      </c>
      <c r="FK20" s="17">
        <v>-9.1654699999999991</v>
      </c>
      <c r="FL20" s="17">
        <v>24</v>
      </c>
      <c r="FM20" s="17">
        <v>26.417369999999998</v>
      </c>
      <c r="FN20" s="17">
        <v>26.417369999999998</v>
      </c>
      <c r="FO20" s="17">
        <v>-2.41737</v>
      </c>
      <c r="FP20" s="17">
        <v>17.600000000000001</v>
      </c>
      <c r="FQ20" s="17">
        <v>17.562139999999999</v>
      </c>
      <c r="FR20" s="17">
        <v>18.264620000000001</v>
      </c>
      <c r="FS20" s="17">
        <v>-0.66461999999999999</v>
      </c>
      <c r="FT20" s="17">
        <v>12.2</v>
      </c>
      <c r="FU20" s="17">
        <v>11.65049</v>
      </c>
      <c r="FV20" s="17">
        <v>11.65049</v>
      </c>
      <c r="FW20" s="17">
        <v>0.54951000000000005</v>
      </c>
      <c r="FX20" s="17">
        <v>86.4</v>
      </c>
      <c r="FY20" s="17">
        <v>87.68835</v>
      </c>
      <c r="FZ20" s="17">
        <v>87.68835</v>
      </c>
      <c r="GA20" s="17">
        <v>-1.2883500000000001</v>
      </c>
      <c r="GB20" s="17">
        <v>181.3</v>
      </c>
      <c r="GC20" s="17">
        <v>133.88659999999999</v>
      </c>
      <c r="GD20" s="17">
        <v>133.88659999999999</v>
      </c>
      <c r="GE20" s="17">
        <v>47.413400000000003</v>
      </c>
      <c r="GF20" s="17">
        <v>181.8</v>
      </c>
      <c r="GG20" s="17">
        <v>133.88659999999999</v>
      </c>
      <c r="GH20" s="17">
        <v>133.88659999999999</v>
      </c>
      <c r="GI20" s="17">
        <v>47.913400000000003</v>
      </c>
      <c r="GJ20" s="17">
        <v>183.4</v>
      </c>
      <c r="GK20" s="17">
        <v>134.28865999999999</v>
      </c>
      <c r="GL20" s="17">
        <v>134.28865999999999</v>
      </c>
      <c r="GM20" s="17">
        <v>49.111339999999998</v>
      </c>
      <c r="GN20" s="17">
        <v>108.5</v>
      </c>
      <c r="GO20" s="17">
        <v>105.62649999999999</v>
      </c>
      <c r="GP20" s="17">
        <v>110.37475999999999</v>
      </c>
      <c r="GQ20" s="17">
        <v>-1.87476</v>
      </c>
      <c r="GR20" s="17">
        <v>7.4</v>
      </c>
      <c r="GS20" s="17">
        <v>7.5127800000000002</v>
      </c>
      <c r="GT20" s="17">
        <v>7.5127800000000002</v>
      </c>
      <c r="GU20" s="17">
        <v>-0.11278000000000001</v>
      </c>
      <c r="GV20" s="17">
        <v>8.9</v>
      </c>
      <c r="GW20" s="17">
        <v>7.8816100000000002</v>
      </c>
      <c r="GX20" s="17">
        <v>7.8816100000000002</v>
      </c>
      <c r="GY20" s="17">
        <v>1.0183899999999999</v>
      </c>
      <c r="GZ20" s="17">
        <v>26.8</v>
      </c>
      <c r="HA20" s="17">
        <v>15.8253</v>
      </c>
      <c r="HB20" s="17">
        <v>19.889099999999999</v>
      </c>
      <c r="HC20" s="17">
        <v>6.9108999999999998</v>
      </c>
      <c r="HD20" s="17">
        <v>21.7</v>
      </c>
      <c r="HE20" s="17">
        <v>22.118220000000001</v>
      </c>
      <c r="HF20" s="17">
        <v>22.118220000000001</v>
      </c>
      <c r="HG20" s="17">
        <v>-0.41821999999999998</v>
      </c>
      <c r="HH20" s="17">
        <v>2</v>
      </c>
      <c r="HI20" s="17">
        <v>1.97359</v>
      </c>
      <c r="HJ20" s="17">
        <v>1.97359</v>
      </c>
      <c r="HK20" s="17">
        <v>2.6409999999999999E-2</v>
      </c>
      <c r="HL20" s="17"/>
      <c r="HM20" s="17"/>
      <c r="HN20" s="17"/>
      <c r="HO20" s="17">
        <v>0</v>
      </c>
      <c r="HP20" s="17">
        <v>57.5</v>
      </c>
      <c r="HQ20" s="17">
        <v>65.673550000000006</v>
      </c>
      <c r="HR20" s="17">
        <v>124.74227</v>
      </c>
      <c r="HS20" s="17">
        <v>-67.242270000000005</v>
      </c>
      <c r="HT20" s="17"/>
      <c r="HU20" s="17"/>
      <c r="HV20" s="17"/>
      <c r="HW20" s="17">
        <v>0</v>
      </c>
      <c r="HX20" s="17"/>
      <c r="HY20" s="17"/>
      <c r="HZ20" s="17"/>
      <c r="IA20" s="17">
        <v>0</v>
      </c>
      <c r="IB20" s="17">
        <v>0</v>
      </c>
      <c r="IC20" s="17"/>
      <c r="ID20" s="17">
        <v>85.482579999999999</v>
      </c>
      <c r="IE20" s="17">
        <v>-85.482579999999999</v>
      </c>
      <c r="IF20" s="17">
        <v>50.6</v>
      </c>
      <c r="IG20" s="17"/>
      <c r="IH20" s="17">
        <v>50</v>
      </c>
      <c r="II20" s="17">
        <v>0.6</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90.2</v>
      </c>
      <c r="JE20" s="17">
        <v>99.856800000000007</v>
      </c>
      <c r="JF20" s="17">
        <v>114.88016</v>
      </c>
      <c r="JG20" s="17">
        <v>-24.680160000000001</v>
      </c>
      <c r="JH20" s="17">
        <v>175.8</v>
      </c>
      <c r="JI20" s="17">
        <v>188.58573000000001</v>
      </c>
      <c r="JJ20" s="17">
        <v>188.58573000000001</v>
      </c>
      <c r="JK20" s="17">
        <v>-12.785729999999999</v>
      </c>
      <c r="JL20" s="17">
        <v>0</v>
      </c>
      <c r="JM20" s="17"/>
      <c r="JN20" s="17"/>
      <c r="JO20" s="17">
        <v>0</v>
      </c>
      <c r="JP20" s="17">
        <v>200</v>
      </c>
      <c r="JQ20" s="17">
        <v>188.58573000000001</v>
      </c>
      <c r="JR20" s="17">
        <v>188.58573000000001</v>
      </c>
      <c r="JS20" s="17">
        <v>11.41427</v>
      </c>
      <c r="JT20" s="17">
        <v>186.5</v>
      </c>
      <c r="JU20" s="17">
        <v>189.15206000000001</v>
      </c>
      <c r="JV20" s="17">
        <v>189.15206000000001</v>
      </c>
      <c r="JW20" s="17">
        <v>-2.6520600000000001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c r="LE20" s="17"/>
      <c r="LF20" s="17"/>
      <c r="LG20" s="17">
        <v>0</v>
      </c>
      <c r="LH20" s="17">
        <v>53</v>
      </c>
      <c r="LI20" s="17">
        <v>67.877669999999995</v>
      </c>
      <c r="LJ20" s="17">
        <v>150.67274</v>
      </c>
      <c r="LK20" s="17">
        <v>-97.672740000000005</v>
      </c>
      <c r="LL20" s="17">
        <v>80.5</v>
      </c>
      <c r="LM20" s="17">
        <v>92.444500000000005</v>
      </c>
      <c r="LN20" s="17">
        <v>60.646999999999998</v>
      </c>
      <c r="LO20" s="17">
        <v>19.853000000000002</v>
      </c>
      <c r="LP20" s="17">
        <v>62.6</v>
      </c>
      <c r="LQ20" s="17">
        <v>67.133979999999994</v>
      </c>
      <c r="LR20" s="17">
        <v>67.133979999999994</v>
      </c>
      <c r="LS20" s="17">
        <v>-4.5339799999999997</v>
      </c>
      <c r="LT20" s="17">
        <v>69.900000000000006</v>
      </c>
      <c r="LU20" s="17">
        <v>72.37388</v>
      </c>
      <c r="LV20" s="17">
        <v>57.919420000000002</v>
      </c>
      <c r="LW20" s="17">
        <v>11.98058</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c r="MO20" s="17"/>
      <c r="MP20" s="17"/>
      <c r="MQ20" s="17">
        <v>0</v>
      </c>
      <c r="MR20" s="17">
        <v>148.19999999999999</v>
      </c>
      <c r="MS20" s="17">
        <v>145.86798999999999</v>
      </c>
      <c r="MT20" s="17">
        <v>145.86798999999999</v>
      </c>
      <c r="MU20" s="17">
        <v>2.3320099999999999</v>
      </c>
      <c r="MV20" s="17">
        <v>69.599999999999994</v>
      </c>
      <c r="MW20" s="17">
        <v>73.153009999999995</v>
      </c>
      <c r="MX20" s="17">
        <v>73.153009999999995</v>
      </c>
      <c r="MY20" s="17">
        <v>-3.55301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90.2</v>
      </c>
      <c r="OG20" s="17">
        <v>114.685</v>
      </c>
      <c r="OH20" s="17">
        <v>114.685</v>
      </c>
      <c r="OI20" s="17">
        <v>-24.484999999999999</v>
      </c>
      <c r="OJ20" s="17">
        <v>3.9</v>
      </c>
      <c r="OK20" s="17">
        <v>13.577999999999999</v>
      </c>
      <c r="OL20" s="17">
        <v>13.577999999999999</v>
      </c>
      <c r="OM20" s="17">
        <v>-9.6780000000000008</v>
      </c>
      <c r="ON20" s="17">
        <v>7.8</v>
      </c>
      <c r="OO20" s="17">
        <v>13.096</v>
      </c>
      <c r="OP20" s="17">
        <v>13.096</v>
      </c>
      <c r="OQ20" s="17">
        <v>-5.2960000000000003</v>
      </c>
      <c r="OR20" s="17">
        <v>0</v>
      </c>
      <c r="OS20" s="17"/>
      <c r="OT20" s="17"/>
      <c r="OU20" s="17">
        <v>0</v>
      </c>
      <c r="OV20" s="17"/>
      <c r="OW20" s="17"/>
      <c r="OX20" s="17"/>
      <c r="OY20" s="17">
        <v>0</v>
      </c>
      <c r="OZ20" s="17">
        <v>21.3</v>
      </c>
      <c r="PA20" s="17"/>
      <c r="PB20" s="17"/>
      <c r="PC20" s="17">
        <v>21.3</v>
      </c>
      <c r="PD20" s="17">
        <v>9.9</v>
      </c>
      <c r="PE20" s="17"/>
      <c r="PF20" s="17">
        <v>9.9830000000000005</v>
      </c>
      <c r="PG20" s="17">
        <v>-8.3000000000000004E-2</v>
      </c>
      <c r="PH20" s="17">
        <v>5.3</v>
      </c>
      <c r="PI20" s="17">
        <v>5.67</v>
      </c>
      <c r="PJ20" s="17">
        <v>5.67</v>
      </c>
      <c r="PK20" s="17">
        <v>-0.37</v>
      </c>
      <c r="PL20" s="17">
        <v>26.2</v>
      </c>
      <c r="PM20" s="17"/>
      <c r="PN20" s="17">
        <v>58</v>
      </c>
      <c r="PO20" s="17">
        <v>-31.8</v>
      </c>
      <c r="PP20" s="17">
        <v>0.7</v>
      </c>
      <c r="PQ20" s="17">
        <v>1.23</v>
      </c>
      <c r="PR20" s="17">
        <v>1.23</v>
      </c>
      <c r="PS20" s="17">
        <v>-0.53</v>
      </c>
      <c r="PT20" s="17">
        <v>1.9</v>
      </c>
      <c r="PU20" s="17">
        <v>1.89</v>
      </c>
      <c r="PV20" s="17">
        <v>1.89</v>
      </c>
      <c r="PW20" s="17">
        <v>0.01</v>
      </c>
      <c r="PX20" s="17">
        <v>4.8</v>
      </c>
      <c r="PY20" s="17">
        <v>4.5999999999999996</v>
      </c>
      <c r="PZ20" s="17">
        <v>4.5999999999999996</v>
      </c>
      <c r="QA20" s="17">
        <v>0.2</v>
      </c>
      <c r="QB20" s="17">
        <v>3.1</v>
      </c>
      <c r="QC20" s="17"/>
      <c r="QD20" s="17">
        <v>19.417480000000001</v>
      </c>
      <c r="QE20" s="17">
        <v>-16.31748</v>
      </c>
      <c r="QF20" s="17">
        <v>9.4</v>
      </c>
      <c r="QG20" s="17">
        <v>10</v>
      </c>
      <c r="QH20" s="17">
        <v>10</v>
      </c>
      <c r="QI20" s="17">
        <v>-0.6</v>
      </c>
      <c r="QJ20" s="17">
        <v>7</v>
      </c>
      <c r="QK20" s="17">
        <v>7</v>
      </c>
      <c r="QL20" s="17">
        <v>7</v>
      </c>
      <c r="QM20" s="17">
        <v>0</v>
      </c>
      <c r="QN20" s="17">
        <v>3.3</v>
      </c>
      <c r="QO20" s="17">
        <v>3.5</v>
      </c>
      <c r="QP20" s="17">
        <v>3.5</v>
      </c>
      <c r="QQ20" s="17">
        <v>-0.2</v>
      </c>
      <c r="QR20" s="17">
        <v>18.5</v>
      </c>
      <c r="QS20" s="17">
        <v>17.864080000000001</v>
      </c>
      <c r="QT20" s="17">
        <v>17.864080000000001</v>
      </c>
      <c r="QU20" s="17">
        <v>0.63592000000000004</v>
      </c>
      <c r="QV20" s="17">
        <v>0.8</v>
      </c>
      <c r="QW20" s="17"/>
      <c r="QX20" s="17">
        <v>1.202</v>
      </c>
      <c r="QY20" s="17">
        <v>-0.40200000000000002</v>
      </c>
      <c r="QZ20" s="17">
        <v>0.7</v>
      </c>
      <c r="RA20" s="17">
        <v>0.79300000000000004</v>
      </c>
      <c r="RB20" s="17">
        <v>0.79300000000000004</v>
      </c>
      <c r="RC20" s="17">
        <v>-9.2999999999999999E-2</v>
      </c>
      <c r="RD20" s="17">
        <v>30.9</v>
      </c>
      <c r="RE20" s="17">
        <v>27.588000000000001</v>
      </c>
      <c r="RF20" s="17">
        <v>27.588000000000001</v>
      </c>
      <c r="RG20" s="17">
        <v>3.3119999999999998</v>
      </c>
      <c r="RH20" s="17">
        <v>79.7</v>
      </c>
      <c r="RI20" s="17">
        <v>82.802000000000007</v>
      </c>
      <c r="RJ20" s="17">
        <v>82.802000000000007</v>
      </c>
      <c r="RK20" s="17">
        <v>-3.1019999999999999</v>
      </c>
      <c r="RL20" s="17">
        <v>0.2</v>
      </c>
      <c r="RM20" s="17"/>
      <c r="RN20" s="17">
        <v>1.319</v>
      </c>
      <c r="RO20" s="17">
        <v>-1.119</v>
      </c>
      <c r="RP20" s="17">
        <v>3.3</v>
      </c>
      <c r="RQ20" s="17">
        <v>3.2909999999999999</v>
      </c>
      <c r="RR20" s="17">
        <v>3.2909999999999999</v>
      </c>
      <c r="RS20" s="17">
        <v>8.9999999999999993E-3</v>
      </c>
      <c r="RT20" s="17">
        <v>0</v>
      </c>
      <c r="RU20" s="17"/>
      <c r="RV20" s="17">
        <v>19.772790000000001</v>
      </c>
      <c r="RW20" s="17">
        <v>-19.772790000000001</v>
      </c>
      <c r="RX20" s="17">
        <v>1.24</v>
      </c>
      <c r="RY20" s="17">
        <v>2</v>
      </c>
      <c r="RZ20" s="17">
        <v>2</v>
      </c>
      <c r="SA20" s="17">
        <v>-0.76</v>
      </c>
      <c r="SB20" s="17"/>
      <c r="SC20" s="17"/>
      <c r="SD20" s="17">
        <v>0.4</v>
      </c>
      <c r="SE20" s="17">
        <v>-0.4</v>
      </c>
      <c r="SF20" s="17">
        <v>8.4</v>
      </c>
      <c r="SG20" s="17">
        <v>9.5</v>
      </c>
      <c r="SH20" s="17">
        <v>9.5</v>
      </c>
      <c r="SI20" s="17">
        <v>-1.1000000000000001</v>
      </c>
      <c r="SJ20" s="17">
        <v>5.4</v>
      </c>
      <c r="SK20" s="17">
        <v>3.3</v>
      </c>
      <c r="SL20" s="17">
        <v>3.3</v>
      </c>
      <c r="SM20" s="17">
        <v>2.1</v>
      </c>
      <c r="SN20" s="17">
        <v>14.5</v>
      </c>
      <c r="SO20" s="17">
        <v>13.592230000000001</v>
      </c>
      <c r="SP20" s="17">
        <v>13.592230000000001</v>
      </c>
      <c r="SQ20" s="17">
        <v>0.90776999999999997</v>
      </c>
      <c r="SR20" s="17">
        <v>20.2</v>
      </c>
      <c r="SS20" s="17">
        <v>19.417480000000001</v>
      </c>
      <c r="ST20" s="17">
        <v>19.417480000000001</v>
      </c>
      <c r="SU20" s="17">
        <v>0.78251999999999999</v>
      </c>
      <c r="SV20" s="17">
        <v>20</v>
      </c>
      <c r="SW20" s="17">
        <v>18.932040000000001</v>
      </c>
      <c r="SX20" s="17">
        <v>18.932040000000001</v>
      </c>
      <c r="SY20" s="17">
        <v>1.06796</v>
      </c>
      <c r="SZ20" s="17">
        <v>30.2</v>
      </c>
      <c r="TA20" s="17">
        <v>19.548999999999999</v>
      </c>
      <c r="TB20" s="17">
        <v>19.548999999999999</v>
      </c>
      <c r="TC20" s="17">
        <v>10.651</v>
      </c>
      <c r="TD20" s="17">
        <v>35.200000000000003</v>
      </c>
      <c r="TE20" s="17">
        <v>29.202999999999999</v>
      </c>
      <c r="TF20" s="17">
        <v>29.202999999999999</v>
      </c>
      <c r="TG20" s="17">
        <v>5.9969999999999999</v>
      </c>
      <c r="TH20" s="17">
        <v>4.3</v>
      </c>
      <c r="TI20" s="17">
        <v>8.7620000000000005</v>
      </c>
      <c r="TJ20" s="17">
        <v>8.7620000000000005</v>
      </c>
      <c r="TK20" s="17">
        <v>-4.4619999999999997</v>
      </c>
      <c r="TL20" s="17">
        <v>76.8</v>
      </c>
      <c r="TM20" s="17">
        <v>58.914999999999999</v>
      </c>
      <c r="TN20" s="17">
        <v>58.914999999999999</v>
      </c>
      <c r="TO20" s="17">
        <v>17.885000000000002</v>
      </c>
      <c r="TP20" s="17">
        <v>103.9</v>
      </c>
      <c r="TQ20" s="17">
        <v>80.813999999999993</v>
      </c>
      <c r="TR20" s="17">
        <v>80.813999999999993</v>
      </c>
      <c r="TS20" s="17">
        <v>23.085999999999999</v>
      </c>
      <c r="TT20" s="17">
        <v>12.5</v>
      </c>
      <c r="TU20" s="17">
        <v>3.593</v>
      </c>
      <c r="TV20" s="17">
        <v>3.593</v>
      </c>
      <c r="TW20" s="17">
        <v>8.907</v>
      </c>
      <c r="TX20" s="17">
        <v>6</v>
      </c>
      <c r="TY20" s="17">
        <v>5.9450000000000003</v>
      </c>
      <c r="TZ20" s="17">
        <v>5.9450000000000003</v>
      </c>
      <c r="UA20" s="17">
        <v>5.5E-2</v>
      </c>
      <c r="UB20" s="17">
        <v>10.5</v>
      </c>
      <c r="UC20" s="17">
        <v>8</v>
      </c>
      <c r="UD20" s="17">
        <v>8</v>
      </c>
      <c r="UE20" s="17">
        <v>2.5</v>
      </c>
      <c r="UF20" s="17">
        <v>2.9</v>
      </c>
      <c r="UG20" s="17">
        <v>3</v>
      </c>
      <c r="UH20" s="17">
        <v>3</v>
      </c>
      <c r="UI20" s="17">
        <v>-0.1</v>
      </c>
      <c r="UJ20" s="17">
        <v>7.7</v>
      </c>
      <c r="UK20" s="17">
        <v>7.5</v>
      </c>
      <c r="UL20" s="17">
        <v>7.5</v>
      </c>
      <c r="UM20" s="17">
        <v>0.2</v>
      </c>
      <c r="UN20" s="17">
        <v>10.8</v>
      </c>
      <c r="UO20" s="17">
        <v>14.56311</v>
      </c>
      <c r="UP20" s="17">
        <v>14.56311</v>
      </c>
      <c r="UQ20" s="17">
        <v>-3.7631100000000002</v>
      </c>
      <c r="UR20" s="17">
        <v>11.3</v>
      </c>
      <c r="US20" s="17">
        <v>15.048539999999999</v>
      </c>
      <c r="UT20" s="17">
        <v>15.048539999999999</v>
      </c>
      <c r="UU20" s="17">
        <v>-3.7485400000000002</v>
      </c>
      <c r="UV20" s="17">
        <v>11.6</v>
      </c>
      <c r="UW20" s="17">
        <v>15.048539999999999</v>
      </c>
      <c r="UX20" s="17">
        <v>15.048539999999999</v>
      </c>
      <c r="UY20" s="17">
        <v>-3.4485399999999999</v>
      </c>
      <c r="UZ20" s="17">
        <v>3.8</v>
      </c>
      <c r="VA20" s="17">
        <v>7.7229999999999999</v>
      </c>
      <c r="VB20" s="17">
        <v>7.7229999999999999</v>
      </c>
      <c r="VC20" s="17">
        <v>-3.923</v>
      </c>
      <c r="VD20" s="17">
        <v>37.5</v>
      </c>
      <c r="VE20" s="17">
        <v>41.374000000000002</v>
      </c>
      <c r="VF20" s="17">
        <v>41.374000000000002</v>
      </c>
      <c r="VG20" s="17">
        <v>-3.8740000000000001</v>
      </c>
      <c r="VH20" s="17">
        <v>0.4</v>
      </c>
      <c r="VI20" s="17">
        <v>5.8159999999999998</v>
      </c>
      <c r="VJ20" s="17">
        <v>5.8159999999999998</v>
      </c>
      <c r="VK20" s="17">
        <v>-5.4160000000000004</v>
      </c>
      <c r="VL20" s="17">
        <v>23.8</v>
      </c>
      <c r="VM20" s="17">
        <v>36.551000000000002</v>
      </c>
      <c r="VN20" s="17">
        <v>36.551000000000002</v>
      </c>
      <c r="VO20" s="17">
        <v>-12.750999999999999</v>
      </c>
      <c r="VP20" s="17">
        <v>0.6</v>
      </c>
      <c r="VQ20" s="17">
        <v>0.6</v>
      </c>
      <c r="VR20" s="17">
        <v>0.6</v>
      </c>
      <c r="VS20" s="17">
        <v>0</v>
      </c>
      <c r="VT20" s="17">
        <v>63.6</v>
      </c>
      <c r="VU20" s="17">
        <v>100.39700000000001</v>
      </c>
      <c r="VV20" s="17">
        <v>100.39700000000001</v>
      </c>
      <c r="VW20" s="17">
        <v>-36.796999999999997</v>
      </c>
      <c r="VX20" s="17">
        <v>88.9</v>
      </c>
      <c r="VY20" s="17">
        <v>102.139</v>
      </c>
      <c r="VZ20" s="17">
        <v>102.139</v>
      </c>
      <c r="WA20" s="17">
        <v>-13.239000000000001</v>
      </c>
      <c r="WB20" s="17">
        <v>20.100000000000001</v>
      </c>
      <c r="WC20" s="17">
        <v>24.672000000000001</v>
      </c>
      <c r="WD20" s="17">
        <v>24.672000000000001</v>
      </c>
      <c r="WE20" s="17">
        <v>-4.5720000000000001</v>
      </c>
      <c r="WF20" s="17">
        <v>2.9</v>
      </c>
      <c r="WG20" s="17">
        <v>2.9009999999999998</v>
      </c>
      <c r="WH20" s="17">
        <v>2.9009999999999998</v>
      </c>
      <c r="WI20" s="17">
        <v>-1E-3</v>
      </c>
      <c r="WJ20" s="17">
        <v>2.4</v>
      </c>
      <c r="WK20" s="17">
        <v>2.4</v>
      </c>
      <c r="WL20" s="17">
        <v>2.4</v>
      </c>
      <c r="WM20" s="17">
        <v>0</v>
      </c>
      <c r="WN20" s="17">
        <v>2.4</v>
      </c>
      <c r="WO20" s="17">
        <v>2.4</v>
      </c>
      <c r="WP20" s="17">
        <v>2.4</v>
      </c>
      <c r="WQ20" s="17">
        <v>0</v>
      </c>
      <c r="WR20" s="17">
        <v>2.4</v>
      </c>
      <c r="WS20" s="17">
        <v>2.8</v>
      </c>
      <c r="WT20" s="17">
        <v>2.8</v>
      </c>
      <c r="WU20" s="17">
        <v>-0.4</v>
      </c>
      <c r="WV20" s="17">
        <v>0.3</v>
      </c>
      <c r="WW20" s="17">
        <v>2.5089999999999999</v>
      </c>
      <c r="WX20" s="17">
        <v>2.5089999999999999</v>
      </c>
      <c r="WY20" s="17">
        <v>-2.2090000000000001</v>
      </c>
      <c r="WZ20" s="17">
        <v>7.4</v>
      </c>
      <c r="XA20" s="17">
        <v>6.8</v>
      </c>
      <c r="XB20" s="17">
        <v>6.8</v>
      </c>
      <c r="XC20" s="17">
        <v>0.6</v>
      </c>
      <c r="XD20" s="17">
        <v>20</v>
      </c>
      <c r="XE20" s="17">
        <v>18.932040000000001</v>
      </c>
      <c r="XF20" s="17">
        <v>18.932040000000001</v>
      </c>
      <c r="XG20" s="17">
        <v>1.06796</v>
      </c>
      <c r="XH20" s="17">
        <v>9.5</v>
      </c>
      <c r="XI20" s="17">
        <v>10.7</v>
      </c>
      <c r="XJ20" s="17">
        <v>10.7</v>
      </c>
      <c r="XK20" s="17">
        <v>-1.2</v>
      </c>
      <c r="XL20" s="17">
        <v>29.2</v>
      </c>
      <c r="XM20" s="17">
        <v>29</v>
      </c>
      <c r="XN20" s="17">
        <v>29</v>
      </c>
      <c r="XO20" s="17">
        <v>0.2</v>
      </c>
      <c r="XP20" s="17">
        <v>32</v>
      </c>
      <c r="XQ20" s="17">
        <v>29</v>
      </c>
      <c r="XR20" s="17">
        <v>29</v>
      </c>
      <c r="XS20" s="17">
        <v>3</v>
      </c>
      <c r="XT20" s="17">
        <v>0</v>
      </c>
      <c r="XU20" s="17">
        <v>14</v>
      </c>
      <c r="XV20" s="17">
        <v>14</v>
      </c>
      <c r="XW20" s="17">
        <v>-14</v>
      </c>
      <c r="XX20" s="17">
        <v>18.7</v>
      </c>
      <c r="XY20" s="17">
        <v>19</v>
      </c>
      <c r="XZ20" s="17">
        <v>19</v>
      </c>
      <c r="YA20" s="17">
        <v>-0.3</v>
      </c>
      <c r="YB20" s="17">
        <v>7.9</v>
      </c>
      <c r="YC20" s="17">
        <v>7.75</v>
      </c>
      <c r="YD20" s="17">
        <v>7.75</v>
      </c>
      <c r="YE20" s="17">
        <v>0.15</v>
      </c>
      <c r="YF20" s="17">
        <v>11.1</v>
      </c>
      <c r="YG20" s="17">
        <v>11</v>
      </c>
      <c r="YH20" s="17">
        <v>11</v>
      </c>
      <c r="YI20" s="17">
        <v>0.1</v>
      </c>
    </row>
    <row r="21" spans="1:659" ht="24" customHeight="1" x14ac:dyDescent="0.3">
      <c r="A21" s="1"/>
      <c r="B21" s="16" t="s">
        <v>50</v>
      </c>
      <c r="C21" s="16" t="s">
        <v>726</v>
      </c>
      <c r="D21" s="17">
        <v>64.8</v>
      </c>
      <c r="E21" s="17">
        <v>146</v>
      </c>
      <c r="F21" s="17">
        <v>113.12208</v>
      </c>
      <c r="G21" s="17">
        <v>-48.32208</v>
      </c>
      <c r="H21" s="17">
        <v>636.5</v>
      </c>
      <c r="I21" s="17">
        <v>630.61096999999995</v>
      </c>
      <c r="J21" s="17">
        <v>630.61096999999995</v>
      </c>
      <c r="K21" s="17">
        <v>5.88903</v>
      </c>
      <c r="L21" s="17">
        <v>218</v>
      </c>
      <c r="M21" s="17">
        <v>205.14895999999999</v>
      </c>
      <c r="N21" s="17">
        <v>205.14895999999999</v>
      </c>
      <c r="O21" s="17">
        <v>12.851039999999999</v>
      </c>
      <c r="P21" s="17"/>
      <c r="Q21" s="17"/>
      <c r="R21" s="17"/>
      <c r="S21" s="17">
        <v>0</v>
      </c>
      <c r="T21" s="17"/>
      <c r="U21" s="17"/>
      <c r="V21" s="17"/>
      <c r="W21" s="17">
        <v>0</v>
      </c>
      <c r="X21" s="17">
        <v>89.4</v>
      </c>
      <c r="Y21" s="17">
        <v>87.147120000000001</v>
      </c>
      <c r="Z21" s="17">
        <v>91.778639999999996</v>
      </c>
      <c r="AA21" s="17">
        <v>-2.3786399999999999</v>
      </c>
      <c r="AB21" s="17">
        <v>154.6</v>
      </c>
      <c r="AC21" s="17">
        <v>158.13</v>
      </c>
      <c r="AD21" s="17">
        <v>171.71484000000001</v>
      </c>
      <c r="AE21" s="17">
        <v>-17.114840000000001</v>
      </c>
      <c r="AF21" s="17"/>
      <c r="AG21" s="17"/>
      <c r="AH21" s="17"/>
      <c r="AI21" s="17">
        <v>0</v>
      </c>
      <c r="AJ21" s="17"/>
      <c r="AK21" s="17"/>
      <c r="AL21" s="17"/>
      <c r="AM21" s="17">
        <v>0</v>
      </c>
      <c r="AN21" s="17"/>
      <c r="AO21" s="17"/>
      <c r="AP21" s="17"/>
      <c r="AQ21" s="17">
        <v>0</v>
      </c>
      <c r="AR21" s="17">
        <v>208.3</v>
      </c>
      <c r="AS21" s="17">
        <v>203.79567</v>
      </c>
      <c r="AT21" s="17">
        <v>203.79567</v>
      </c>
      <c r="AU21" s="17">
        <v>4.5043300000000004</v>
      </c>
      <c r="AV21" s="17">
        <v>211.2</v>
      </c>
      <c r="AW21" s="17">
        <v>203.79567</v>
      </c>
      <c r="AX21" s="17">
        <v>203.79567</v>
      </c>
      <c r="AY21" s="17">
        <v>7.4043299999999999</v>
      </c>
      <c r="AZ21" s="17">
        <v>196.4</v>
      </c>
      <c r="BA21" s="17">
        <v>204.40767</v>
      </c>
      <c r="BB21" s="17">
        <v>204.40767</v>
      </c>
      <c r="BC21" s="17">
        <v>-8.0076699999999992</v>
      </c>
      <c r="BD21" s="17">
        <v>215.1</v>
      </c>
      <c r="BE21" s="17">
        <v>207.04164</v>
      </c>
      <c r="BF21" s="17">
        <v>207.04164</v>
      </c>
      <c r="BG21" s="17">
        <v>8.0583600000000004</v>
      </c>
      <c r="BH21" s="17">
        <v>110.8</v>
      </c>
      <c r="BI21" s="17">
        <v>103.8317</v>
      </c>
      <c r="BJ21" s="17">
        <v>103.8317</v>
      </c>
      <c r="BK21" s="17">
        <v>6.9683000000000002</v>
      </c>
      <c r="BL21" s="17">
        <v>95.8</v>
      </c>
      <c r="BM21" s="17">
        <v>166.97546</v>
      </c>
      <c r="BN21" s="17">
        <v>75.886009999999999</v>
      </c>
      <c r="BO21" s="17">
        <v>19.913989999999998</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156.30000000000001</v>
      </c>
      <c r="CK21" s="17">
        <v>163.90777</v>
      </c>
      <c r="CL21" s="17">
        <v>163.90777</v>
      </c>
      <c r="CM21" s="17">
        <v>-7.6077700000000004</v>
      </c>
      <c r="CN21" s="17">
        <v>7.7</v>
      </c>
      <c r="CO21" s="17">
        <v>5.1333399999999996</v>
      </c>
      <c r="CP21" s="17">
        <v>5.1333399999999996</v>
      </c>
      <c r="CQ21" s="17">
        <v>2.5666600000000002</v>
      </c>
      <c r="CR21" s="17">
        <v>6.3</v>
      </c>
      <c r="CS21" s="17"/>
      <c r="CT21" s="17">
        <v>2.8177599999999998</v>
      </c>
      <c r="CU21" s="17">
        <v>3.48224</v>
      </c>
      <c r="CV21" s="17"/>
      <c r="CW21" s="17"/>
      <c r="CX21" s="17"/>
      <c r="CY21" s="17">
        <v>0</v>
      </c>
      <c r="CZ21" s="17">
        <v>6.9</v>
      </c>
      <c r="DA21" s="17">
        <v>6.8787000000000003</v>
      </c>
      <c r="DB21" s="17">
        <v>6.8787000000000003</v>
      </c>
      <c r="DC21" s="17">
        <v>2.1299999999999999E-2</v>
      </c>
      <c r="DD21" s="17">
        <v>12.6</v>
      </c>
      <c r="DE21" s="17">
        <v>14.919420000000001</v>
      </c>
      <c r="DF21" s="17">
        <v>14.919420000000001</v>
      </c>
      <c r="DG21" s="17">
        <v>-2.31942</v>
      </c>
      <c r="DH21" s="17">
        <v>90.7</v>
      </c>
      <c r="DI21" s="17">
        <v>81.708960000000005</v>
      </c>
      <c r="DJ21" s="17">
        <v>81.708960000000005</v>
      </c>
      <c r="DK21" s="17">
        <v>8.9910399999999999</v>
      </c>
      <c r="DL21" s="17"/>
      <c r="DM21" s="17"/>
      <c r="DN21" s="17"/>
      <c r="DO21" s="17">
        <v>0</v>
      </c>
      <c r="DP21" s="17"/>
      <c r="DQ21" s="17"/>
      <c r="DR21" s="17"/>
      <c r="DS21" s="17">
        <v>0</v>
      </c>
      <c r="DT21" s="17"/>
      <c r="DU21" s="17"/>
      <c r="DV21" s="17"/>
      <c r="DW21" s="17">
        <v>0</v>
      </c>
      <c r="DX21" s="17"/>
      <c r="DY21" s="17"/>
      <c r="DZ21" s="17"/>
      <c r="EA21" s="17">
        <v>0</v>
      </c>
      <c r="EB21" s="17">
        <v>90.1</v>
      </c>
      <c r="EC21" s="17">
        <v>76.12782</v>
      </c>
      <c r="ED21" s="17">
        <v>82.144509999999997</v>
      </c>
      <c r="EE21" s="17">
        <v>7.9554900000000002</v>
      </c>
      <c r="EF21" s="17">
        <v>88.1</v>
      </c>
      <c r="EG21" s="17">
        <v>110.26321</v>
      </c>
      <c r="EH21" s="17"/>
      <c r="EI21" s="17">
        <v>88.1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38</v>
      </c>
      <c r="FE21" s="17">
        <v>45.052300000000002</v>
      </c>
      <c r="FF21" s="17">
        <v>45.052300000000002</v>
      </c>
      <c r="FG21" s="17">
        <v>-7.0522999999999998</v>
      </c>
      <c r="FH21" s="17">
        <v>66.900000000000006</v>
      </c>
      <c r="FI21" s="17">
        <v>67.010310000000004</v>
      </c>
      <c r="FJ21" s="17">
        <v>67.010310000000004</v>
      </c>
      <c r="FK21" s="17">
        <v>-0.11031000000000001</v>
      </c>
      <c r="FL21" s="17">
        <v>24.1</v>
      </c>
      <c r="FM21" s="17">
        <v>26.417369999999998</v>
      </c>
      <c r="FN21" s="17">
        <v>26.417369999999998</v>
      </c>
      <c r="FO21" s="17">
        <v>-2.3173699999999999</v>
      </c>
      <c r="FP21" s="17">
        <v>17.600000000000001</v>
      </c>
      <c r="FQ21" s="17">
        <v>17.562139999999999</v>
      </c>
      <c r="FR21" s="17">
        <v>18.264620000000001</v>
      </c>
      <c r="FS21" s="17">
        <v>-0.66461999999999999</v>
      </c>
      <c r="FT21" s="17">
        <v>12.2</v>
      </c>
      <c r="FU21" s="17">
        <v>11.65049</v>
      </c>
      <c r="FV21" s="17">
        <v>11.65049</v>
      </c>
      <c r="FW21" s="17">
        <v>0.54951000000000005</v>
      </c>
      <c r="FX21" s="17">
        <v>85</v>
      </c>
      <c r="FY21" s="17">
        <v>87.68835</v>
      </c>
      <c r="FZ21" s="17">
        <v>87.68835</v>
      </c>
      <c r="GA21" s="17">
        <v>-2.6883499999999998</v>
      </c>
      <c r="GB21" s="17">
        <v>181.4</v>
      </c>
      <c r="GC21" s="17">
        <v>133.88659999999999</v>
      </c>
      <c r="GD21" s="17">
        <v>133.88659999999999</v>
      </c>
      <c r="GE21" s="17">
        <v>47.513399999999997</v>
      </c>
      <c r="GF21" s="17">
        <v>181.7</v>
      </c>
      <c r="GG21" s="17">
        <v>133.88659999999999</v>
      </c>
      <c r="GH21" s="17">
        <v>133.88659999999999</v>
      </c>
      <c r="GI21" s="17">
        <v>47.813400000000001</v>
      </c>
      <c r="GJ21" s="17">
        <v>185.1</v>
      </c>
      <c r="GK21" s="17">
        <v>134.28865999999999</v>
      </c>
      <c r="GL21" s="17">
        <v>134.28865999999999</v>
      </c>
      <c r="GM21" s="17">
        <v>50.811340000000001</v>
      </c>
      <c r="GN21" s="17">
        <v>108.3</v>
      </c>
      <c r="GO21" s="17">
        <v>105.62649999999999</v>
      </c>
      <c r="GP21" s="17">
        <v>110.37475999999999</v>
      </c>
      <c r="GQ21" s="17">
        <v>-2.0747599999999999</v>
      </c>
      <c r="GR21" s="17">
        <v>7.6</v>
      </c>
      <c r="GS21" s="17">
        <v>7.5127800000000002</v>
      </c>
      <c r="GT21" s="17">
        <v>7.5127800000000002</v>
      </c>
      <c r="GU21" s="17">
        <v>8.7220000000000006E-2</v>
      </c>
      <c r="GV21" s="17">
        <v>8.9</v>
      </c>
      <c r="GW21" s="17">
        <v>7.8816100000000002</v>
      </c>
      <c r="GX21" s="17">
        <v>7.8816100000000002</v>
      </c>
      <c r="GY21" s="17">
        <v>1.0183899999999999</v>
      </c>
      <c r="GZ21" s="17">
        <v>19.7</v>
      </c>
      <c r="HA21" s="17">
        <v>18</v>
      </c>
      <c r="HB21" s="17">
        <v>19.889099999999999</v>
      </c>
      <c r="HC21" s="17">
        <v>-0.18909999999999999</v>
      </c>
      <c r="HD21" s="17">
        <v>21.4</v>
      </c>
      <c r="HE21" s="17">
        <v>22.118220000000001</v>
      </c>
      <c r="HF21" s="17">
        <v>22.118220000000001</v>
      </c>
      <c r="HG21" s="17">
        <v>-0.71821999999999997</v>
      </c>
      <c r="HH21" s="17">
        <v>2</v>
      </c>
      <c r="HI21" s="17">
        <v>1.97359</v>
      </c>
      <c r="HJ21" s="17">
        <v>1.97359</v>
      </c>
      <c r="HK21" s="17">
        <v>2.6409999999999999E-2</v>
      </c>
      <c r="HL21" s="17"/>
      <c r="HM21" s="17"/>
      <c r="HN21" s="17"/>
      <c r="HO21" s="17">
        <v>0</v>
      </c>
      <c r="HP21" s="17">
        <v>88.3</v>
      </c>
      <c r="HQ21" s="17">
        <v>77.013760000000005</v>
      </c>
      <c r="HR21" s="17">
        <v>136.08247</v>
      </c>
      <c r="HS21" s="17">
        <v>-47.782470000000004</v>
      </c>
      <c r="HT21" s="17"/>
      <c r="HU21" s="17"/>
      <c r="HV21" s="17"/>
      <c r="HW21" s="17">
        <v>0</v>
      </c>
      <c r="HX21" s="17"/>
      <c r="HY21" s="17"/>
      <c r="HZ21" s="17"/>
      <c r="IA21" s="17">
        <v>0</v>
      </c>
      <c r="IB21" s="17">
        <v>0</v>
      </c>
      <c r="IC21" s="17"/>
      <c r="ID21" s="17">
        <v>72.597229999999996</v>
      </c>
      <c r="IE21" s="17">
        <v>-72.597229999999996</v>
      </c>
      <c r="IF21" s="17">
        <v>49.9</v>
      </c>
      <c r="IG21" s="17"/>
      <c r="IH21" s="17">
        <v>50</v>
      </c>
      <c r="II21" s="17">
        <v>-0.1</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89.7</v>
      </c>
      <c r="JE21" s="17">
        <v>99.856800000000007</v>
      </c>
      <c r="JF21" s="17">
        <v>114.88016</v>
      </c>
      <c r="JG21" s="17">
        <v>-25.180160000000001</v>
      </c>
      <c r="JH21" s="17">
        <v>176.1</v>
      </c>
      <c r="JI21" s="17">
        <v>188.58573000000001</v>
      </c>
      <c r="JJ21" s="17">
        <v>188.58573000000001</v>
      </c>
      <c r="JK21" s="17">
        <v>-12.48573</v>
      </c>
      <c r="JL21" s="17">
        <v>0</v>
      </c>
      <c r="JM21" s="17"/>
      <c r="JN21" s="17"/>
      <c r="JO21" s="17">
        <v>0</v>
      </c>
      <c r="JP21" s="17">
        <v>200</v>
      </c>
      <c r="JQ21" s="17">
        <v>188.58573000000001</v>
      </c>
      <c r="JR21" s="17">
        <v>188.58573000000001</v>
      </c>
      <c r="JS21" s="17">
        <v>11.41427</v>
      </c>
      <c r="JT21" s="17">
        <v>186.9</v>
      </c>
      <c r="JU21" s="17">
        <v>189.15206000000001</v>
      </c>
      <c r="JV21" s="17">
        <v>189.15206000000001</v>
      </c>
      <c r="JW21" s="17">
        <v>-2.2520600000000002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c r="LE21" s="17"/>
      <c r="LF21" s="17"/>
      <c r="LG21" s="17">
        <v>0</v>
      </c>
      <c r="LH21" s="17">
        <v>68.099999999999994</v>
      </c>
      <c r="LI21" s="17">
        <v>67.877669999999995</v>
      </c>
      <c r="LJ21" s="17">
        <v>139.30829</v>
      </c>
      <c r="LK21" s="17">
        <v>-71.208290000000005</v>
      </c>
      <c r="LL21" s="17">
        <v>87.3</v>
      </c>
      <c r="LM21" s="17">
        <v>97.250280000000004</v>
      </c>
      <c r="LN21" s="17">
        <v>60.646999999999998</v>
      </c>
      <c r="LO21" s="17">
        <v>26.652999999999999</v>
      </c>
      <c r="LP21" s="17">
        <v>62.7</v>
      </c>
      <c r="LQ21" s="17">
        <v>67.133979999999994</v>
      </c>
      <c r="LR21" s="17">
        <v>67.133979999999994</v>
      </c>
      <c r="LS21" s="17">
        <v>-4.43398</v>
      </c>
      <c r="LT21" s="17">
        <v>70</v>
      </c>
      <c r="LU21" s="17">
        <v>72.37388</v>
      </c>
      <c r="LV21" s="17">
        <v>61.714979999999997</v>
      </c>
      <c r="LW21" s="17">
        <v>8.2850199999999994</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c r="MO21" s="17"/>
      <c r="MP21" s="17"/>
      <c r="MQ21" s="17">
        <v>0</v>
      </c>
      <c r="MR21" s="17">
        <v>148.80000000000001</v>
      </c>
      <c r="MS21" s="17">
        <v>145.86798999999999</v>
      </c>
      <c r="MT21" s="17">
        <v>145.86798999999999</v>
      </c>
      <c r="MU21" s="17">
        <v>2.93201</v>
      </c>
      <c r="MV21" s="17">
        <v>70.400000000000006</v>
      </c>
      <c r="MW21" s="17">
        <v>73.153009999999995</v>
      </c>
      <c r="MX21" s="17">
        <v>73.153009999999995</v>
      </c>
      <c r="MY21" s="17">
        <v>-2.7530100000000002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3.3000000000000002E-2</v>
      </c>
      <c r="OD21" s="17">
        <v>3.3000000000000002E-2</v>
      </c>
      <c r="OE21" s="17">
        <v>6.7000000000000004E-2</v>
      </c>
      <c r="OF21" s="17">
        <v>89.1</v>
      </c>
      <c r="OG21" s="17">
        <v>114.381</v>
      </c>
      <c r="OH21" s="17">
        <v>114.381</v>
      </c>
      <c r="OI21" s="17">
        <v>-25.280999999999999</v>
      </c>
      <c r="OJ21" s="17">
        <v>12.5</v>
      </c>
      <c r="OK21" s="17">
        <v>33.189</v>
      </c>
      <c r="OL21" s="17">
        <v>33.189</v>
      </c>
      <c r="OM21" s="17">
        <v>-20.689</v>
      </c>
      <c r="ON21" s="17">
        <v>8.4</v>
      </c>
      <c r="OO21" s="17">
        <v>13.294</v>
      </c>
      <c r="OP21" s="17">
        <v>13.294</v>
      </c>
      <c r="OQ21" s="17">
        <v>-4.8940000000000001</v>
      </c>
      <c r="OR21" s="17">
        <v>0</v>
      </c>
      <c r="OS21" s="17"/>
      <c r="OT21" s="17"/>
      <c r="OU21" s="17">
        <v>0</v>
      </c>
      <c r="OV21" s="17"/>
      <c r="OW21" s="17"/>
      <c r="OX21" s="17"/>
      <c r="OY21" s="17">
        <v>0</v>
      </c>
      <c r="OZ21" s="17">
        <v>21.1</v>
      </c>
      <c r="PA21" s="17">
        <v>21</v>
      </c>
      <c r="PB21" s="17"/>
      <c r="PC21" s="17">
        <v>21.1</v>
      </c>
      <c r="PD21" s="17">
        <v>9.9</v>
      </c>
      <c r="PE21" s="17"/>
      <c r="PF21" s="17">
        <v>9.9830000000000005</v>
      </c>
      <c r="PG21" s="17">
        <v>-8.3000000000000004E-2</v>
      </c>
      <c r="PH21" s="17">
        <v>5.0999999999999996</v>
      </c>
      <c r="PI21" s="17">
        <v>5.67</v>
      </c>
      <c r="PJ21" s="17">
        <v>5.67</v>
      </c>
      <c r="PK21" s="17">
        <v>-0.56999999999999995</v>
      </c>
      <c r="PL21" s="17">
        <v>70.400000000000006</v>
      </c>
      <c r="PM21" s="17"/>
      <c r="PN21" s="17">
        <v>121</v>
      </c>
      <c r="PO21" s="17">
        <v>-50.6</v>
      </c>
      <c r="PP21" s="17">
        <v>0.7</v>
      </c>
      <c r="PQ21" s="17">
        <v>1.23</v>
      </c>
      <c r="PR21" s="17">
        <v>1.23</v>
      </c>
      <c r="PS21" s="17">
        <v>-0.53</v>
      </c>
      <c r="PT21" s="17">
        <v>1.9</v>
      </c>
      <c r="PU21" s="17">
        <v>1.89</v>
      </c>
      <c r="PV21" s="17">
        <v>1.89</v>
      </c>
      <c r="PW21" s="17">
        <v>0.01</v>
      </c>
      <c r="PX21" s="17">
        <v>4.8</v>
      </c>
      <c r="PY21" s="17">
        <v>4.5999999999999996</v>
      </c>
      <c r="PZ21" s="17">
        <v>4.5999999999999996</v>
      </c>
      <c r="QA21" s="17">
        <v>0.2</v>
      </c>
      <c r="QB21" s="17">
        <v>2.5</v>
      </c>
      <c r="QC21" s="17"/>
      <c r="QD21" s="17">
        <v>19.417480000000001</v>
      </c>
      <c r="QE21" s="17">
        <v>-16.917480000000001</v>
      </c>
      <c r="QF21" s="17">
        <v>9.5</v>
      </c>
      <c r="QG21" s="17">
        <v>10</v>
      </c>
      <c r="QH21" s="17">
        <v>10</v>
      </c>
      <c r="QI21" s="17">
        <v>-0.5</v>
      </c>
      <c r="QJ21" s="17">
        <v>7</v>
      </c>
      <c r="QK21" s="17">
        <v>7</v>
      </c>
      <c r="QL21" s="17">
        <v>7</v>
      </c>
      <c r="QM21" s="17">
        <v>0</v>
      </c>
      <c r="QN21" s="17">
        <v>3.6</v>
      </c>
      <c r="QO21" s="17">
        <v>3.5</v>
      </c>
      <c r="QP21" s="17">
        <v>3.5</v>
      </c>
      <c r="QQ21" s="17">
        <v>0.1</v>
      </c>
      <c r="QR21" s="17">
        <v>18.5</v>
      </c>
      <c r="QS21" s="17">
        <v>17.864080000000001</v>
      </c>
      <c r="QT21" s="17">
        <v>17.864080000000001</v>
      </c>
      <c r="QU21" s="17">
        <v>0.63592000000000004</v>
      </c>
      <c r="QV21" s="17">
        <v>2</v>
      </c>
      <c r="QW21" s="17"/>
      <c r="QX21" s="17">
        <v>3.4020000000000001</v>
      </c>
      <c r="QY21" s="17">
        <v>-1.4019999999999999</v>
      </c>
      <c r="QZ21" s="17">
        <v>1.7</v>
      </c>
      <c r="RA21" s="17">
        <v>2.9409999999999998</v>
      </c>
      <c r="RB21" s="17">
        <v>2.9409999999999998</v>
      </c>
      <c r="RC21" s="17">
        <v>-1.2410000000000001</v>
      </c>
      <c r="RD21" s="17">
        <v>31.6</v>
      </c>
      <c r="RE21" s="17">
        <v>27.629000000000001</v>
      </c>
      <c r="RF21" s="17">
        <v>27.629000000000001</v>
      </c>
      <c r="RG21" s="17">
        <v>3.9710000000000001</v>
      </c>
      <c r="RH21" s="17">
        <v>77.599999999999994</v>
      </c>
      <c r="RI21" s="17">
        <v>82.887</v>
      </c>
      <c r="RJ21" s="17">
        <v>82.887</v>
      </c>
      <c r="RK21" s="17">
        <v>-5.2869999999999999</v>
      </c>
      <c r="RL21" s="17">
        <v>0.7</v>
      </c>
      <c r="RM21" s="17"/>
      <c r="RN21" s="17">
        <v>2.65</v>
      </c>
      <c r="RO21" s="17">
        <v>-1.95</v>
      </c>
      <c r="RP21" s="17">
        <v>3.3</v>
      </c>
      <c r="RQ21" s="17">
        <v>3.2909999999999999</v>
      </c>
      <c r="RR21" s="17">
        <v>3.2909999999999999</v>
      </c>
      <c r="RS21" s="17">
        <v>8.9999999999999993E-3</v>
      </c>
      <c r="RT21" s="17">
        <v>0</v>
      </c>
      <c r="RU21" s="17"/>
      <c r="RV21" s="17">
        <v>16.792300000000001</v>
      </c>
      <c r="RW21" s="17">
        <v>-16.792300000000001</v>
      </c>
      <c r="RX21" s="17">
        <v>1.24</v>
      </c>
      <c r="RY21" s="17">
        <v>1.92</v>
      </c>
      <c r="RZ21" s="17">
        <v>1.92</v>
      </c>
      <c r="SA21" s="17">
        <v>-0.68</v>
      </c>
      <c r="SB21" s="17"/>
      <c r="SC21" s="17"/>
      <c r="SD21" s="17">
        <v>0.4</v>
      </c>
      <c r="SE21" s="17">
        <v>-0.4</v>
      </c>
      <c r="SF21" s="17">
        <v>8.6</v>
      </c>
      <c r="SG21" s="17">
        <v>9.5</v>
      </c>
      <c r="SH21" s="17">
        <v>9.5</v>
      </c>
      <c r="SI21" s="17">
        <v>-0.9</v>
      </c>
      <c r="SJ21" s="17">
        <v>5.4</v>
      </c>
      <c r="SK21" s="17">
        <v>3.3</v>
      </c>
      <c r="SL21" s="17">
        <v>3.3</v>
      </c>
      <c r="SM21" s="17">
        <v>2.1</v>
      </c>
      <c r="SN21" s="17">
        <v>14.7</v>
      </c>
      <c r="SO21" s="17">
        <v>13.592230000000001</v>
      </c>
      <c r="SP21" s="17">
        <v>13.592230000000001</v>
      </c>
      <c r="SQ21" s="17">
        <v>1.1077699999999999</v>
      </c>
      <c r="SR21" s="17">
        <v>20.2</v>
      </c>
      <c r="SS21" s="17">
        <v>19.417480000000001</v>
      </c>
      <c r="ST21" s="17">
        <v>19.417480000000001</v>
      </c>
      <c r="SU21" s="17">
        <v>0.78251999999999999</v>
      </c>
      <c r="SV21" s="17">
        <v>20</v>
      </c>
      <c r="SW21" s="17">
        <v>18.932040000000001</v>
      </c>
      <c r="SX21" s="17">
        <v>18.932040000000001</v>
      </c>
      <c r="SY21" s="17">
        <v>1.06796</v>
      </c>
      <c r="SZ21" s="17">
        <v>30</v>
      </c>
      <c r="TA21" s="17">
        <v>18.937999999999999</v>
      </c>
      <c r="TB21" s="17">
        <v>18.937999999999999</v>
      </c>
      <c r="TC21" s="17">
        <v>11.061999999999999</v>
      </c>
      <c r="TD21" s="17">
        <v>30.9</v>
      </c>
      <c r="TE21" s="17">
        <v>28.219000000000001</v>
      </c>
      <c r="TF21" s="17">
        <v>28.219000000000001</v>
      </c>
      <c r="TG21" s="17">
        <v>2.681</v>
      </c>
      <c r="TH21" s="17">
        <v>16.2</v>
      </c>
      <c r="TI21" s="17">
        <v>19.702999999999999</v>
      </c>
      <c r="TJ21" s="17">
        <v>19.702999999999999</v>
      </c>
      <c r="TK21" s="17">
        <v>-3.5030000000000001</v>
      </c>
      <c r="TL21" s="17">
        <v>95.4</v>
      </c>
      <c r="TM21" s="17">
        <v>58.128</v>
      </c>
      <c r="TN21" s="17">
        <v>58.128</v>
      </c>
      <c r="TO21" s="17">
        <v>37.271999999999998</v>
      </c>
      <c r="TP21" s="17">
        <v>105.7</v>
      </c>
      <c r="TQ21" s="17">
        <v>79.665000000000006</v>
      </c>
      <c r="TR21" s="17">
        <v>79.665000000000006</v>
      </c>
      <c r="TS21" s="17">
        <v>26.035</v>
      </c>
      <c r="TT21" s="17">
        <v>15.7</v>
      </c>
      <c r="TU21" s="17">
        <v>3.6890000000000001</v>
      </c>
      <c r="TV21" s="17">
        <v>3.6890000000000001</v>
      </c>
      <c r="TW21" s="17">
        <v>12.010999999999999</v>
      </c>
      <c r="TX21" s="17">
        <v>7.3</v>
      </c>
      <c r="TY21" s="17">
        <v>6.085</v>
      </c>
      <c r="TZ21" s="17">
        <v>6.085</v>
      </c>
      <c r="UA21" s="17">
        <v>1.2150000000000001</v>
      </c>
      <c r="UB21" s="17">
        <v>10.5</v>
      </c>
      <c r="UC21" s="17">
        <v>8</v>
      </c>
      <c r="UD21" s="17">
        <v>8</v>
      </c>
      <c r="UE21" s="17">
        <v>2.5</v>
      </c>
      <c r="UF21" s="17">
        <v>2.9</v>
      </c>
      <c r="UG21" s="17">
        <v>3</v>
      </c>
      <c r="UH21" s="17">
        <v>3</v>
      </c>
      <c r="UI21" s="17">
        <v>-0.1</v>
      </c>
      <c r="UJ21" s="17">
        <v>7.6</v>
      </c>
      <c r="UK21" s="17">
        <v>7.5</v>
      </c>
      <c r="UL21" s="17">
        <v>7.5</v>
      </c>
      <c r="UM21" s="17">
        <v>0.1</v>
      </c>
      <c r="UN21" s="17">
        <v>10.8</v>
      </c>
      <c r="UO21" s="17">
        <v>14.56311</v>
      </c>
      <c r="UP21" s="17">
        <v>14.56311</v>
      </c>
      <c r="UQ21" s="17">
        <v>-3.7631100000000002</v>
      </c>
      <c r="UR21" s="17">
        <v>11.1</v>
      </c>
      <c r="US21" s="17">
        <v>15.048539999999999</v>
      </c>
      <c r="UT21" s="17">
        <v>15.048539999999999</v>
      </c>
      <c r="UU21" s="17">
        <v>-3.9485399999999999</v>
      </c>
      <c r="UV21" s="17">
        <v>11.4</v>
      </c>
      <c r="UW21" s="17">
        <v>15.048539999999999</v>
      </c>
      <c r="UX21" s="17">
        <v>15.048539999999999</v>
      </c>
      <c r="UY21" s="17">
        <v>-3.6485400000000001</v>
      </c>
      <c r="UZ21" s="17">
        <v>4.8</v>
      </c>
      <c r="VA21" s="17">
        <v>8.2539999999999996</v>
      </c>
      <c r="VB21" s="17">
        <v>8.2539999999999996</v>
      </c>
      <c r="VC21" s="17">
        <v>-3.4540000000000002</v>
      </c>
      <c r="VD21" s="17">
        <v>128.69999999999999</v>
      </c>
      <c r="VE21" s="17">
        <v>118.39400000000001</v>
      </c>
      <c r="VF21" s="17">
        <v>118.39400000000001</v>
      </c>
      <c r="VG21" s="17">
        <v>10.305999999999999</v>
      </c>
      <c r="VH21" s="17">
        <v>2</v>
      </c>
      <c r="VI21" s="17">
        <v>8.9009999999999998</v>
      </c>
      <c r="VJ21" s="17">
        <v>8.9009999999999998</v>
      </c>
      <c r="VK21" s="17">
        <v>-6.9009999999999998</v>
      </c>
      <c r="VL21" s="17">
        <v>73.599999999999994</v>
      </c>
      <c r="VM21" s="17">
        <v>84.596999999999994</v>
      </c>
      <c r="VN21" s="17">
        <v>84.596999999999994</v>
      </c>
      <c r="VO21" s="17">
        <v>-10.997</v>
      </c>
      <c r="VP21" s="17">
        <v>0.6</v>
      </c>
      <c r="VQ21" s="17">
        <v>0.6</v>
      </c>
      <c r="VR21" s="17">
        <v>0.6</v>
      </c>
      <c r="VS21" s="17">
        <v>0</v>
      </c>
      <c r="VT21" s="17">
        <v>66.099999999999994</v>
      </c>
      <c r="VU21" s="17">
        <v>101.027</v>
      </c>
      <c r="VV21" s="17">
        <v>101.027</v>
      </c>
      <c r="VW21" s="17">
        <v>-34.927</v>
      </c>
      <c r="VX21" s="17">
        <v>90.2</v>
      </c>
      <c r="VY21" s="17">
        <v>102.572</v>
      </c>
      <c r="VZ21" s="17">
        <v>102.572</v>
      </c>
      <c r="WA21" s="17">
        <v>-12.372</v>
      </c>
      <c r="WB21" s="17">
        <v>60</v>
      </c>
      <c r="WC21" s="17">
        <v>59.982999999999997</v>
      </c>
      <c r="WD21" s="17">
        <v>59.982999999999997</v>
      </c>
      <c r="WE21" s="17">
        <v>1.7000000000000001E-2</v>
      </c>
      <c r="WF21" s="17">
        <v>1.4</v>
      </c>
      <c r="WG21" s="17">
        <v>1.4490000000000001</v>
      </c>
      <c r="WH21" s="17">
        <v>1.4490000000000001</v>
      </c>
      <c r="WI21" s="17">
        <v>-4.9000000000000002E-2</v>
      </c>
      <c r="WJ21" s="17">
        <v>2.4</v>
      </c>
      <c r="WK21" s="17">
        <v>2.4</v>
      </c>
      <c r="WL21" s="17">
        <v>2.4</v>
      </c>
      <c r="WM21" s="17">
        <v>0</v>
      </c>
      <c r="WN21" s="17">
        <v>2.4</v>
      </c>
      <c r="WO21" s="17">
        <v>2.4</v>
      </c>
      <c r="WP21" s="17">
        <v>2.4</v>
      </c>
      <c r="WQ21" s="17">
        <v>0</v>
      </c>
      <c r="WR21" s="17">
        <v>2.4</v>
      </c>
      <c r="WS21" s="17">
        <v>2.8</v>
      </c>
      <c r="WT21" s="17">
        <v>2.8</v>
      </c>
      <c r="WU21" s="17">
        <v>-0.4</v>
      </c>
      <c r="WV21" s="17">
        <v>2.1</v>
      </c>
      <c r="WW21" s="17">
        <v>4.726</v>
      </c>
      <c r="WX21" s="17">
        <v>4.726</v>
      </c>
      <c r="WY21" s="17">
        <v>-2.6259999999999999</v>
      </c>
      <c r="WZ21" s="17">
        <v>7.4</v>
      </c>
      <c r="XA21" s="17">
        <v>6.8</v>
      </c>
      <c r="XB21" s="17">
        <v>6.8</v>
      </c>
      <c r="XC21" s="17">
        <v>0.6</v>
      </c>
      <c r="XD21" s="17">
        <v>20</v>
      </c>
      <c r="XE21" s="17">
        <v>18.932040000000001</v>
      </c>
      <c r="XF21" s="17">
        <v>18.932040000000001</v>
      </c>
      <c r="XG21" s="17">
        <v>1.06796</v>
      </c>
      <c r="XH21" s="17">
        <v>9.5</v>
      </c>
      <c r="XI21" s="17">
        <v>10.7</v>
      </c>
      <c r="XJ21" s="17">
        <v>10.7</v>
      </c>
      <c r="XK21" s="17">
        <v>-1.2</v>
      </c>
      <c r="XL21" s="17">
        <v>28.9</v>
      </c>
      <c r="XM21" s="17">
        <v>29</v>
      </c>
      <c r="XN21" s="17">
        <v>29</v>
      </c>
      <c r="XO21" s="17">
        <v>-0.1</v>
      </c>
      <c r="XP21" s="17">
        <v>31.9</v>
      </c>
      <c r="XQ21" s="17">
        <v>29</v>
      </c>
      <c r="XR21" s="17">
        <v>29</v>
      </c>
      <c r="XS21" s="17">
        <v>2.9</v>
      </c>
      <c r="XT21" s="17">
        <v>0</v>
      </c>
      <c r="XU21" s="17">
        <v>14</v>
      </c>
      <c r="XV21" s="17">
        <v>14</v>
      </c>
      <c r="XW21" s="17">
        <v>-14</v>
      </c>
      <c r="XX21" s="17">
        <v>17.3</v>
      </c>
      <c r="XY21" s="17">
        <v>19</v>
      </c>
      <c r="XZ21" s="17">
        <v>19</v>
      </c>
      <c r="YA21" s="17">
        <v>-1.7</v>
      </c>
      <c r="YB21" s="17">
        <v>8.3000000000000007</v>
      </c>
      <c r="YC21" s="17">
        <v>7.75</v>
      </c>
      <c r="YD21" s="17">
        <v>7.75</v>
      </c>
      <c r="YE21" s="17">
        <v>0.55000000000000004</v>
      </c>
      <c r="YF21" s="17">
        <v>11.1</v>
      </c>
      <c r="YG21" s="17">
        <v>11</v>
      </c>
      <c r="YH21" s="17">
        <v>11</v>
      </c>
      <c r="YI21" s="17">
        <v>0.1</v>
      </c>
    </row>
    <row r="22" spans="1:659" ht="24" customHeight="1" x14ac:dyDescent="0.3">
      <c r="A22" s="1"/>
      <c r="B22" s="16" t="s">
        <v>50</v>
      </c>
      <c r="C22" s="16" t="s">
        <v>727</v>
      </c>
      <c r="D22" s="17">
        <v>72.8</v>
      </c>
      <c r="E22" s="17">
        <v>141.46696</v>
      </c>
      <c r="F22" s="17">
        <v>81.523390000000006</v>
      </c>
      <c r="G22" s="17">
        <v>-8.7233900000000002</v>
      </c>
      <c r="H22" s="17">
        <v>633.20000000000005</v>
      </c>
      <c r="I22" s="17">
        <v>630.61096999999995</v>
      </c>
      <c r="J22" s="17">
        <v>630.61096999999995</v>
      </c>
      <c r="K22" s="17">
        <v>2.5890300000000002</v>
      </c>
      <c r="L22" s="17">
        <v>217.3</v>
      </c>
      <c r="M22" s="17">
        <v>205.14895999999999</v>
      </c>
      <c r="N22" s="17">
        <v>205.14895999999999</v>
      </c>
      <c r="O22" s="17">
        <v>12.15104</v>
      </c>
      <c r="P22" s="17"/>
      <c r="Q22" s="17"/>
      <c r="R22" s="17"/>
      <c r="S22" s="17">
        <v>0</v>
      </c>
      <c r="T22" s="17"/>
      <c r="U22" s="17"/>
      <c r="V22" s="17"/>
      <c r="W22" s="17">
        <v>0</v>
      </c>
      <c r="X22" s="17">
        <v>91.4</v>
      </c>
      <c r="Y22" s="17">
        <v>76.798159999999996</v>
      </c>
      <c r="Z22" s="17">
        <v>91.778639999999996</v>
      </c>
      <c r="AA22" s="17">
        <v>-0.37863999999999998</v>
      </c>
      <c r="AB22" s="17">
        <v>153.5</v>
      </c>
      <c r="AC22" s="17">
        <v>158.13</v>
      </c>
      <c r="AD22" s="17">
        <v>171.71484000000001</v>
      </c>
      <c r="AE22" s="17">
        <v>-18.214839999999999</v>
      </c>
      <c r="AF22" s="17"/>
      <c r="AG22" s="17"/>
      <c r="AH22" s="17"/>
      <c r="AI22" s="17">
        <v>0</v>
      </c>
      <c r="AJ22" s="17"/>
      <c r="AK22" s="17"/>
      <c r="AL22" s="17"/>
      <c r="AM22" s="17">
        <v>0</v>
      </c>
      <c r="AN22" s="17"/>
      <c r="AO22" s="17"/>
      <c r="AP22" s="17"/>
      <c r="AQ22" s="17">
        <v>0</v>
      </c>
      <c r="AR22" s="17">
        <v>207.2</v>
      </c>
      <c r="AS22" s="17">
        <v>192.75543999999999</v>
      </c>
      <c r="AT22" s="17">
        <v>157.89035000000001</v>
      </c>
      <c r="AU22" s="17">
        <v>49.309649999999998</v>
      </c>
      <c r="AV22" s="17">
        <v>209.4</v>
      </c>
      <c r="AW22" s="17">
        <v>192.75543999999999</v>
      </c>
      <c r="AX22" s="17">
        <v>157.89035000000001</v>
      </c>
      <c r="AY22" s="17">
        <v>51.509650000000001</v>
      </c>
      <c r="AZ22" s="17">
        <v>195.9</v>
      </c>
      <c r="BA22" s="17">
        <v>193.33428000000001</v>
      </c>
      <c r="BB22" s="17">
        <v>158.36448999999999</v>
      </c>
      <c r="BC22" s="17">
        <v>37.535510000000002</v>
      </c>
      <c r="BD22" s="17">
        <v>212.8</v>
      </c>
      <c r="BE22" s="17">
        <v>207.04164</v>
      </c>
      <c r="BF22" s="17">
        <v>207.04164</v>
      </c>
      <c r="BG22" s="17">
        <v>5.7583599999999997</v>
      </c>
      <c r="BH22" s="17">
        <v>110.8</v>
      </c>
      <c r="BI22" s="17">
        <v>103.8317</v>
      </c>
      <c r="BJ22" s="17">
        <v>103.8317</v>
      </c>
      <c r="BK22" s="17">
        <v>6.9683000000000002</v>
      </c>
      <c r="BL22" s="17">
        <v>72.099999999999994</v>
      </c>
      <c r="BM22" s="17">
        <v>72.835049999999995</v>
      </c>
      <c r="BN22" s="17">
        <v>72.835049999999995</v>
      </c>
      <c r="BO22" s="17">
        <v>-0.73504999999999998</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157.9</v>
      </c>
      <c r="CK22" s="17">
        <v>163.90777</v>
      </c>
      <c r="CL22" s="17">
        <v>163.90777</v>
      </c>
      <c r="CM22" s="17">
        <v>-6.0077699999999998</v>
      </c>
      <c r="CN22" s="17">
        <v>7.8</v>
      </c>
      <c r="CO22" s="17">
        <v>5.1333399999999996</v>
      </c>
      <c r="CP22" s="17">
        <v>5.1333399999999996</v>
      </c>
      <c r="CQ22" s="17">
        <v>2.6666599999999998</v>
      </c>
      <c r="CR22" s="17">
        <v>6.1</v>
      </c>
      <c r="CS22" s="17"/>
      <c r="CT22" s="17"/>
      <c r="CU22" s="17">
        <v>6.1</v>
      </c>
      <c r="CV22" s="17"/>
      <c r="CW22" s="17"/>
      <c r="CX22" s="17"/>
      <c r="CY22" s="17">
        <v>0</v>
      </c>
      <c r="CZ22" s="17">
        <v>6.9</v>
      </c>
      <c r="DA22" s="17">
        <v>6.8787000000000003</v>
      </c>
      <c r="DB22" s="17">
        <v>6.8787000000000003</v>
      </c>
      <c r="DC22" s="17">
        <v>2.1299999999999999E-2</v>
      </c>
      <c r="DD22" s="17">
        <v>12</v>
      </c>
      <c r="DE22" s="17">
        <v>14.919420000000001</v>
      </c>
      <c r="DF22" s="17">
        <v>14.919420000000001</v>
      </c>
      <c r="DG22" s="17">
        <v>-2.9194200000000001</v>
      </c>
      <c r="DH22" s="17">
        <v>73.8</v>
      </c>
      <c r="DI22" s="17">
        <v>35.978679999999997</v>
      </c>
      <c r="DJ22" s="17">
        <v>38.905940000000001</v>
      </c>
      <c r="DK22" s="17">
        <v>34.894060000000003</v>
      </c>
      <c r="DL22" s="17"/>
      <c r="DM22" s="17"/>
      <c r="DN22" s="17"/>
      <c r="DO22" s="17">
        <v>0</v>
      </c>
      <c r="DP22" s="17"/>
      <c r="DQ22" s="17"/>
      <c r="DR22" s="17"/>
      <c r="DS22" s="17">
        <v>0</v>
      </c>
      <c r="DT22" s="17"/>
      <c r="DU22" s="17"/>
      <c r="DV22" s="17"/>
      <c r="DW22" s="17">
        <v>0</v>
      </c>
      <c r="DX22" s="17"/>
      <c r="DY22" s="17"/>
      <c r="DZ22" s="17"/>
      <c r="EA22" s="17">
        <v>0</v>
      </c>
      <c r="EB22" s="17">
        <v>60.4</v>
      </c>
      <c r="EC22" s="17">
        <v>62.330379999999998</v>
      </c>
      <c r="ED22" s="17">
        <v>76.589089999999999</v>
      </c>
      <c r="EE22" s="17">
        <v>-16.18909</v>
      </c>
      <c r="EF22" s="17">
        <v>66.2</v>
      </c>
      <c r="EG22" s="17">
        <v>110.26321</v>
      </c>
      <c r="EH22" s="17">
        <v>94.329899999999995</v>
      </c>
      <c r="EI22" s="17">
        <v>-28.129899999999999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39.1</v>
      </c>
      <c r="FE22" s="17">
        <v>45.052300000000002</v>
      </c>
      <c r="FF22" s="17">
        <v>45.052300000000002</v>
      </c>
      <c r="FG22" s="17">
        <v>-5.9523000000000001</v>
      </c>
      <c r="FH22" s="17">
        <v>56.5</v>
      </c>
      <c r="FI22" s="17">
        <v>67.010310000000004</v>
      </c>
      <c r="FJ22" s="17">
        <v>67.010310000000004</v>
      </c>
      <c r="FK22" s="17">
        <v>-10.51031</v>
      </c>
      <c r="FL22" s="17">
        <v>23.1</v>
      </c>
      <c r="FM22" s="17">
        <v>26.417369999999998</v>
      </c>
      <c r="FN22" s="17">
        <v>26.417369999999998</v>
      </c>
      <c r="FO22" s="17">
        <v>-3.3173699999999999</v>
      </c>
      <c r="FP22" s="17">
        <v>17.600000000000001</v>
      </c>
      <c r="FQ22" s="17">
        <v>17.562139999999999</v>
      </c>
      <c r="FR22" s="17">
        <v>18.264620000000001</v>
      </c>
      <c r="FS22" s="17">
        <v>-0.66461999999999999</v>
      </c>
      <c r="FT22" s="17">
        <v>12.2</v>
      </c>
      <c r="FU22" s="17">
        <v>11.65049</v>
      </c>
      <c r="FV22" s="17">
        <v>11.65049</v>
      </c>
      <c r="FW22" s="17">
        <v>0.54951000000000005</v>
      </c>
      <c r="FX22" s="17">
        <v>84</v>
      </c>
      <c r="FY22" s="17">
        <v>87.68835</v>
      </c>
      <c r="FZ22" s="17">
        <v>87.68835</v>
      </c>
      <c r="GA22" s="17">
        <v>-3.6883499999999998</v>
      </c>
      <c r="GB22" s="17">
        <v>183.1</v>
      </c>
      <c r="GC22" s="17">
        <v>133.88659999999999</v>
      </c>
      <c r="GD22" s="17">
        <v>133.88659999999999</v>
      </c>
      <c r="GE22" s="17">
        <v>49.2134</v>
      </c>
      <c r="GF22" s="17">
        <v>183.1</v>
      </c>
      <c r="GG22" s="17">
        <v>133.88659999999999</v>
      </c>
      <c r="GH22" s="17">
        <v>133.88659999999999</v>
      </c>
      <c r="GI22" s="17">
        <v>49.2134</v>
      </c>
      <c r="GJ22" s="17">
        <v>183.3</v>
      </c>
      <c r="GK22" s="17">
        <v>134.28865999999999</v>
      </c>
      <c r="GL22" s="17">
        <v>134.28865999999999</v>
      </c>
      <c r="GM22" s="17">
        <v>49.011339999999997</v>
      </c>
      <c r="GN22" s="17">
        <v>110.1</v>
      </c>
      <c r="GO22" s="17">
        <v>95.827520000000007</v>
      </c>
      <c r="GP22" s="17">
        <v>110.37475999999999</v>
      </c>
      <c r="GQ22" s="17">
        <v>-0.27476</v>
      </c>
      <c r="GR22" s="17">
        <v>7.4</v>
      </c>
      <c r="GS22" s="17">
        <v>7.5127800000000002</v>
      </c>
      <c r="GT22" s="17">
        <v>7.5127800000000002</v>
      </c>
      <c r="GU22" s="17">
        <v>-0.11278000000000001</v>
      </c>
      <c r="GV22" s="17">
        <v>8.9</v>
      </c>
      <c r="GW22" s="17">
        <v>7.8816100000000002</v>
      </c>
      <c r="GX22" s="17">
        <v>7.8816100000000002</v>
      </c>
      <c r="GY22" s="17">
        <v>1.0183899999999999</v>
      </c>
      <c r="GZ22" s="17">
        <v>27.9</v>
      </c>
      <c r="HA22" s="17">
        <v>4.12371</v>
      </c>
      <c r="HB22" s="17">
        <v>19.889099999999999</v>
      </c>
      <c r="HC22" s="17">
        <v>8.0108999999999995</v>
      </c>
      <c r="HD22" s="17">
        <v>21.9</v>
      </c>
      <c r="HE22" s="17">
        <v>22.118220000000001</v>
      </c>
      <c r="HF22" s="17">
        <v>22.118220000000001</v>
      </c>
      <c r="HG22" s="17">
        <v>-0.21822</v>
      </c>
      <c r="HH22" s="17">
        <v>2</v>
      </c>
      <c r="HI22" s="17">
        <v>1.97359</v>
      </c>
      <c r="HJ22" s="17">
        <v>1.97359</v>
      </c>
      <c r="HK22" s="17">
        <v>2.6409999999999999E-2</v>
      </c>
      <c r="HL22" s="17"/>
      <c r="HM22" s="17"/>
      <c r="HN22" s="17"/>
      <c r="HO22" s="17">
        <v>0</v>
      </c>
      <c r="HP22" s="17">
        <v>57.2</v>
      </c>
      <c r="HQ22" s="17">
        <v>77.013760000000005</v>
      </c>
      <c r="HR22" s="17">
        <v>47.42268</v>
      </c>
      <c r="HS22" s="17">
        <v>9.7773199999999996</v>
      </c>
      <c r="HT22" s="17"/>
      <c r="HU22" s="17"/>
      <c r="HV22" s="17"/>
      <c r="HW22" s="17">
        <v>0</v>
      </c>
      <c r="HX22" s="17"/>
      <c r="HY22" s="17"/>
      <c r="HZ22" s="17"/>
      <c r="IA22" s="17">
        <v>0</v>
      </c>
      <c r="IB22" s="17">
        <v>0</v>
      </c>
      <c r="IC22" s="17">
        <v>19.032029999999999</v>
      </c>
      <c r="ID22" s="17">
        <v>43.45908</v>
      </c>
      <c r="IE22" s="17">
        <v>-43.45908</v>
      </c>
      <c r="IF22" s="17">
        <v>50.3</v>
      </c>
      <c r="IG22" s="17"/>
      <c r="IH22" s="17">
        <v>50</v>
      </c>
      <c r="II22" s="17">
        <v>0.3</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90.7</v>
      </c>
      <c r="JE22" s="17">
        <v>87.934039999999996</v>
      </c>
      <c r="JF22" s="17">
        <v>114.88016</v>
      </c>
      <c r="JG22" s="17">
        <v>-24.180160000000001</v>
      </c>
      <c r="JH22" s="17">
        <v>175.8</v>
      </c>
      <c r="JI22" s="17">
        <v>188.58573000000001</v>
      </c>
      <c r="JJ22" s="17">
        <v>188.58573000000001</v>
      </c>
      <c r="JK22" s="17">
        <v>-12.785729999999999</v>
      </c>
      <c r="JL22" s="17">
        <v>0</v>
      </c>
      <c r="JM22" s="17"/>
      <c r="JN22" s="17"/>
      <c r="JO22" s="17">
        <v>0</v>
      </c>
      <c r="JP22" s="17">
        <v>200</v>
      </c>
      <c r="JQ22" s="17">
        <v>188.58573000000001</v>
      </c>
      <c r="JR22" s="17">
        <v>188.58573000000001</v>
      </c>
      <c r="JS22" s="17">
        <v>11.41427</v>
      </c>
      <c r="JT22" s="17">
        <v>187.4</v>
      </c>
      <c r="JU22" s="17">
        <v>189.15206000000001</v>
      </c>
      <c r="JV22" s="17">
        <v>189.15206000000001</v>
      </c>
      <c r="JW22" s="17">
        <v>-1.75206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c r="LE22" s="17"/>
      <c r="LF22" s="17"/>
      <c r="LG22" s="17">
        <v>0</v>
      </c>
      <c r="LH22" s="17">
        <v>43.2</v>
      </c>
      <c r="LI22" s="17">
        <v>67.877669999999995</v>
      </c>
      <c r="LJ22" s="17">
        <v>134.02062000000001</v>
      </c>
      <c r="LK22" s="17">
        <v>-90.820620000000005</v>
      </c>
      <c r="LL22" s="17">
        <v>76.2</v>
      </c>
      <c r="LM22" s="17">
        <v>87.638729999999995</v>
      </c>
      <c r="LN22" s="17">
        <v>95.801929999999999</v>
      </c>
      <c r="LO22" s="17">
        <v>-19.601929999999999</v>
      </c>
      <c r="LP22" s="17">
        <v>62.8</v>
      </c>
      <c r="LQ22" s="17">
        <v>67.133979999999994</v>
      </c>
      <c r="LR22" s="17">
        <v>67.133979999999994</v>
      </c>
      <c r="LS22" s="17">
        <v>-4.3339800000000004</v>
      </c>
      <c r="LT22" s="17">
        <v>69.900000000000006</v>
      </c>
      <c r="LU22" s="17">
        <v>72.37388</v>
      </c>
      <c r="LV22" s="17">
        <v>71.801929999999999</v>
      </c>
      <c r="LW22" s="17">
        <v>-1.9019299999999999</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c r="MO22" s="17"/>
      <c r="MP22" s="17"/>
      <c r="MQ22" s="17">
        <v>0</v>
      </c>
      <c r="MR22" s="17">
        <v>148.69999999999999</v>
      </c>
      <c r="MS22" s="17">
        <v>145.86798999999999</v>
      </c>
      <c r="MT22" s="17">
        <v>145.86798999999999</v>
      </c>
      <c r="MU22" s="17">
        <v>2.8320099999999999</v>
      </c>
      <c r="MV22" s="17">
        <v>68.900000000000006</v>
      </c>
      <c r="MW22" s="17">
        <v>73.153009999999995</v>
      </c>
      <c r="MX22" s="17">
        <v>73.153009999999995</v>
      </c>
      <c r="MY22" s="17">
        <v>-4.2530099999999997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88.2</v>
      </c>
      <c r="OG22" s="17">
        <v>114.124</v>
      </c>
      <c r="OH22" s="17">
        <v>114.124</v>
      </c>
      <c r="OI22" s="17">
        <v>-25.923999999999999</v>
      </c>
      <c r="OJ22" s="17">
        <v>47.7</v>
      </c>
      <c r="OK22" s="17">
        <v>59.832999999999998</v>
      </c>
      <c r="OL22" s="17">
        <v>59.832999999999998</v>
      </c>
      <c r="OM22" s="17">
        <v>-12.132999999999999</v>
      </c>
      <c r="ON22" s="17">
        <v>11.5</v>
      </c>
      <c r="OO22" s="17">
        <v>13.401</v>
      </c>
      <c r="OP22" s="17">
        <v>13.401</v>
      </c>
      <c r="OQ22" s="17">
        <v>-1.901</v>
      </c>
      <c r="OR22" s="17">
        <v>0</v>
      </c>
      <c r="OS22" s="17"/>
      <c r="OT22" s="17"/>
      <c r="OU22" s="17">
        <v>0</v>
      </c>
      <c r="OV22" s="17"/>
      <c r="OW22" s="17"/>
      <c r="OX22" s="17"/>
      <c r="OY22" s="17">
        <v>0</v>
      </c>
      <c r="OZ22" s="17">
        <v>20.9</v>
      </c>
      <c r="PA22" s="17">
        <v>21</v>
      </c>
      <c r="PB22" s="17"/>
      <c r="PC22" s="17">
        <v>20.9</v>
      </c>
      <c r="PD22" s="17">
        <v>10.1</v>
      </c>
      <c r="PE22" s="17">
        <v>9</v>
      </c>
      <c r="PF22" s="17">
        <v>9.9830000000000005</v>
      </c>
      <c r="PG22" s="17">
        <v>0.11700000000000001</v>
      </c>
      <c r="PH22" s="17">
        <v>5.4</v>
      </c>
      <c r="PI22" s="17">
        <v>5.67</v>
      </c>
      <c r="PJ22" s="17">
        <v>5.67</v>
      </c>
      <c r="PK22" s="17">
        <v>-0.27</v>
      </c>
      <c r="PL22" s="17">
        <v>136.69999999999999</v>
      </c>
      <c r="PM22" s="17"/>
      <c r="PN22" s="17">
        <v>184</v>
      </c>
      <c r="PO22" s="17">
        <v>-47.3</v>
      </c>
      <c r="PP22" s="17">
        <v>0.7</v>
      </c>
      <c r="PQ22" s="17">
        <v>1.23</v>
      </c>
      <c r="PR22" s="17">
        <v>1.23</v>
      </c>
      <c r="PS22" s="17">
        <v>-0.53</v>
      </c>
      <c r="PT22" s="17">
        <v>1.9</v>
      </c>
      <c r="PU22" s="17">
        <v>1.88</v>
      </c>
      <c r="PV22" s="17">
        <v>1.88</v>
      </c>
      <c r="PW22" s="17">
        <v>0.02</v>
      </c>
      <c r="PX22" s="17">
        <v>4.7</v>
      </c>
      <c r="PY22" s="17">
        <v>4.5999999999999996</v>
      </c>
      <c r="PZ22" s="17">
        <v>4.5999999999999996</v>
      </c>
      <c r="QA22" s="17">
        <v>0.1</v>
      </c>
      <c r="QB22" s="17">
        <v>2.7</v>
      </c>
      <c r="QC22" s="17"/>
      <c r="QD22" s="17">
        <v>19.417480000000001</v>
      </c>
      <c r="QE22" s="17">
        <v>-16.717479999999998</v>
      </c>
      <c r="QF22" s="17">
        <v>9.8000000000000007</v>
      </c>
      <c r="QG22" s="17">
        <v>10</v>
      </c>
      <c r="QH22" s="17">
        <v>10</v>
      </c>
      <c r="QI22" s="17">
        <v>-0.2</v>
      </c>
      <c r="QJ22" s="17">
        <v>7</v>
      </c>
      <c r="QK22" s="17">
        <v>7</v>
      </c>
      <c r="QL22" s="17">
        <v>7</v>
      </c>
      <c r="QM22" s="17">
        <v>0</v>
      </c>
      <c r="QN22" s="17">
        <v>3.6</v>
      </c>
      <c r="QO22" s="17">
        <v>3.5</v>
      </c>
      <c r="QP22" s="17">
        <v>3.5</v>
      </c>
      <c r="QQ22" s="17">
        <v>0.1</v>
      </c>
      <c r="QR22" s="17">
        <v>18.5</v>
      </c>
      <c r="QS22" s="17">
        <v>17.864080000000001</v>
      </c>
      <c r="QT22" s="17">
        <v>17.864080000000001</v>
      </c>
      <c r="QU22" s="17">
        <v>0.63592000000000004</v>
      </c>
      <c r="QV22" s="17">
        <v>3.4</v>
      </c>
      <c r="QW22" s="17"/>
      <c r="QX22" s="17">
        <v>6.6959999999999997</v>
      </c>
      <c r="QY22" s="17">
        <v>-3.2959999999999998</v>
      </c>
      <c r="QZ22" s="17">
        <v>3.4</v>
      </c>
      <c r="RA22" s="17">
        <v>7.0940000000000003</v>
      </c>
      <c r="RB22" s="17">
        <v>7.0940000000000003</v>
      </c>
      <c r="RC22" s="17">
        <v>-3.694</v>
      </c>
      <c r="RD22" s="17">
        <v>30.1</v>
      </c>
      <c r="RE22" s="17">
        <v>27.673999999999999</v>
      </c>
      <c r="RF22" s="17">
        <v>27.673999999999999</v>
      </c>
      <c r="RG22" s="17">
        <v>2.4260000000000002</v>
      </c>
      <c r="RH22" s="17">
        <v>78.7</v>
      </c>
      <c r="RI22" s="17">
        <v>83.224000000000004</v>
      </c>
      <c r="RJ22" s="17">
        <v>83.224000000000004</v>
      </c>
      <c r="RK22" s="17">
        <v>-4.524</v>
      </c>
      <c r="RL22" s="17">
        <v>1.3</v>
      </c>
      <c r="RM22" s="17"/>
      <c r="RN22" s="17">
        <v>4.0990000000000002</v>
      </c>
      <c r="RO22" s="17">
        <v>-2.7989999999999999</v>
      </c>
      <c r="RP22" s="17">
        <v>3.4</v>
      </c>
      <c r="RQ22" s="17">
        <v>3.2909999999999999</v>
      </c>
      <c r="RR22" s="17">
        <v>3.2909999999999999</v>
      </c>
      <c r="RS22" s="17">
        <v>0.109</v>
      </c>
      <c r="RT22" s="17">
        <v>0</v>
      </c>
      <c r="RU22" s="17">
        <v>4.4022600000000001</v>
      </c>
      <c r="RV22" s="17">
        <v>10.05242</v>
      </c>
      <c r="RW22" s="17">
        <v>-10.05242</v>
      </c>
      <c r="RX22" s="17">
        <v>1.2</v>
      </c>
      <c r="RY22" s="17">
        <v>1.92</v>
      </c>
      <c r="RZ22" s="17">
        <v>1.92</v>
      </c>
      <c r="SA22" s="17">
        <v>-0.72</v>
      </c>
      <c r="SB22" s="17"/>
      <c r="SC22" s="17"/>
      <c r="SD22" s="17">
        <v>0.4</v>
      </c>
      <c r="SE22" s="17">
        <v>-0.4</v>
      </c>
      <c r="SF22" s="17">
        <v>8.6999999999999993</v>
      </c>
      <c r="SG22" s="17">
        <v>9.5</v>
      </c>
      <c r="SH22" s="17">
        <v>9.5</v>
      </c>
      <c r="SI22" s="17">
        <v>-0.8</v>
      </c>
      <c r="SJ22" s="17">
        <v>5.3</v>
      </c>
      <c r="SK22" s="17">
        <v>3.3</v>
      </c>
      <c r="SL22" s="17">
        <v>3.3</v>
      </c>
      <c r="SM22" s="17">
        <v>2</v>
      </c>
      <c r="SN22" s="17">
        <v>14.5</v>
      </c>
      <c r="SO22" s="17">
        <v>13.592230000000001</v>
      </c>
      <c r="SP22" s="17">
        <v>13.592230000000001</v>
      </c>
      <c r="SQ22" s="17">
        <v>0.90776999999999997</v>
      </c>
      <c r="SR22" s="17">
        <v>20.2</v>
      </c>
      <c r="SS22" s="17">
        <v>19.417480000000001</v>
      </c>
      <c r="ST22" s="17">
        <v>19.417480000000001</v>
      </c>
      <c r="SU22" s="17">
        <v>0.78251999999999999</v>
      </c>
      <c r="SV22" s="17">
        <v>20</v>
      </c>
      <c r="SW22" s="17">
        <v>18.932040000000001</v>
      </c>
      <c r="SX22" s="17">
        <v>18.932040000000001</v>
      </c>
      <c r="SY22" s="17">
        <v>1.06796</v>
      </c>
      <c r="SZ22" s="17">
        <v>29.3</v>
      </c>
      <c r="TA22" s="17">
        <v>18.315000000000001</v>
      </c>
      <c r="TB22" s="17">
        <v>18.315000000000001</v>
      </c>
      <c r="TC22" s="17">
        <v>10.984999999999999</v>
      </c>
      <c r="TD22" s="17">
        <v>23.9</v>
      </c>
      <c r="TE22" s="17">
        <v>27.550999999999998</v>
      </c>
      <c r="TF22" s="17">
        <v>27.550999999999998</v>
      </c>
      <c r="TG22" s="17">
        <v>-3.6509999999999998</v>
      </c>
      <c r="TH22" s="17">
        <v>27.7</v>
      </c>
      <c r="TI22" s="17">
        <v>30.86</v>
      </c>
      <c r="TJ22" s="17">
        <v>30.86</v>
      </c>
      <c r="TK22" s="17">
        <v>-3.16</v>
      </c>
      <c r="TL22" s="17">
        <v>92.3</v>
      </c>
      <c r="TM22" s="17">
        <v>57.164999999999999</v>
      </c>
      <c r="TN22" s="17">
        <v>57.164999999999999</v>
      </c>
      <c r="TO22" s="17">
        <v>35.134999999999998</v>
      </c>
      <c r="TP22" s="17">
        <v>92</v>
      </c>
      <c r="TQ22" s="17">
        <v>78.346000000000004</v>
      </c>
      <c r="TR22" s="17">
        <v>78.346000000000004</v>
      </c>
      <c r="TS22" s="17">
        <v>13.654</v>
      </c>
      <c r="TT22" s="17">
        <v>15.9</v>
      </c>
      <c r="TU22" s="17">
        <v>3.8140000000000001</v>
      </c>
      <c r="TV22" s="17">
        <v>3.8140000000000001</v>
      </c>
      <c r="TW22" s="17">
        <v>12.086</v>
      </c>
      <c r="TX22" s="17">
        <v>7.5</v>
      </c>
      <c r="TY22" s="17">
        <v>6.1379999999999999</v>
      </c>
      <c r="TZ22" s="17">
        <v>6.1379999999999999</v>
      </c>
      <c r="UA22" s="17">
        <v>1.3620000000000001</v>
      </c>
      <c r="UB22" s="17">
        <v>10.5</v>
      </c>
      <c r="UC22" s="17">
        <v>8</v>
      </c>
      <c r="UD22" s="17">
        <v>8</v>
      </c>
      <c r="UE22" s="17">
        <v>2.5</v>
      </c>
      <c r="UF22" s="17">
        <v>2.9</v>
      </c>
      <c r="UG22" s="17">
        <v>3</v>
      </c>
      <c r="UH22" s="17">
        <v>3</v>
      </c>
      <c r="UI22" s="17">
        <v>-0.1</v>
      </c>
      <c r="UJ22" s="17">
        <v>7.2</v>
      </c>
      <c r="UK22" s="17">
        <v>7.5</v>
      </c>
      <c r="UL22" s="17">
        <v>7.5</v>
      </c>
      <c r="UM22" s="17">
        <v>-0.3</v>
      </c>
      <c r="UN22" s="17">
        <v>10.8</v>
      </c>
      <c r="UO22" s="17">
        <v>14.56311</v>
      </c>
      <c r="UP22" s="17">
        <v>14.56311</v>
      </c>
      <c r="UQ22" s="17">
        <v>-3.7631100000000002</v>
      </c>
      <c r="UR22" s="17">
        <v>11.1</v>
      </c>
      <c r="US22" s="17">
        <v>15.048539999999999</v>
      </c>
      <c r="UT22" s="17">
        <v>15.048539999999999</v>
      </c>
      <c r="UU22" s="17">
        <v>-3.9485399999999999</v>
      </c>
      <c r="UV22" s="17">
        <v>11.4</v>
      </c>
      <c r="UW22" s="17">
        <v>15.048539999999999</v>
      </c>
      <c r="UX22" s="17">
        <v>15.048539999999999</v>
      </c>
      <c r="UY22" s="17">
        <v>-3.6485400000000001</v>
      </c>
      <c r="UZ22" s="17">
        <v>6.7</v>
      </c>
      <c r="VA22" s="17">
        <v>8.8190000000000008</v>
      </c>
      <c r="VB22" s="17">
        <v>8.8190000000000008</v>
      </c>
      <c r="VC22" s="17">
        <v>-2.1190000000000002</v>
      </c>
      <c r="VD22" s="17">
        <v>211.2</v>
      </c>
      <c r="VE22" s="17">
        <v>216.06</v>
      </c>
      <c r="VF22" s="17">
        <v>216.06</v>
      </c>
      <c r="VG22" s="17">
        <v>-4.8600000000000003</v>
      </c>
      <c r="VH22" s="17">
        <v>4.7</v>
      </c>
      <c r="VI22" s="17">
        <v>10.760999999999999</v>
      </c>
      <c r="VJ22" s="17">
        <v>10.760999999999999</v>
      </c>
      <c r="VK22" s="17">
        <v>-6.0609999999999999</v>
      </c>
      <c r="VL22" s="17">
        <v>121.2</v>
      </c>
      <c r="VM22" s="17">
        <v>128.78700000000001</v>
      </c>
      <c r="VN22" s="17">
        <v>128.78700000000001</v>
      </c>
      <c r="VO22" s="17">
        <v>-7.5869999999999997</v>
      </c>
      <c r="VP22" s="17">
        <v>0.6</v>
      </c>
      <c r="VQ22" s="17">
        <v>0.6</v>
      </c>
      <c r="VR22" s="17">
        <v>0.6</v>
      </c>
      <c r="VS22" s="17">
        <v>0</v>
      </c>
      <c r="VT22" s="17">
        <v>64.599999999999994</v>
      </c>
      <c r="VU22" s="17">
        <v>101.681</v>
      </c>
      <c r="VV22" s="17">
        <v>101.681</v>
      </c>
      <c r="VW22" s="17">
        <v>-37.081000000000003</v>
      </c>
      <c r="VX22" s="17">
        <v>92.3</v>
      </c>
      <c r="VY22" s="17">
        <v>102.035</v>
      </c>
      <c r="VZ22" s="17">
        <v>102.035</v>
      </c>
      <c r="WA22" s="17">
        <v>-9.7349999999999994</v>
      </c>
      <c r="WB22" s="17">
        <v>94.6</v>
      </c>
      <c r="WC22" s="17">
        <v>91.584000000000003</v>
      </c>
      <c r="WD22" s="17">
        <v>91.584000000000003</v>
      </c>
      <c r="WE22" s="17">
        <v>3.016</v>
      </c>
      <c r="WF22" s="17">
        <v>1.4</v>
      </c>
      <c r="WG22" s="17">
        <v>1.4490000000000001</v>
      </c>
      <c r="WH22" s="17">
        <v>1.4490000000000001</v>
      </c>
      <c r="WI22" s="17">
        <v>-4.9000000000000002E-2</v>
      </c>
      <c r="WJ22" s="17">
        <v>2.4</v>
      </c>
      <c r="WK22" s="17">
        <v>2.4</v>
      </c>
      <c r="WL22" s="17">
        <v>2.4</v>
      </c>
      <c r="WM22" s="17">
        <v>0</v>
      </c>
      <c r="WN22" s="17">
        <v>2.4</v>
      </c>
      <c r="WO22" s="17">
        <v>2.4</v>
      </c>
      <c r="WP22" s="17">
        <v>2.4</v>
      </c>
      <c r="WQ22" s="17">
        <v>0</v>
      </c>
      <c r="WR22" s="17">
        <v>2.4</v>
      </c>
      <c r="WS22" s="17">
        <v>2.8</v>
      </c>
      <c r="WT22" s="17">
        <v>2.8</v>
      </c>
      <c r="WU22" s="17">
        <v>-0.4</v>
      </c>
      <c r="WV22" s="17">
        <v>4.5</v>
      </c>
      <c r="WW22" s="17">
        <v>7.5730000000000004</v>
      </c>
      <c r="WX22" s="17">
        <v>7.5730000000000004</v>
      </c>
      <c r="WY22" s="17">
        <v>-3.073</v>
      </c>
      <c r="WZ22" s="17">
        <v>7.4</v>
      </c>
      <c r="XA22" s="17">
        <v>6.8</v>
      </c>
      <c r="XB22" s="17">
        <v>6.8</v>
      </c>
      <c r="XC22" s="17">
        <v>0.6</v>
      </c>
      <c r="XD22" s="17">
        <v>20</v>
      </c>
      <c r="XE22" s="17">
        <v>18.932040000000001</v>
      </c>
      <c r="XF22" s="17">
        <v>18.932040000000001</v>
      </c>
      <c r="XG22" s="17">
        <v>1.06796</v>
      </c>
      <c r="XH22" s="17">
        <v>9.3000000000000007</v>
      </c>
      <c r="XI22" s="17">
        <v>10.7</v>
      </c>
      <c r="XJ22" s="17">
        <v>10.7</v>
      </c>
      <c r="XK22" s="17">
        <v>-1.4</v>
      </c>
      <c r="XL22" s="17">
        <v>28.7</v>
      </c>
      <c r="XM22" s="17">
        <v>29</v>
      </c>
      <c r="XN22" s="17">
        <v>29</v>
      </c>
      <c r="XO22" s="17">
        <v>-0.3</v>
      </c>
      <c r="XP22" s="17">
        <v>31.7</v>
      </c>
      <c r="XQ22" s="17">
        <v>29</v>
      </c>
      <c r="XR22" s="17">
        <v>29</v>
      </c>
      <c r="XS22" s="17">
        <v>2.7</v>
      </c>
      <c r="XT22" s="17">
        <v>2</v>
      </c>
      <c r="XU22" s="17">
        <v>14</v>
      </c>
      <c r="XV22" s="17">
        <v>14</v>
      </c>
      <c r="XW22" s="17">
        <v>-12</v>
      </c>
      <c r="XX22" s="17">
        <v>16.3</v>
      </c>
      <c r="XY22" s="17">
        <v>19</v>
      </c>
      <c r="XZ22" s="17">
        <v>19</v>
      </c>
      <c r="YA22" s="17">
        <v>-2.7</v>
      </c>
      <c r="YB22" s="17">
        <v>8.9</v>
      </c>
      <c r="YC22" s="17">
        <v>7.75</v>
      </c>
      <c r="YD22" s="17">
        <v>7.75</v>
      </c>
      <c r="YE22" s="17">
        <v>1.1499999999999999</v>
      </c>
      <c r="YF22" s="17">
        <v>10.9</v>
      </c>
      <c r="YG22" s="17">
        <v>11</v>
      </c>
      <c r="YH22" s="17">
        <v>11</v>
      </c>
      <c r="YI22" s="17">
        <v>-0.1</v>
      </c>
    </row>
    <row r="23" spans="1:659" ht="24" customHeight="1" x14ac:dyDescent="0.3">
      <c r="A23" s="1"/>
      <c r="B23" s="16" t="s">
        <v>50</v>
      </c>
      <c r="C23" s="16" t="s">
        <v>728</v>
      </c>
      <c r="D23" s="17">
        <v>70.099999999999994</v>
      </c>
      <c r="E23" s="17">
        <v>142.03626</v>
      </c>
      <c r="F23" s="17">
        <v>80.141239999999996</v>
      </c>
      <c r="G23" s="17">
        <v>-10.04124</v>
      </c>
      <c r="H23" s="17">
        <v>633.9</v>
      </c>
      <c r="I23" s="17">
        <v>630.61096999999995</v>
      </c>
      <c r="J23" s="17">
        <v>630.61096999999995</v>
      </c>
      <c r="K23" s="17">
        <v>3.2890299999999999</v>
      </c>
      <c r="L23" s="17">
        <v>218</v>
      </c>
      <c r="M23" s="17">
        <v>205.14895999999999</v>
      </c>
      <c r="N23" s="17">
        <v>205.14895999999999</v>
      </c>
      <c r="O23" s="17">
        <v>12.851039999999999</v>
      </c>
      <c r="P23" s="17"/>
      <c r="Q23" s="17"/>
      <c r="R23" s="17"/>
      <c r="S23" s="17">
        <v>0</v>
      </c>
      <c r="T23" s="17"/>
      <c r="U23" s="17"/>
      <c r="V23" s="17"/>
      <c r="W23" s="17">
        <v>0</v>
      </c>
      <c r="X23" s="17">
        <v>89.9</v>
      </c>
      <c r="Y23" s="17">
        <v>76.798159999999996</v>
      </c>
      <c r="Z23" s="17">
        <v>91.778639999999996</v>
      </c>
      <c r="AA23" s="17">
        <v>-1.8786400000000001</v>
      </c>
      <c r="AB23" s="17">
        <v>152.1</v>
      </c>
      <c r="AC23" s="17">
        <v>158.13</v>
      </c>
      <c r="AD23" s="17">
        <v>171.71484000000001</v>
      </c>
      <c r="AE23" s="17">
        <v>-19.614840000000001</v>
      </c>
      <c r="AF23" s="17"/>
      <c r="AG23" s="17"/>
      <c r="AH23" s="17"/>
      <c r="AI23" s="17">
        <v>0</v>
      </c>
      <c r="AJ23" s="17"/>
      <c r="AK23" s="17"/>
      <c r="AL23" s="17"/>
      <c r="AM23" s="17">
        <v>0</v>
      </c>
      <c r="AN23" s="17"/>
      <c r="AO23" s="17"/>
      <c r="AP23" s="17"/>
      <c r="AQ23" s="17">
        <v>0</v>
      </c>
      <c r="AR23" s="17">
        <v>206.7</v>
      </c>
      <c r="AS23" s="17">
        <v>203.79567</v>
      </c>
      <c r="AT23" s="17">
        <v>202.38771</v>
      </c>
      <c r="AU23" s="17">
        <v>4.31229</v>
      </c>
      <c r="AV23" s="17">
        <v>209.3</v>
      </c>
      <c r="AW23" s="17">
        <v>203.79567</v>
      </c>
      <c r="AX23" s="17">
        <v>202.38771</v>
      </c>
      <c r="AY23" s="17">
        <v>6.9122899999999996</v>
      </c>
      <c r="AZ23" s="17">
        <v>195.1</v>
      </c>
      <c r="BA23" s="17">
        <v>204.40767</v>
      </c>
      <c r="BB23" s="17">
        <v>202.99547999999999</v>
      </c>
      <c r="BC23" s="17">
        <v>-7.8954800000000001</v>
      </c>
      <c r="BD23" s="17">
        <v>215</v>
      </c>
      <c r="BE23" s="17">
        <v>207.04164</v>
      </c>
      <c r="BF23" s="17">
        <v>207.04164</v>
      </c>
      <c r="BG23" s="17">
        <v>7.9583599999999999</v>
      </c>
      <c r="BH23" s="17">
        <v>111.4</v>
      </c>
      <c r="BI23" s="17">
        <v>103.8317</v>
      </c>
      <c r="BJ23" s="17">
        <v>103.8317</v>
      </c>
      <c r="BK23" s="17">
        <v>7.5682999999999998</v>
      </c>
      <c r="BL23" s="17">
        <v>72.599999999999994</v>
      </c>
      <c r="BM23" s="17">
        <v>72.835049999999995</v>
      </c>
      <c r="BN23" s="17"/>
      <c r="BO23" s="17">
        <v>72.599999999999994</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156.9</v>
      </c>
      <c r="CK23" s="17">
        <v>163.90777</v>
      </c>
      <c r="CL23" s="17">
        <v>163.90777</v>
      </c>
      <c r="CM23" s="17">
        <v>-7.0077699999999998</v>
      </c>
      <c r="CN23" s="17">
        <v>7.5</v>
      </c>
      <c r="CO23" s="17">
        <v>5.1333399999999996</v>
      </c>
      <c r="CP23" s="17">
        <v>5.1333399999999996</v>
      </c>
      <c r="CQ23" s="17">
        <v>2.36666</v>
      </c>
      <c r="CR23" s="17">
        <v>6</v>
      </c>
      <c r="CS23" s="17"/>
      <c r="CT23" s="17"/>
      <c r="CU23" s="17">
        <v>6</v>
      </c>
      <c r="CV23" s="17"/>
      <c r="CW23" s="17"/>
      <c r="CX23" s="17"/>
      <c r="CY23" s="17">
        <v>0</v>
      </c>
      <c r="CZ23" s="17">
        <v>6.9</v>
      </c>
      <c r="DA23" s="17">
        <v>6.8787000000000003</v>
      </c>
      <c r="DB23" s="17">
        <v>6.8787000000000003</v>
      </c>
      <c r="DC23" s="17">
        <v>2.1299999999999999E-2</v>
      </c>
      <c r="DD23" s="17">
        <v>10</v>
      </c>
      <c r="DE23" s="17">
        <v>9.9363299999999999</v>
      </c>
      <c r="DF23" s="17">
        <v>9.9363299999999999</v>
      </c>
      <c r="DG23" s="17">
        <v>6.3670000000000004E-2</v>
      </c>
      <c r="DH23" s="17">
        <v>75.599999999999994</v>
      </c>
      <c r="DI23" s="17">
        <v>31.709050000000001</v>
      </c>
      <c r="DJ23" s="17">
        <v>29.83108</v>
      </c>
      <c r="DK23" s="17">
        <v>45.768920000000001</v>
      </c>
      <c r="DL23" s="17"/>
      <c r="DM23" s="17"/>
      <c r="DN23" s="17"/>
      <c r="DO23" s="17">
        <v>0</v>
      </c>
      <c r="DP23" s="17"/>
      <c r="DQ23" s="17"/>
      <c r="DR23" s="17"/>
      <c r="DS23" s="17">
        <v>0</v>
      </c>
      <c r="DT23" s="17"/>
      <c r="DU23" s="17"/>
      <c r="DV23" s="17"/>
      <c r="DW23" s="17">
        <v>0</v>
      </c>
      <c r="DX23" s="17"/>
      <c r="DY23" s="17"/>
      <c r="DZ23" s="17"/>
      <c r="EA23" s="17">
        <v>0</v>
      </c>
      <c r="EB23" s="17">
        <v>59.8</v>
      </c>
      <c r="EC23" s="17">
        <v>64.725179999999995</v>
      </c>
      <c r="ED23" s="17">
        <v>78.524079999999998</v>
      </c>
      <c r="EE23" s="17">
        <v>-18.724080000000001</v>
      </c>
      <c r="EF23" s="17">
        <v>65.2</v>
      </c>
      <c r="EG23" s="17">
        <v>107.02977</v>
      </c>
      <c r="EH23" s="17">
        <v>94.329899999999995</v>
      </c>
      <c r="EI23" s="17">
        <v>-29.129899999999999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38</v>
      </c>
      <c r="FE23" s="17">
        <v>45.052300000000002</v>
      </c>
      <c r="FF23" s="17">
        <v>45.052300000000002</v>
      </c>
      <c r="FG23" s="17">
        <v>-7.0522999999999998</v>
      </c>
      <c r="FH23" s="17">
        <v>59</v>
      </c>
      <c r="FI23" s="17">
        <v>67.010310000000004</v>
      </c>
      <c r="FJ23" s="17">
        <v>67.010310000000004</v>
      </c>
      <c r="FK23" s="17">
        <v>-8.0103100000000005</v>
      </c>
      <c r="FL23" s="17">
        <v>23.4</v>
      </c>
      <c r="FM23" s="17">
        <v>26.417369999999998</v>
      </c>
      <c r="FN23" s="17">
        <v>26.417369999999998</v>
      </c>
      <c r="FO23" s="17">
        <v>-3.0173700000000001</v>
      </c>
      <c r="FP23" s="17">
        <v>17.600000000000001</v>
      </c>
      <c r="FQ23" s="17">
        <v>17.562139999999999</v>
      </c>
      <c r="FR23" s="17">
        <v>18.264620000000001</v>
      </c>
      <c r="FS23" s="17">
        <v>-0.66461999999999999</v>
      </c>
      <c r="FT23" s="17">
        <v>12.2</v>
      </c>
      <c r="FU23" s="17">
        <v>11.65049</v>
      </c>
      <c r="FV23" s="17">
        <v>11.65049</v>
      </c>
      <c r="FW23" s="17">
        <v>0.54951000000000005</v>
      </c>
      <c r="FX23" s="17">
        <v>84</v>
      </c>
      <c r="FY23" s="17">
        <v>87.68835</v>
      </c>
      <c r="FZ23" s="17">
        <v>87.68835</v>
      </c>
      <c r="GA23" s="17">
        <v>-3.6883499999999998</v>
      </c>
      <c r="GB23" s="17">
        <v>181.6</v>
      </c>
      <c r="GC23" s="17">
        <v>133.88659999999999</v>
      </c>
      <c r="GD23" s="17">
        <v>133.88659999999999</v>
      </c>
      <c r="GE23" s="17">
        <v>47.7134</v>
      </c>
      <c r="GF23" s="17">
        <v>181.9</v>
      </c>
      <c r="GG23" s="17">
        <v>133.88659999999999</v>
      </c>
      <c r="GH23" s="17">
        <v>133.88659999999999</v>
      </c>
      <c r="GI23" s="17">
        <v>48.013399999999997</v>
      </c>
      <c r="GJ23" s="17">
        <v>184.9</v>
      </c>
      <c r="GK23" s="17">
        <v>134.28865999999999</v>
      </c>
      <c r="GL23" s="17">
        <v>134.28865999999999</v>
      </c>
      <c r="GM23" s="17">
        <v>50.611339999999998</v>
      </c>
      <c r="GN23" s="17">
        <v>108.2</v>
      </c>
      <c r="GO23" s="17">
        <v>105.62649999999999</v>
      </c>
      <c r="GP23" s="17">
        <v>110.37475999999999</v>
      </c>
      <c r="GQ23" s="17">
        <v>-2.17476</v>
      </c>
      <c r="GR23" s="17">
        <v>7.4</v>
      </c>
      <c r="GS23" s="17">
        <v>7.5127800000000002</v>
      </c>
      <c r="GT23" s="17">
        <v>7.5127800000000002</v>
      </c>
      <c r="GU23" s="17">
        <v>-0.11278000000000001</v>
      </c>
      <c r="GV23" s="17">
        <v>8.9</v>
      </c>
      <c r="GW23" s="17">
        <v>7.8816100000000002</v>
      </c>
      <c r="GX23" s="17">
        <v>7.8816100000000002</v>
      </c>
      <c r="GY23" s="17">
        <v>1.0183899999999999</v>
      </c>
      <c r="GZ23" s="17">
        <v>27.2</v>
      </c>
      <c r="HA23" s="17">
        <v>8.9421499999999998</v>
      </c>
      <c r="HB23" s="17">
        <v>19.889099999999999</v>
      </c>
      <c r="HC23" s="17">
        <v>7.3109000000000002</v>
      </c>
      <c r="HD23" s="17">
        <v>21.7</v>
      </c>
      <c r="HE23" s="17">
        <v>22.118220000000001</v>
      </c>
      <c r="HF23" s="17">
        <v>22.118220000000001</v>
      </c>
      <c r="HG23" s="17">
        <v>-0.41821999999999998</v>
      </c>
      <c r="HH23" s="17">
        <v>2</v>
      </c>
      <c r="HI23" s="17">
        <v>1.97359</v>
      </c>
      <c r="HJ23" s="17">
        <v>1.97359</v>
      </c>
      <c r="HK23" s="17">
        <v>2.6409999999999999E-2</v>
      </c>
      <c r="HL23" s="17"/>
      <c r="HM23" s="17"/>
      <c r="HN23" s="17"/>
      <c r="HO23" s="17">
        <v>0</v>
      </c>
      <c r="HP23" s="17">
        <v>63.7</v>
      </c>
      <c r="HQ23" s="17">
        <v>80.247200000000007</v>
      </c>
      <c r="HR23" s="17">
        <v>47.42268</v>
      </c>
      <c r="HS23" s="17">
        <v>16.27732</v>
      </c>
      <c r="HT23" s="17"/>
      <c r="HU23" s="17"/>
      <c r="HV23" s="17"/>
      <c r="HW23" s="17">
        <v>0</v>
      </c>
      <c r="HX23" s="17"/>
      <c r="HY23" s="17"/>
      <c r="HZ23" s="17"/>
      <c r="IA23" s="17">
        <v>0</v>
      </c>
      <c r="IB23" s="17">
        <v>0</v>
      </c>
      <c r="IC23" s="17">
        <v>19.797609999999999</v>
      </c>
      <c r="ID23" s="17">
        <v>72.98424</v>
      </c>
      <c r="IE23" s="17">
        <v>-72.98424</v>
      </c>
      <c r="IF23" s="17">
        <v>0</v>
      </c>
      <c r="IG23" s="17"/>
      <c r="IH23" s="17">
        <v>50</v>
      </c>
      <c r="II23" s="17">
        <v>-50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90.5</v>
      </c>
      <c r="JE23" s="17">
        <v>99.856800000000007</v>
      </c>
      <c r="JF23" s="17">
        <v>114.88016</v>
      </c>
      <c r="JG23" s="17">
        <v>-24.38016</v>
      </c>
      <c r="JH23" s="17">
        <v>177.5</v>
      </c>
      <c r="JI23" s="17">
        <v>188.58573000000001</v>
      </c>
      <c r="JJ23" s="17">
        <v>188.58573000000001</v>
      </c>
      <c r="JK23" s="17">
        <v>-11.08573</v>
      </c>
      <c r="JL23" s="17">
        <v>0</v>
      </c>
      <c r="JM23" s="17"/>
      <c r="JN23" s="17"/>
      <c r="JO23" s="17">
        <v>0</v>
      </c>
      <c r="JP23" s="17">
        <v>200</v>
      </c>
      <c r="JQ23" s="17">
        <v>188.58573000000001</v>
      </c>
      <c r="JR23" s="17">
        <v>188.58573000000001</v>
      </c>
      <c r="JS23" s="17">
        <v>11.41427</v>
      </c>
      <c r="JT23" s="17">
        <v>188</v>
      </c>
      <c r="JU23" s="17">
        <v>189.15206000000001</v>
      </c>
      <c r="JV23" s="17">
        <v>189.15206000000001</v>
      </c>
      <c r="JW23" s="17">
        <v>-1.1520600000000001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c r="LE23" s="17"/>
      <c r="LF23" s="17"/>
      <c r="LG23" s="17">
        <v>0</v>
      </c>
      <c r="LH23" s="17">
        <v>48.5</v>
      </c>
      <c r="LI23" s="17">
        <v>67.877669999999995</v>
      </c>
      <c r="LJ23" s="17">
        <v>154.63918000000001</v>
      </c>
      <c r="LK23" s="17">
        <v>-106.13918</v>
      </c>
      <c r="LL23" s="17">
        <v>81.3</v>
      </c>
      <c r="LM23" s="17">
        <v>92.444500000000005</v>
      </c>
      <c r="LN23" s="17">
        <v>60.515590000000003</v>
      </c>
      <c r="LO23" s="17">
        <v>20.784410000000001</v>
      </c>
      <c r="LP23" s="17">
        <v>62.5</v>
      </c>
      <c r="LQ23" s="17">
        <v>67.133979999999994</v>
      </c>
      <c r="LR23" s="17">
        <v>67.133979999999994</v>
      </c>
      <c r="LS23" s="17">
        <v>-4.6339800000000002</v>
      </c>
      <c r="LT23" s="17">
        <v>68.900000000000006</v>
      </c>
      <c r="LU23" s="17">
        <v>72.37388</v>
      </c>
      <c r="LV23" s="17">
        <v>61.663080000000001</v>
      </c>
      <c r="LW23" s="17">
        <v>7.2369199999999996</v>
      </c>
      <c r="LX23" s="17">
        <v>29.8</v>
      </c>
      <c r="LY23" s="17">
        <v>29.951460000000001</v>
      </c>
      <c r="LZ23" s="17">
        <v>29.951460000000001</v>
      </c>
      <c r="MA23" s="17">
        <v>-0.15146000000000001</v>
      </c>
      <c r="MB23" s="17"/>
      <c r="MC23" s="17"/>
      <c r="MD23" s="17"/>
      <c r="ME23" s="17">
        <v>0</v>
      </c>
      <c r="MF23" s="17"/>
      <c r="MG23" s="17"/>
      <c r="MH23" s="17"/>
      <c r="MI23" s="17">
        <v>0</v>
      </c>
      <c r="MJ23" s="17"/>
      <c r="MK23" s="17"/>
      <c r="ML23" s="17"/>
      <c r="MM23" s="17">
        <v>0</v>
      </c>
      <c r="MN23" s="17"/>
      <c r="MO23" s="17"/>
      <c r="MP23" s="17"/>
      <c r="MQ23" s="17">
        <v>0</v>
      </c>
      <c r="MR23" s="17">
        <v>149</v>
      </c>
      <c r="MS23" s="17">
        <v>145.86798999999999</v>
      </c>
      <c r="MT23" s="17">
        <v>145.86798999999999</v>
      </c>
      <c r="MU23" s="17">
        <v>3.1320100000000002</v>
      </c>
      <c r="MV23" s="17">
        <v>70.2</v>
      </c>
      <c r="MW23" s="17">
        <v>73.153009999999995</v>
      </c>
      <c r="MX23" s="17">
        <v>73.153009999999995</v>
      </c>
      <c r="MY23" s="17">
        <v>-2.9530099999999999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92.5</v>
      </c>
      <c r="OG23" s="17">
        <v>114.16200000000001</v>
      </c>
      <c r="OH23" s="17">
        <v>114.16200000000001</v>
      </c>
      <c r="OI23" s="17">
        <v>-21.661999999999999</v>
      </c>
      <c r="OJ23" s="17">
        <v>75.900000000000006</v>
      </c>
      <c r="OK23" s="17">
        <v>74.290000000000006</v>
      </c>
      <c r="OL23" s="17">
        <v>74.290000000000006</v>
      </c>
      <c r="OM23" s="17">
        <v>1.61</v>
      </c>
      <c r="ON23" s="17">
        <v>9.1999999999999993</v>
      </c>
      <c r="OO23" s="17">
        <v>13.377000000000001</v>
      </c>
      <c r="OP23" s="17">
        <v>13.377000000000001</v>
      </c>
      <c r="OQ23" s="17">
        <v>-4.1769999999999996</v>
      </c>
      <c r="OR23" s="17">
        <v>0.1</v>
      </c>
      <c r="OS23" s="17"/>
      <c r="OT23" s="17"/>
      <c r="OU23" s="17">
        <v>0.1</v>
      </c>
      <c r="OV23" s="17"/>
      <c r="OW23" s="17"/>
      <c r="OX23" s="17"/>
      <c r="OY23" s="17">
        <v>0</v>
      </c>
      <c r="OZ23" s="17">
        <v>20.7</v>
      </c>
      <c r="PA23" s="17">
        <v>21</v>
      </c>
      <c r="PB23" s="17"/>
      <c r="PC23" s="17">
        <v>20.7</v>
      </c>
      <c r="PD23" s="17">
        <v>10</v>
      </c>
      <c r="PE23" s="17">
        <v>9</v>
      </c>
      <c r="PF23" s="17">
        <v>9.9830000000000005</v>
      </c>
      <c r="PG23" s="17">
        <v>1.7000000000000001E-2</v>
      </c>
      <c r="PH23" s="17">
        <v>5.4</v>
      </c>
      <c r="PI23" s="17">
        <v>5.67</v>
      </c>
      <c r="PJ23" s="17">
        <v>5.67</v>
      </c>
      <c r="PK23" s="17">
        <v>-0.27</v>
      </c>
      <c r="PL23" s="17">
        <v>194.4</v>
      </c>
      <c r="PM23" s="17"/>
      <c r="PN23" s="17">
        <v>191</v>
      </c>
      <c r="PO23" s="17">
        <v>3.4</v>
      </c>
      <c r="PP23" s="17">
        <v>0.7</v>
      </c>
      <c r="PQ23" s="17">
        <v>1.23</v>
      </c>
      <c r="PR23" s="17">
        <v>1.23</v>
      </c>
      <c r="PS23" s="17">
        <v>-0.53</v>
      </c>
      <c r="PT23" s="17">
        <v>1.9</v>
      </c>
      <c r="PU23" s="17">
        <v>1.88</v>
      </c>
      <c r="PV23" s="17">
        <v>1.88</v>
      </c>
      <c r="PW23" s="17">
        <v>0.02</v>
      </c>
      <c r="PX23" s="17">
        <v>4.7</v>
      </c>
      <c r="PY23" s="17">
        <v>4.5999999999999996</v>
      </c>
      <c r="PZ23" s="17">
        <v>4.5999999999999996</v>
      </c>
      <c r="QA23" s="17">
        <v>0.1</v>
      </c>
      <c r="QB23" s="17">
        <v>2</v>
      </c>
      <c r="QC23" s="17"/>
      <c r="QD23" s="17">
        <v>19.417480000000001</v>
      </c>
      <c r="QE23" s="17">
        <v>-17.417480000000001</v>
      </c>
      <c r="QF23" s="17">
        <v>10</v>
      </c>
      <c r="QG23" s="17">
        <v>10</v>
      </c>
      <c r="QH23" s="17">
        <v>10</v>
      </c>
      <c r="QI23" s="17">
        <v>0</v>
      </c>
      <c r="QJ23" s="17">
        <v>7</v>
      </c>
      <c r="QK23" s="17">
        <v>7</v>
      </c>
      <c r="QL23" s="17">
        <v>7</v>
      </c>
      <c r="QM23" s="17">
        <v>0</v>
      </c>
      <c r="QN23" s="17">
        <v>3.6</v>
      </c>
      <c r="QO23" s="17">
        <v>3.5</v>
      </c>
      <c r="QP23" s="17">
        <v>3.5</v>
      </c>
      <c r="QQ23" s="17">
        <v>0.1</v>
      </c>
      <c r="QR23" s="17">
        <v>18.5</v>
      </c>
      <c r="QS23" s="17">
        <v>17.864080000000001</v>
      </c>
      <c r="QT23" s="17">
        <v>17.864080000000001</v>
      </c>
      <c r="QU23" s="17">
        <v>0.63592000000000004</v>
      </c>
      <c r="QV23" s="17">
        <v>5.7</v>
      </c>
      <c r="QW23" s="17"/>
      <c r="QX23" s="17">
        <v>9.4740000000000002</v>
      </c>
      <c r="QY23" s="17">
        <v>-3.774</v>
      </c>
      <c r="QZ23" s="17">
        <v>8.3000000000000007</v>
      </c>
      <c r="RA23" s="17">
        <v>11.576000000000001</v>
      </c>
      <c r="RB23" s="17">
        <v>11.576000000000001</v>
      </c>
      <c r="RC23" s="17">
        <v>-3.2759999999999998</v>
      </c>
      <c r="RD23" s="17">
        <v>30</v>
      </c>
      <c r="RE23" s="17">
        <v>27.908999999999999</v>
      </c>
      <c r="RF23" s="17">
        <v>27.908999999999999</v>
      </c>
      <c r="RG23" s="17">
        <v>2.0910000000000002</v>
      </c>
      <c r="RH23" s="17">
        <v>76.400000000000006</v>
      </c>
      <c r="RI23" s="17">
        <v>84.033000000000001</v>
      </c>
      <c r="RJ23" s="17">
        <v>84.033000000000001</v>
      </c>
      <c r="RK23" s="17">
        <v>-7.633</v>
      </c>
      <c r="RL23" s="17">
        <v>3.4</v>
      </c>
      <c r="RM23" s="17"/>
      <c r="RN23" s="17">
        <v>6.7990000000000004</v>
      </c>
      <c r="RO23" s="17">
        <v>-3.399</v>
      </c>
      <c r="RP23" s="17">
        <v>3.3</v>
      </c>
      <c r="RQ23" s="17">
        <v>3.2909999999999999</v>
      </c>
      <c r="RR23" s="17">
        <v>3.2909999999999999</v>
      </c>
      <c r="RS23" s="17">
        <v>8.9999999999999993E-3</v>
      </c>
      <c r="RT23" s="17">
        <v>0</v>
      </c>
      <c r="RU23" s="17">
        <v>4.5793400000000002</v>
      </c>
      <c r="RV23" s="17">
        <v>16.881820000000001</v>
      </c>
      <c r="RW23" s="17">
        <v>-16.881820000000001</v>
      </c>
      <c r="RX23" s="17">
        <v>1.2</v>
      </c>
      <c r="RY23" s="17">
        <v>1.88</v>
      </c>
      <c r="RZ23" s="17">
        <v>1.88</v>
      </c>
      <c r="SA23" s="17">
        <v>-0.68</v>
      </c>
      <c r="SB23" s="17"/>
      <c r="SC23" s="17"/>
      <c r="SD23" s="17">
        <v>0.4</v>
      </c>
      <c r="SE23" s="17">
        <v>-0.4</v>
      </c>
      <c r="SF23" s="17">
        <v>8.6</v>
      </c>
      <c r="SG23" s="17">
        <v>9.5</v>
      </c>
      <c r="SH23" s="17">
        <v>9.5</v>
      </c>
      <c r="SI23" s="17">
        <v>-0.9</v>
      </c>
      <c r="SJ23" s="17">
        <v>5</v>
      </c>
      <c r="SK23" s="17">
        <v>3.3</v>
      </c>
      <c r="SL23" s="17">
        <v>3.3</v>
      </c>
      <c r="SM23" s="17">
        <v>1.7</v>
      </c>
      <c r="SN23" s="17">
        <v>14.1</v>
      </c>
      <c r="SO23" s="17">
        <v>13.592230000000001</v>
      </c>
      <c r="SP23" s="17">
        <v>13.592230000000001</v>
      </c>
      <c r="SQ23" s="17">
        <v>0.50777000000000005</v>
      </c>
      <c r="SR23" s="17">
        <v>20.3</v>
      </c>
      <c r="SS23" s="17">
        <v>19.417480000000001</v>
      </c>
      <c r="ST23" s="17">
        <v>19.417480000000001</v>
      </c>
      <c r="SU23" s="17">
        <v>0.88251999999999997</v>
      </c>
      <c r="SV23" s="17">
        <v>20</v>
      </c>
      <c r="SW23" s="17">
        <v>18.932040000000001</v>
      </c>
      <c r="SX23" s="17">
        <v>18.932040000000001</v>
      </c>
      <c r="SY23" s="17">
        <v>1.06796</v>
      </c>
      <c r="SZ23" s="17">
        <v>25.7</v>
      </c>
      <c r="TA23" s="17">
        <v>17.753</v>
      </c>
      <c r="TB23" s="17">
        <v>17.753</v>
      </c>
      <c r="TC23" s="17">
        <v>7.9470000000000001</v>
      </c>
      <c r="TD23" s="17">
        <v>26.1</v>
      </c>
      <c r="TE23" s="17">
        <v>27.238</v>
      </c>
      <c r="TF23" s="17">
        <v>27.238</v>
      </c>
      <c r="TG23" s="17">
        <v>-1.1379999999999999</v>
      </c>
      <c r="TH23" s="17">
        <v>35.9</v>
      </c>
      <c r="TI23" s="17">
        <v>34.978999999999999</v>
      </c>
      <c r="TJ23" s="17">
        <v>34.978999999999999</v>
      </c>
      <c r="TK23" s="17">
        <v>0.92100000000000004</v>
      </c>
      <c r="TL23" s="17">
        <v>81.400000000000006</v>
      </c>
      <c r="TM23" s="17">
        <v>57.834000000000003</v>
      </c>
      <c r="TN23" s="17">
        <v>57.834000000000003</v>
      </c>
      <c r="TO23" s="17">
        <v>23.565999999999999</v>
      </c>
      <c r="TP23" s="17">
        <v>83.3</v>
      </c>
      <c r="TQ23" s="17">
        <v>77.778999999999996</v>
      </c>
      <c r="TR23" s="17">
        <v>77.778999999999996</v>
      </c>
      <c r="TS23" s="17">
        <v>5.5209999999999999</v>
      </c>
      <c r="TT23" s="17">
        <v>16.899999999999999</v>
      </c>
      <c r="TU23" s="17">
        <v>3.964</v>
      </c>
      <c r="TV23" s="17">
        <v>3.964</v>
      </c>
      <c r="TW23" s="17">
        <v>12.936</v>
      </c>
      <c r="TX23" s="17">
        <v>8.8000000000000007</v>
      </c>
      <c r="TY23" s="17">
        <v>6.3070000000000004</v>
      </c>
      <c r="TZ23" s="17">
        <v>6.3070000000000004</v>
      </c>
      <c r="UA23" s="17">
        <v>2.4929999999999999</v>
      </c>
      <c r="UB23" s="17">
        <v>10.5</v>
      </c>
      <c r="UC23" s="17">
        <v>8</v>
      </c>
      <c r="UD23" s="17">
        <v>8</v>
      </c>
      <c r="UE23" s="17">
        <v>2.5</v>
      </c>
      <c r="UF23" s="17">
        <v>2.9</v>
      </c>
      <c r="UG23" s="17">
        <v>3</v>
      </c>
      <c r="UH23" s="17">
        <v>3</v>
      </c>
      <c r="UI23" s="17">
        <v>-0.1</v>
      </c>
      <c r="UJ23" s="17">
        <v>7.2</v>
      </c>
      <c r="UK23" s="17">
        <v>7.5</v>
      </c>
      <c r="UL23" s="17">
        <v>7.5</v>
      </c>
      <c r="UM23" s="17">
        <v>-0.3</v>
      </c>
      <c r="UN23" s="17">
        <v>10.4</v>
      </c>
      <c r="UO23" s="17">
        <v>14.56311</v>
      </c>
      <c r="UP23" s="17">
        <v>14.56311</v>
      </c>
      <c r="UQ23" s="17">
        <v>-4.1631099999999996</v>
      </c>
      <c r="UR23" s="17">
        <v>10.8</v>
      </c>
      <c r="US23" s="17">
        <v>15.048539999999999</v>
      </c>
      <c r="UT23" s="17">
        <v>15.048539999999999</v>
      </c>
      <c r="UU23" s="17">
        <v>-4.2485400000000002</v>
      </c>
      <c r="UV23" s="17">
        <v>11</v>
      </c>
      <c r="UW23" s="17">
        <v>15.048539999999999</v>
      </c>
      <c r="UX23" s="17">
        <v>15.048539999999999</v>
      </c>
      <c r="UY23" s="17">
        <v>-4.04854</v>
      </c>
      <c r="UZ23" s="17">
        <v>7.5</v>
      </c>
      <c r="VA23" s="17">
        <v>9.0839999999999996</v>
      </c>
      <c r="VB23" s="17">
        <v>9.0839999999999996</v>
      </c>
      <c r="VC23" s="17">
        <v>-1.5840000000000001</v>
      </c>
      <c r="VD23" s="17">
        <v>242</v>
      </c>
      <c r="VE23" s="17">
        <v>211.89</v>
      </c>
      <c r="VF23" s="17">
        <v>211.89</v>
      </c>
      <c r="VG23" s="17">
        <v>30.11</v>
      </c>
      <c r="VH23" s="17">
        <v>7.6</v>
      </c>
      <c r="VI23" s="17">
        <v>11.868</v>
      </c>
      <c r="VJ23" s="17">
        <v>11.868</v>
      </c>
      <c r="VK23" s="17">
        <v>-4.2679999999999998</v>
      </c>
      <c r="VL23" s="17">
        <v>142.5</v>
      </c>
      <c r="VM23" s="17">
        <v>140.37100000000001</v>
      </c>
      <c r="VN23" s="17">
        <v>140.37100000000001</v>
      </c>
      <c r="VO23" s="17">
        <v>2.129</v>
      </c>
      <c r="VP23" s="17">
        <v>0.6</v>
      </c>
      <c r="VQ23" s="17">
        <v>0.6</v>
      </c>
      <c r="VR23" s="17">
        <v>0.6</v>
      </c>
      <c r="VS23" s="17">
        <v>0</v>
      </c>
      <c r="VT23" s="17">
        <v>64.3</v>
      </c>
      <c r="VU23" s="17">
        <v>101.922</v>
      </c>
      <c r="VV23" s="17">
        <v>101.922</v>
      </c>
      <c r="VW23" s="17">
        <v>-37.622</v>
      </c>
      <c r="VX23" s="17">
        <v>92.2</v>
      </c>
      <c r="VY23" s="17">
        <v>102.093</v>
      </c>
      <c r="VZ23" s="17">
        <v>102.093</v>
      </c>
      <c r="WA23" s="17">
        <v>-9.8930000000000007</v>
      </c>
      <c r="WB23" s="17">
        <v>100.4</v>
      </c>
      <c r="WC23" s="17">
        <v>101.163</v>
      </c>
      <c r="WD23" s="17">
        <v>101.163</v>
      </c>
      <c r="WE23" s="17">
        <v>-0.76300000000000001</v>
      </c>
      <c r="WF23" s="17">
        <v>1.4</v>
      </c>
      <c r="WG23" s="17">
        <v>1.4490000000000001</v>
      </c>
      <c r="WH23" s="17">
        <v>1.4490000000000001</v>
      </c>
      <c r="WI23" s="17">
        <v>-4.9000000000000002E-2</v>
      </c>
      <c r="WJ23" s="17">
        <v>2.4</v>
      </c>
      <c r="WK23" s="17">
        <v>2.4</v>
      </c>
      <c r="WL23" s="17">
        <v>2.4</v>
      </c>
      <c r="WM23" s="17">
        <v>0</v>
      </c>
      <c r="WN23" s="17">
        <v>2.4</v>
      </c>
      <c r="WO23" s="17">
        <v>2.4</v>
      </c>
      <c r="WP23" s="17">
        <v>2.4</v>
      </c>
      <c r="WQ23" s="17">
        <v>0</v>
      </c>
      <c r="WR23" s="17">
        <v>2.4</v>
      </c>
      <c r="WS23" s="17">
        <v>2.8</v>
      </c>
      <c r="WT23" s="17">
        <v>2.8</v>
      </c>
      <c r="WU23" s="17">
        <v>-0.4</v>
      </c>
      <c r="WV23" s="17">
        <v>7.2</v>
      </c>
      <c r="WW23" s="17">
        <v>10.374000000000001</v>
      </c>
      <c r="WX23" s="17">
        <v>10.374000000000001</v>
      </c>
      <c r="WY23" s="17">
        <v>-3.1739999999999999</v>
      </c>
      <c r="WZ23" s="17">
        <v>7.4</v>
      </c>
      <c r="XA23" s="17">
        <v>6.8</v>
      </c>
      <c r="XB23" s="17">
        <v>6.8</v>
      </c>
      <c r="XC23" s="17">
        <v>0.6</v>
      </c>
      <c r="XD23" s="17">
        <v>20</v>
      </c>
      <c r="XE23" s="17">
        <v>18.932040000000001</v>
      </c>
      <c r="XF23" s="17">
        <v>18.932040000000001</v>
      </c>
      <c r="XG23" s="17">
        <v>1.06796</v>
      </c>
      <c r="XH23" s="17">
        <v>9</v>
      </c>
      <c r="XI23" s="17">
        <v>10.7</v>
      </c>
      <c r="XJ23" s="17">
        <v>10.7</v>
      </c>
      <c r="XK23" s="17">
        <v>-1.7</v>
      </c>
      <c r="XL23" s="17">
        <v>28.4</v>
      </c>
      <c r="XM23" s="17">
        <v>29</v>
      </c>
      <c r="XN23" s="17">
        <v>29</v>
      </c>
      <c r="XO23" s="17">
        <v>-0.6</v>
      </c>
      <c r="XP23" s="17">
        <v>32.200000000000003</v>
      </c>
      <c r="XQ23" s="17">
        <v>29</v>
      </c>
      <c r="XR23" s="17">
        <v>29</v>
      </c>
      <c r="XS23" s="17">
        <v>3.2</v>
      </c>
      <c r="XT23" s="17">
        <v>14.5</v>
      </c>
      <c r="XU23" s="17">
        <v>14</v>
      </c>
      <c r="XV23" s="17">
        <v>14</v>
      </c>
      <c r="XW23" s="17">
        <v>0.5</v>
      </c>
      <c r="XX23" s="17">
        <v>16.3</v>
      </c>
      <c r="XY23" s="17">
        <v>19</v>
      </c>
      <c r="XZ23" s="17">
        <v>19</v>
      </c>
      <c r="YA23" s="17">
        <v>-2.7</v>
      </c>
      <c r="YB23" s="17">
        <v>8.5</v>
      </c>
      <c r="YC23" s="17">
        <v>7.75</v>
      </c>
      <c r="YD23" s="17">
        <v>7.75</v>
      </c>
      <c r="YE23" s="17">
        <v>0.75</v>
      </c>
      <c r="YF23" s="17">
        <v>11.2</v>
      </c>
      <c r="YG23" s="17">
        <v>11</v>
      </c>
      <c r="YH23" s="17">
        <v>11</v>
      </c>
      <c r="YI23" s="17">
        <v>0.2</v>
      </c>
    </row>
    <row r="24" spans="1:659" ht="24" customHeight="1" x14ac:dyDescent="0.3">
      <c r="A24" s="1"/>
      <c r="B24" s="18" t="s">
        <v>50</v>
      </c>
      <c r="C24" s="18" t="s">
        <v>729</v>
      </c>
      <c r="D24" s="19">
        <v>73.599999999999994</v>
      </c>
      <c r="E24" s="19">
        <v>57.741610000000001</v>
      </c>
      <c r="F24" s="19">
        <v>73.154409999999999</v>
      </c>
      <c r="G24" s="19">
        <v>0.44558999999999999</v>
      </c>
      <c r="H24" s="19">
        <v>633.79999999999995</v>
      </c>
      <c r="I24" s="19">
        <v>630.61096999999995</v>
      </c>
      <c r="J24" s="19">
        <v>630.61096999999995</v>
      </c>
      <c r="K24" s="19">
        <v>3.1890299999999998</v>
      </c>
      <c r="L24" s="19">
        <v>218</v>
      </c>
      <c r="M24" s="19">
        <v>205.14895999999999</v>
      </c>
      <c r="N24" s="19">
        <v>205.14895999999999</v>
      </c>
      <c r="O24" s="19">
        <v>12.851039999999999</v>
      </c>
      <c r="P24" s="19"/>
      <c r="Q24" s="19"/>
      <c r="R24" s="19"/>
      <c r="S24" s="19">
        <v>0</v>
      </c>
      <c r="T24" s="19"/>
      <c r="U24" s="19"/>
      <c r="V24" s="19"/>
      <c r="W24" s="19">
        <v>0</v>
      </c>
      <c r="X24" s="19">
        <v>89.9</v>
      </c>
      <c r="Y24" s="19">
        <v>91.778639999999996</v>
      </c>
      <c r="Z24" s="19">
        <v>91.778639999999996</v>
      </c>
      <c r="AA24" s="19">
        <v>-1.8786400000000001</v>
      </c>
      <c r="AB24" s="19">
        <v>153.19999999999999</v>
      </c>
      <c r="AC24" s="19">
        <v>158.13</v>
      </c>
      <c r="AD24" s="19">
        <v>171.71484000000001</v>
      </c>
      <c r="AE24" s="19">
        <v>-18.51484</v>
      </c>
      <c r="AF24" s="19"/>
      <c r="AG24" s="19"/>
      <c r="AH24" s="19"/>
      <c r="AI24" s="19">
        <v>0</v>
      </c>
      <c r="AJ24" s="19"/>
      <c r="AK24" s="19"/>
      <c r="AL24" s="19"/>
      <c r="AM24" s="19">
        <v>0</v>
      </c>
      <c r="AN24" s="19"/>
      <c r="AO24" s="19"/>
      <c r="AP24" s="19"/>
      <c r="AQ24" s="19">
        <v>0</v>
      </c>
      <c r="AR24" s="19">
        <v>208.3</v>
      </c>
      <c r="AS24" s="19">
        <v>203.79567</v>
      </c>
      <c r="AT24" s="19">
        <v>201.50261</v>
      </c>
      <c r="AU24" s="19">
        <v>6.79739</v>
      </c>
      <c r="AV24" s="19">
        <v>211.4</v>
      </c>
      <c r="AW24" s="19">
        <v>203.79567</v>
      </c>
      <c r="AX24" s="19">
        <v>201.50261</v>
      </c>
      <c r="AY24" s="19">
        <v>9.8973899999999997</v>
      </c>
      <c r="AZ24" s="19">
        <v>197</v>
      </c>
      <c r="BA24" s="19">
        <v>204.40767</v>
      </c>
      <c r="BB24" s="19">
        <v>202.10772</v>
      </c>
      <c r="BC24" s="19">
        <v>-5.1077199999999996</v>
      </c>
      <c r="BD24" s="19">
        <v>215.1</v>
      </c>
      <c r="BE24" s="19">
        <v>207.04164</v>
      </c>
      <c r="BF24" s="19">
        <v>207.04164</v>
      </c>
      <c r="BG24" s="19">
        <v>8.0583600000000004</v>
      </c>
      <c r="BH24" s="19">
        <v>110.8</v>
      </c>
      <c r="BI24" s="19">
        <v>103.8317</v>
      </c>
      <c r="BJ24" s="19">
        <v>103.8317</v>
      </c>
      <c r="BK24" s="19">
        <v>6.9683000000000002</v>
      </c>
      <c r="BL24" s="19">
        <v>70.900000000000006</v>
      </c>
      <c r="BM24" s="19">
        <v>72.835049999999995</v>
      </c>
      <c r="BN24" s="19">
        <v>72.835049999999995</v>
      </c>
      <c r="BO24" s="19">
        <v>-1.9350499999999999</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156.9</v>
      </c>
      <c r="CK24" s="19">
        <v>163.90777</v>
      </c>
      <c r="CL24" s="19">
        <v>163.90777</v>
      </c>
      <c r="CM24" s="19">
        <v>-7.0077699999999998</v>
      </c>
      <c r="CN24" s="19">
        <v>7.7</v>
      </c>
      <c r="CO24" s="19">
        <v>5.1333399999999996</v>
      </c>
      <c r="CP24" s="19">
        <v>5.1333399999999996</v>
      </c>
      <c r="CQ24" s="19">
        <v>2.5666600000000002</v>
      </c>
      <c r="CR24" s="19">
        <v>6.1</v>
      </c>
      <c r="CS24" s="19"/>
      <c r="CT24" s="19"/>
      <c r="CU24" s="19">
        <v>6.1</v>
      </c>
      <c r="CV24" s="19"/>
      <c r="CW24" s="19"/>
      <c r="CX24" s="19"/>
      <c r="CY24" s="19">
        <v>0</v>
      </c>
      <c r="CZ24" s="19">
        <v>6.9</v>
      </c>
      <c r="DA24" s="19">
        <v>6.8787000000000003</v>
      </c>
      <c r="DB24" s="19">
        <v>6.8787000000000003</v>
      </c>
      <c r="DC24" s="19">
        <v>2.1299999999999999E-2</v>
      </c>
      <c r="DD24" s="19">
        <v>10</v>
      </c>
      <c r="DE24" s="19">
        <v>9.9363299999999999</v>
      </c>
      <c r="DF24" s="19">
        <v>9.9363299999999999</v>
      </c>
      <c r="DG24" s="19">
        <v>6.3670000000000004E-2</v>
      </c>
      <c r="DH24" s="19">
        <v>75</v>
      </c>
      <c r="DI24" s="19">
        <v>15.46392</v>
      </c>
      <c r="DJ24" s="19">
        <v>15.46392</v>
      </c>
      <c r="DK24" s="19">
        <v>59.536079999999998</v>
      </c>
      <c r="DL24" s="19"/>
      <c r="DM24" s="19"/>
      <c r="DN24" s="19"/>
      <c r="DO24" s="19">
        <v>0</v>
      </c>
      <c r="DP24" s="19"/>
      <c r="DQ24" s="19"/>
      <c r="DR24" s="19"/>
      <c r="DS24" s="19">
        <v>0</v>
      </c>
      <c r="DT24" s="19"/>
      <c r="DU24" s="19"/>
      <c r="DV24" s="19"/>
      <c r="DW24" s="19">
        <v>0</v>
      </c>
      <c r="DX24" s="19"/>
      <c r="DY24" s="19"/>
      <c r="DZ24" s="19"/>
      <c r="EA24" s="19">
        <v>0</v>
      </c>
      <c r="EB24" s="19">
        <v>60.6</v>
      </c>
      <c r="EC24" s="19">
        <v>67.433970000000002</v>
      </c>
      <c r="ED24" s="19">
        <v>77.906869999999998</v>
      </c>
      <c r="EE24" s="19">
        <v>-17.30687</v>
      </c>
      <c r="EF24" s="19">
        <v>70.099999999999994</v>
      </c>
      <c r="EG24" s="19">
        <v>82.405670000000001</v>
      </c>
      <c r="EH24" s="19">
        <v>75.442539999999994</v>
      </c>
      <c r="EI24" s="19">
        <v>-5.3425399999999996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39.200000000000003</v>
      </c>
      <c r="FE24" s="19">
        <v>45.052300000000002</v>
      </c>
      <c r="FF24" s="19">
        <v>45.052300000000002</v>
      </c>
      <c r="FG24" s="19">
        <v>-5.8522999999999996</v>
      </c>
      <c r="FH24" s="19">
        <v>48.7</v>
      </c>
      <c r="FI24" s="19">
        <v>67.010310000000004</v>
      </c>
      <c r="FJ24" s="19">
        <v>66.990290000000002</v>
      </c>
      <c r="FK24" s="19">
        <v>-18.290289999999999</v>
      </c>
      <c r="FL24" s="19">
        <v>26.1</v>
      </c>
      <c r="FM24" s="19">
        <v>26.417369999999998</v>
      </c>
      <c r="FN24" s="19">
        <v>26.417369999999998</v>
      </c>
      <c r="FO24" s="19">
        <v>-0.31736999999999999</v>
      </c>
      <c r="FP24" s="19">
        <v>17.600000000000001</v>
      </c>
      <c r="FQ24" s="19">
        <v>17.562139999999999</v>
      </c>
      <c r="FR24" s="19">
        <v>18.264620000000001</v>
      </c>
      <c r="FS24" s="19">
        <v>-0.66461999999999999</v>
      </c>
      <c r="FT24" s="19">
        <v>12.2</v>
      </c>
      <c r="FU24" s="19">
        <v>11.65049</v>
      </c>
      <c r="FV24" s="19">
        <v>11.65049</v>
      </c>
      <c r="FW24" s="19">
        <v>0.54951000000000005</v>
      </c>
      <c r="FX24" s="19">
        <v>85.1</v>
      </c>
      <c r="FY24" s="19">
        <v>87.68835</v>
      </c>
      <c r="FZ24" s="19">
        <v>87.68835</v>
      </c>
      <c r="GA24" s="19">
        <v>-2.5883500000000002</v>
      </c>
      <c r="GB24" s="19">
        <v>183.5</v>
      </c>
      <c r="GC24" s="19">
        <v>184.91498000000001</v>
      </c>
      <c r="GD24" s="19">
        <v>133.88659999999999</v>
      </c>
      <c r="GE24" s="19">
        <v>49.613399999999999</v>
      </c>
      <c r="GF24" s="19">
        <v>184</v>
      </c>
      <c r="GG24" s="19">
        <v>184.91498000000001</v>
      </c>
      <c r="GH24" s="19">
        <v>133.88659999999999</v>
      </c>
      <c r="GI24" s="19">
        <v>50.113399999999999</v>
      </c>
      <c r="GJ24" s="19">
        <v>183.8</v>
      </c>
      <c r="GK24" s="19">
        <v>185.47028</v>
      </c>
      <c r="GL24" s="19">
        <v>134.28865999999999</v>
      </c>
      <c r="GM24" s="19">
        <v>49.511339999999997</v>
      </c>
      <c r="GN24" s="19">
        <v>109.1</v>
      </c>
      <c r="GO24" s="19">
        <v>73.373540000000006</v>
      </c>
      <c r="GP24" s="19">
        <v>110.37475999999999</v>
      </c>
      <c r="GQ24" s="19">
        <v>-1.2747599999999999</v>
      </c>
      <c r="GR24" s="19">
        <v>7.6</v>
      </c>
      <c r="GS24" s="19">
        <v>7.5127800000000002</v>
      </c>
      <c r="GT24" s="19">
        <v>7.5127800000000002</v>
      </c>
      <c r="GU24" s="19">
        <v>8.7220000000000006E-2</v>
      </c>
      <c r="GV24" s="19">
        <v>8.9</v>
      </c>
      <c r="GW24" s="19">
        <v>7.8816100000000002</v>
      </c>
      <c r="GX24" s="19">
        <v>7.8816100000000002</v>
      </c>
      <c r="GY24" s="19">
        <v>1.0183899999999999</v>
      </c>
      <c r="GZ24" s="19">
        <v>27</v>
      </c>
      <c r="HA24" s="19">
        <v>4.12371</v>
      </c>
      <c r="HB24" s="19">
        <v>19.889099999999999</v>
      </c>
      <c r="HC24" s="19">
        <v>7.1109</v>
      </c>
      <c r="HD24" s="19">
        <v>21.8</v>
      </c>
      <c r="HE24" s="19">
        <v>22.118220000000001</v>
      </c>
      <c r="HF24" s="19">
        <v>22.118220000000001</v>
      </c>
      <c r="HG24" s="19">
        <v>-0.31822</v>
      </c>
      <c r="HH24" s="19">
        <v>2</v>
      </c>
      <c r="HI24" s="19">
        <v>1.97359</v>
      </c>
      <c r="HJ24" s="19">
        <v>1.97359</v>
      </c>
      <c r="HK24" s="19">
        <v>2.6409999999999999E-2</v>
      </c>
      <c r="HL24" s="19"/>
      <c r="HM24" s="19"/>
      <c r="HN24" s="19"/>
      <c r="HO24" s="19">
        <v>0</v>
      </c>
      <c r="HP24" s="19">
        <v>43.5</v>
      </c>
      <c r="HQ24" s="19">
        <v>59.346910000000001</v>
      </c>
      <c r="HR24" s="19">
        <v>66.33005</v>
      </c>
      <c r="HS24" s="19">
        <v>-22.83005</v>
      </c>
      <c r="HT24" s="19"/>
      <c r="HU24" s="19"/>
      <c r="HV24" s="19"/>
      <c r="HW24" s="19">
        <v>0</v>
      </c>
      <c r="HX24" s="19"/>
      <c r="HY24" s="19"/>
      <c r="HZ24" s="19"/>
      <c r="IA24" s="19">
        <v>0</v>
      </c>
      <c r="IB24" s="19">
        <v>42.4</v>
      </c>
      <c r="IC24" s="19">
        <v>83.514120000000005</v>
      </c>
      <c r="ID24" s="19">
        <v>55.16133</v>
      </c>
      <c r="IE24" s="19">
        <v>-12.761329999999999</v>
      </c>
      <c r="IF24" s="19">
        <v>0</v>
      </c>
      <c r="IG24" s="19"/>
      <c r="IH24" s="19">
        <v>50</v>
      </c>
      <c r="II24" s="19">
        <v>-50</v>
      </c>
      <c r="IJ24" s="19"/>
      <c r="IK24" s="19"/>
      <c r="IL24" s="19"/>
      <c r="IM24" s="19">
        <v>0</v>
      </c>
      <c r="IN24" s="19">
        <v>46</v>
      </c>
      <c r="IO24" s="19">
        <v>45.221359999999997</v>
      </c>
      <c r="IP24" s="19"/>
      <c r="IQ24" s="19">
        <v>46</v>
      </c>
      <c r="IR24" s="19"/>
      <c r="IS24" s="19"/>
      <c r="IT24" s="19"/>
      <c r="IU24" s="19">
        <v>0</v>
      </c>
      <c r="IV24" s="19"/>
      <c r="IW24" s="19"/>
      <c r="IX24" s="19"/>
      <c r="IY24" s="19">
        <v>0</v>
      </c>
      <c r="IZ24" s="19"/>
      <c r="JA24" s="19"/>
      <c r="JB24" s="19"/>
      <c r="JC24" s="19">
        <v>0</v>
      </c>
      <c r="JD24" s="19">
        <v>90.7</v>
      </c>
      <c r="JE24" s="19">
        <v>60.613500000000002</v>
      </c>
      <c r="JF24" s="19">
        <v>114.88016</v>
      </c>
      <c r="JG24" s="19">
        <v>-24.180160000000001</v>
      </c>
      <c r="JH24" s="19">
        <v>177.5</v>
      </c>
      <c r="JI24" s="19">
        <v>188.58573000000001</v>
      </c>
      <c r="JJ24" s="19">
        <v>188.58573000000001</v>
      </c>
      <c r="JK24" s="19">
        <v>-11.08573</v>
      </c>
      <c r="JL24" s="19">
        <v>0</v>
      </c>
      <c r="JM24" s="19"/>
      <c r="JN24" s="19"/>
      <c r="JO24" s="19">
        <v>0</v>
      </c>
      <c r="JP24" s="19">
        <v>200</v>
      </c>
      <c r="JQ24" s="19">
        <v>188.58573000000001</v>
      </c>
      <c r="JR24" s="19">
        <v>188.58573000000001</v>
      </c>
      <c r="JS24" s="19">
        <v>11.41427</v>
      </c>
      <c r="JT24" s="19">
        <v>187.9</v>
      </c>
      <c r="JU24" s="19">
        <v>189.15206000000001</v>
      </c>
      <c r="JV24" s="19">
        <v>189.15206000000001</v>
      </c>
      <c r="JW24" s="19">
        <v>-1.25206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c r="LE24" s="19"/>
      <c r="LF24" s="19"/>
      <c r="LG24" s="19">
        <v>0</v>
      </c>
      <c r="LH24" s="19">
        <v>31.6</v>
      </c>
      <c r="LI24" s="19">
        <v>176.06035</v>
      </c>
      <c r="LJ24" s="19">
        <v>154.63918000000001</v>
      </c>
      <c r="LK24" s="19">
        <v>-123.03918</v>
      </c>
      <c r="LL24" s="19">
        <v>61.2</v>
      </c>
      <c r="LM24" s="19">
        <v>39.175260000000002</v>
      </c>
      <c r="LN24" s="19">
        <v>97.283349999999999</v>
      </c>
      <c r="LO24" s="19">
        <v>-36.083350000000003</v>
      </c>
      <c r="LP24" s="19">
        <v>63.1</v>
      </c>
      <c r="LQ24" s="19">
        <v>67.133979999999994</v>
      </c>
      <c r="LR24" s="19">
        <v>67.133979999999994</v>
      </c>
      <c r="LS24" s="19">
        <v>-4.0339799999999997</v>
      </c>
      <c r="LT24" s="19">
        <v>68.900000000000006</v>
      </c>
      <c r="LU24" s="19">
        <v>49.440339999999999</v>
      </c>
      <c r="LV24" s="19">
        <v>74.284710000000004</v>
      </c>
      <c r="LW24" s="19">
        <v>-5.3847100000000001</v>
      </c>
      <c r="LX24" s="19">
        <v>30.1</v>
      </c>
      <c r="LY24" s="19">
        <v>29.951460000000001</v>
      </c>
      <c r="LZ24" s="19">
        <v>29.951460000000001</v>
      </c>
      <c r="MA24" s="19">
        <v>0.14854000000000001</v>
      </c>
      <c r="MB24" s="19"/>
      <c r="MC24" s="19"/>
      <c r="MD24" s="19"/>
      <c r="ME24" s="19">
        <v>0</v>
      </c>
      <c r="MF24" s="19"/>
      <c r="MG24" s="19"/>
      <c r="MH24" s="19"/>
      <c r="MI24" s="19">
        <v>0</v>
      </c>
      <c r="MJ24" s="19"/>
      <c r="MK24" s="19"/>
      <c r="ML24" s="19"/>
      <c r="MM24" s="19">
        <v>0</v>
      </c>
      <c r="MN24" s="19"/>
      <c r="MO24" s="19"/>
      <c r="MP24" s="19"/>
      <c r="MQ24" s="19">
        <v>0</v>
      </c>
      <c r="MR24" s="19">
        <v>149.1</v>
      </c>
      <c r="MS24" s="19">
        <v>145.86798999999999</v>
      </c>
      <c r="MT24" s="19">
        <v>145.86798999999999</v>
      </c>
      <c r="MU24" s="19">
        <v>3.2320099999999998</v>
      </c>
      <c r="MV24" s="19">
        <v>70.099999999999994</v>
      </c>
      <c r="MW24" s="19">
        <v>73.153009999999995</v>
      </c>
      <c r="MX24" s="19">
        <v>73.153009999999995</v>
      </c>
      <c r="MY24" s="19">
        <v>-3.05301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0.11600000000000001</v>
      </c>
      <c r="OD24" s="19">
        <v>0.11600000000000001</v>
      </c>
      <c r="OE24" s="19">
        <v>8.4000000000000005E-2</v>
      </c>
      <c r="OF24" s="19">
        <v>99.5</v>
      </c>
      <c r="OG24" s="19">
        <v>114.298</v>
      </c>
      <c r="OH24" s="19">
        <v>114.298</v>
      </c>
      <c r="OI24" s="19">
        <v>-14.798</v>
      </c>
      <c r="OJ24" s="19">
        <v>78.5</v>
      </c>
      <c r="OK24" s="19">
        <v>78.213999999999999</v>
      </c>
      <c r="OL24" s="19">
        <v>78.213999999999999</v>
      </c>
      <c r="OM24" s="19">
        <v>0.28599999999999998</v>
      </c>
      <c r="ON24" s="19">
        <v>10.4</v>
      </c>
      <c r="OO24" s="19">
        <v>13.308</v>
      </c>
      <c r="OP24" s="19">
        <v>13.308</v>
      </c>
      <c r="OQ24" s="19">
        <v>-2.9079999999999999</v>
      </c>
      <c r="OR24" s="19">
        <v>0.2</v>
      </c>
      <c r="OS24" s="19"/>
      <c r="OT24" s="19"/>
      <c r="OU24" s="19">
        <v>0.2</v>
      </c>
      <c r="OV24" s="19"/>
      <c r="OW24" s="19"/>
      <c r="OX24" s="19"/>
      <c r="OY24" s="19">
        <v>0</v>
      </c>
      <c r="OZ24" s="19">
        <v>21.1</v>
      </c>
      <c r="PA24" s="19">
        <v>21</v>
      </c>
      <c r="PB24" s="19"/>
      <c r="PC24" s="19">
        <v>21.1</v>
      </c>
      <c r="PD24" s="19">
        <v>9.9</v>
      </c>
      <c r="PE24" s="19">
        <v>9.9830000000000005</v>
      </c>
      <c r="PF24" s="19">
        <v>9.9830000000000005</v>
      </c>
      <c r="PG24" s="19">
        <v>-8.3000000000000004E-2</v>
      </c>
      <c r="PH24" s="19">
        <v>5.2</v>
      </c>
      <c r="PI24" s="19">
        <v>5.67</v>
      </c>
      <c r="PJ24" s="19">
        <v>5.67</v>
      </c>
      <c r="PK24" s="19">
        <v>-0.47</v>
      </c>
      <c r="PL24" s="19">
        <v>202.7</v>
      </c>
      <c r="PM24" s="19"/>
      <c r="PN24" s="19">
        <v>198</v>
      </c>
      <c r="PO24" s="19">
        <v>4.7</v>
      </c>
      <c r="PP24" s="19">
        <v>0.6</v>
      </c>
      <c r="PQ24" s="19">
        <v>1.23</v>
      </c>
      <c r="PR24" s="19">
        <v>1.23</v>
      </c>
      <c r="PS24" s="19">
        <v>-0.63</v>
      </c>
      <c r="PT24" s="19">
        <v>1.9</v>
      </c>
      <c r="PU24" s="19">
        <v>1.88</v>
      </c>
      <c r="PV24" s="19">
        <v>1.88</v>
      </c>
      <c r="PW24" s="19">
        <v>0.02</v>
      </c>
      <c r="PX24" s="19">
        <v>4.7</v>
      </c>
      <c r="PY24" s="19">
        <v>4.5999999999999996</v>
      </c>
      <c r="PZ24" s="19">
        <v>4.5999999999999996</v>
      </c>
      <c r="QA24" s="19">
        <v>0.1</v>
      </c>
      <c r="QB24" s="19">
        <v>2.2999999999999998</v>
      </c>
      <c r="QC24" s="19"/>
      <c r="QD24" s="19">
        <v>19.417480000000001</v>
      </c>
      <c r="QE24" s="19">
        <v>-17.11748</v>
      </c>
      <c r="QF24" s="19">
        <v>8.8000000000000007</v>
      </c>
      <c r="QG24" s="19">
        <v>10</v>
      </c>
      <c r="QH24" s="19">
        <v>10</v>
      </c>
      <c r="QI24" s="19">
        <v>-1.2</v>
      </c>
      <c r="QJ24" s="19">
        <v>6</v>
      </c>
      <c r="QK24" s="19">
        <v>7</v>
      </c>
      <c r="QL24" s="19">
        <v>7</v>
      </c>
      <c r="QM24" s="19">
        <v>-1</v>
      </c>
      <c r="QN24" s="19">
        <v>3.5</v>
      </c>
      <c r="QO24" s="19">
        <v>3.5</v>
      </c>
      <c r="QP24" s="19">
        <v>3.5</v>
      </c>
      <c r="QQ24" s="19">
        <v>0</v>
      </c>
      <c r="QR24" s="19">
        <v>18.5</v>
      </c>
      <c r="QS24" s="19">
        <v>17.864080000000001</v>
      </c>
      <c r="QT24" s="19">
        <v>17.864080000000001</v>
      </c>
      <c r="QU24" s="19">
        <v>0.63592000000000004</v>
      </c>
      <c r="QV24" s="19">
        <v>14.3</v>
      </c>
      <c r="QW24" s="19"/>
      <c r="QX24" s="19">
        <v>11.978999999999999</v>
      </c>
      <c r="QY24" s="19">
        <v>2.3210000000000002</v>
      </c>
      <c r="QZ24" s="19">
        <v>18.3</v>
      </c>
      <c r="RA24" s="19">
        <v>15.159000000000001</v>
      </c>
      <c r="RB24" s="19">
        <v>15.159000000000001</v>
      </c>
      <c r="RC24" s="19">
        <v>3.141</v>
      </c>
      <c r="RD24" s="19">
        <v>31.2</v>
      </c>
      <c r="RE24" s="19">
        <v>28.207999999999998</v>
      </c>
      <c r="RF24" s="19">
        <v>28.207999999999998</v>
      </c>
      <c r="RG24" s="19">
        <v>2.992</v>
      </c>
      <c r="RH24" s="19">
        <v>80.099999999999994</v>
      </c>
      <c r="RI24" s="19">
        <v>85</v>
      </c>
      <c r="RJ24" s="19">
        <v>85</v>
      </c>
      <c r="RK24" s="19">
        <v>-4.9000000000000004</v>
      </c>
      <c r="RL24" s="19">
        <v>6</v>
      </c>
      <c r="RM24" s="19"/>
      <c r="RN24" s="19">
        <v>8.6340000000000003</v>
      </c>
      <c r="RO24" s="19">
        <v>-2.6339999999999999</v>
      </c>
      <c r="RP24" s="19">
        <v>3.3</v>
      </c>
      <c r="RQ24" s="19">
        <v>3.2909999999999999</v>
      </c>
      <c r="RR24" s="19">
        <v>3.2909999999999999</v>
      </c>
      <c r="RS24" s="19">
        <v>8.9999999999999993E-3</v>
      </c>
      <c r="RT24" s="19">
        <v>1.6</v>
      </c>
      <c r="RU24" s="19">
        <v>19.317460000000001</v>
      </c>
      <c r="RV24" s="19">
        <v>12.75925</v>
      </c>
      <c r="RW24" s="19">
        <v>-11.15925</v>
      </c>
      <c r="RX24" s="19">
        <v>1.2</v>
      </c>
      <c r="RY24" s="19">
        <v>1.84</v>
      </c>
      <c r="RZ24" s="19">
        <v>1.84</v>
      </c>
      <c r="SA24" s="19">
        <v>-0.64</v>
      </c>
      <c r="SB24" s="19"/>
      <c r="SC24" s="19"/>
      <c r="SD24" s="19">
        <v>0.4</v>
      </c>
      <c r="SE24" s="19">
        <v>-0.4</v>
      </c>
      <c r="SF24" s="19">
        <v>8.6</v>
      </c>
      <c r="SG24" s="19">
        <v>9.5</v>
      </c>
      <c r="SH24" s="19">
        <v>9.5</v>
      </c>
      <c r="SI24" s="19">
        <v>-0.9</v>
      </c>
      <c r="SJ24" s="19">
        <v>4.8</v>
      </c>
      <c r="SK24" s="19">
        <v>3.3</v>
      </c>
      <c r="SL24" s="19">
        <v>3.3</v>
      </c>
      <c r="SM24" s="19">
        <v>1.5</v>
      </c>
      <c r="SN24" s="19">
        <v>14.3</v>
      </c>
      <c r="SO24" s="19">
        <v>13.592230000000001</v>
      </c>
      <c r="SP24" s="19">
        <v>13.592230000000001</v>
      </c>
      <c r="SQ24" s="19">
        <v>0.70777000000000001</v>
      </c>
      <c r="SR24" s="19">
        <v>20.3</v>
      </c>
      <c r="SS24" s="19">
        <v>19.417480000000001</v>
      </c>
      <c r="ST24" s="19">
        <v>19.417480000000001</v>
      </c>
      <c r="SU24" s="19">
        <v>0.88251999999999997</v>
      </c>
      <c r="SV24" s="19">
        <v>20</v>
      </c>
      <c r="SW24" s="19">
        <v>18.932040000000001</v>
      </c>
      <c r="SX24" s="19">
        <v>18.932040000000001</v>
      </c>
      <c r="SY24" s="19">
        <v>1.06796</v>
      </c>
      <c r="SZ24" s="19">
        <v>24.7</v>
      </c>
      <c r="TA24" s="19">
        <v>17.210999999999999</v>
      </c>
      <c r="TB24" s="19">
        <v>17.210999999999999</v>
      </c>
      <c r="TC24" s="19">
        <v>7.4889999999999999</v>
      </c>
      <c r="TD24" s="19">
        <v>38.1</v>
      </c>
      <c r="TE24" s="19">
        <v>27.044</v>
      </c>
      <c r="TF24" s="19">
        <v>27.044</v>
      </c>
      <c r="TG24" s="19">
        <v>11.055999999999999</v>
      </c>
      <c r="TH24" s="19">
        <v>36.5</v>
      </c>
      <c r="TI24" s="19">
        <v>36.24</v>
      </c>
      <c r="TJ24" s="19">
        <v>36.24</v>
      </c>
      <c r="TK24" s="19">
        <v>0.26</v>
      </c>
      <c r="TL24" s="19">
        <v>99.1</v>
      </c>
      <c r="TM24" s="19">
        <v>69.05</v>
      </c>
      <c r="TN24" s="19">
        <v>59.046999999999997</v>
      </c>
      <c r="TO24" s="19">
        <v>40.052999999999997</v>
      </c>
      <c r="TP24" s="19">
        <v>98.8</v>
      </c>
      <c r="TQ24" s="19">
        <v>82.46</v>
      </c>
      <c r="TR24" s="19">
        <v>77.460999999999999</v>
      </c>
      <c r="TS24" s="19">
        <v>21.338999999999999</v>
      </c>
      <c r="TT24" s="19">
        <v>16.8</v>
      </c>
      <c r="TU24" s="19">
        <v>4.1210000000000004</v>
      </c>
      <c r="TV24" s="19">
        <v>4.1210000000000004</v>
      </c>
      <c r="TW24" s="19">
        <v>12.679</v>
      </c>
      <c r="TX24" s="19">
        <v>10.5</v>
      </c>
      <c r="TY24" s="19">
        <v>6.516</v>
      </c>
      <c r="TZ24" s="19">
        <v>6.516</v>
      </c>
      <c r="UA24" s="19">
        <v>3.984</v>
      </c>
      <c r="UB24" s="19">
        <v>10.5</v>
      </c>
      <c r="UC24" s="19">
        <v>8</v>
      </c>
      <c r="UD24" s="19">
        <v>8</v>
      </c>
      <c r="UE24" s="19">
        <v>2.5</v>
      </c>
      <c r="UF24" s="19">
        <v>2.9</v>
      </c>
      <c r="UG24" s="19">
        <v>3</v>
      </c>
      <c r="UH24" s="19">
        <v>3</v>
      </c>
      <c r="UI24" s="19">
        <v>-0.1</v>
      </c>
      <c r="UJ24" s="19">
        <v>7.4</v>
      </c>
      <c r="UK24" s="19">
        <v>7.5</v>
      </c>
      <c r="UL24" s="19">
        <v>7.5</v>
      </c>
      <c r="UM24" s="19">
        <v>-0.1</v>
      </c>
      <c r="UN24" s="19">
        <v>10.4</v>
      </c>
      <c r="UO24" s="19">
        <v>13</v>
      </c>
      <c r="UP24" s="19">
        <v>14.56311</v>
      </c>
      <c r="UQ24" s="19">
        <v>-4.1631099999999996</v>
      </c>
      <c r="UR24" s="19">
        <v>10.8</v>
      </c>
      <c r="US24" s="19">
        <v>14</v>
      </c>
      <c r="UT24" s="19">
        <v>15.048539999999999</v>
      </c>
      <c r="UU24" s="19">
        <v>-4.2485400000000002</v>
      </c>
      <c r="UV24" s="19">
        <v>11</v>
      </c>
      <c r="UW24" s="19">
        <v>13</v>
      </c>
      <c r="UX24" s="19">
        <v>15.048539999999999</v>
      </c>
      <c r="UY24" s="19">
        <v>-4.04854</v>
      </c>
      <c r="UZ24" s="19">
        <v>8.5</v>
      </c>
      <c r="VA24" s="19">
        <v>9.2479999999999993</v>
      </c>
      <c r="VB24" s="19">
        <v>9.2479999999999993</v>
      </c>
      <c r="VC24" s="19">
        <v>-0.748</v>
      </c>
      <c r="VD24" s="19">
        <v>251.4</v>
      </c>
      <c r="VE24" s="19">
        <v>236.33699999999999</v>
      </c>
      <c r="VF24" s="19">
        <v>236.33699999999999</v>
      </c>
      <c r="VG24" s="19">
        <v>15.063000000000001</v>
      </c>
      <c r="VH24" s="19">
        <v>10.3</v>
      </c>
      <c r="VI24" s="19">
        <v>12.589</v>
      </c>
      <c r="VJ24" s="19">
        <v>12.589</v>
      </c>
      <c r="VK24" s="19">
        <v>-2.2890000000000001</v>
      </c>
      <c r="VL24" s="19">
        <v>146.80000000000001</v>
      </c>
      <c r="VM24" s="19">
        <v>143.095</v>
      </c>
      <c r="VN24" s="19">
        <v>143.095</v>
      </c>
      <c r="VO24" s="19">
        <v>3.7050000000000001</v>
      </c>
      <c r="VP24" s="19">
        <v>0.6</v>
      </c>
      <c r="VQ24" s="19">
        <v>0.6</v>
      </c>
      <c r="VR24" s="19">
        <v>0.6</v>
      </c>
      <c r="VS24" s="19">
        <v>0</v>
      </c>
      <c r="VT24" s="19">
        <v>70</v>
      </c>
      <c r="VU24" s="19">
        <v>102.027</v>
      </c>
      <c r="VV24" s="19">
        <v>102.027</v>
      </c>
      <c r="VW24" s="19">
        <v>-32.027000000000001</v>
      </c>
      <c r="VX24" s="19">
        <v>86.2</v>
      </c>
      <c r="VY24" s="19">
        <v>102.348</v>
      </c>
      <c r="VZ24" s="19">
        <v>102.348</v>
      </c>
      <c r="WA24" s="19">
        <v>-16.148</v>
      </c>
      <c r="WB24" s="19">
        <v>103.7</v>
      </c>
      <c r="WC24" s="19">
        <v>105.26600000000001</v>
      </c>
      <c r="WD24" s="19">
        <v>105.26600000000001</v>
      </c>
      <c r="WE24" s="19">
        <v>-1.5660000000000001</v>
      </c>
      <c r="WF24" s="19">
        <v>1.4</v>
      </c>
      <c r="WG24" s="19">
        <v>1.4490000000000001</v>
      </c>
      <c r="WH24" s="19">
        <v>1.4490000000000001</v>
      </c>
      <c r="WI24" s="19">
        <v>-4.9000000000000002E-2</v>
      </c>
      <c r="WJ24" s="19">
        <v>2.4</v>
      </c>
      <c r="WK24" s="19">
        <v>2.4</v>
      </c>
      <c r="WL24" s="19">
        <v>2.4</v>
      </c>
      <c r="WM24" s="19">
        <v>0</v>
      </c>
      <c r="WN24" s="19">
        <v>2.4</v>
      </c>
      <c r="WO24" s="19">
        <v>2.4</v>
      </c>
      <c r="WP24" s="19">
        <v>2.4</v>
      </c>
      <c r="WQ24" s="19">
        <v>0</v>
      </c>
      <c r="WR24" s="19">
        <v>2.4</v>
      </c>
      <c r="WS24" s="19">
        <v>2.8</v>
      </c>
      <c r="WT24" s="19">
        <v>2.8</v>
      </c>
      <c r="WU24" s="19">
        <v>-0.4</v>
      </c>
      <c r="WV24" s="19">
        <v>9.6999999999999993</v>
      </c>
      <c r="WW24" s="19">
        <v>12.525</v>
      </c>
      <c r="WX24" s="19">
        <v>12.525</v>
      </c>
      <c r="WY24" s="19">
        <v>-2.8250000000000002</v>
      </c>
      <c r="WZ24" s="19">
        <v>7.4</v>
      </c>
      <c r="XA24" s="19">
        <v>6.8</v>
      </c>
      <c r="XB24" s="19">
        <v>6.8</v>
      </c>
      <c r="XC24" s="19">
        <v>0.6</v>
      </c>
      <c r="XD24" s="19">
        <v>20</v>
      </c>
      <c r="XE24" s="19">
        <v>18.932040000000001</v>
      </c>
      <c r="XF24" s="19">
        <v>18.932040000000001</v>
      </c>
      <c r="XG24" s="19">
        <v>1.06796</v>
      </c>
      <c r="XH24" s="19">
        <v>9.4</v>
      </c>
      <c r="XI24" s="19">
        <v>10.7</v>
      </c>
      <c r="XJ24" s="19">
        <v>10.7</v>
      </c>
      <c r="XK24" s="19">
        <v>-1.3</v>
      </c>
      <c r="XL24" s="19">
        <v>28.6</v>
      </c>
      <c r="XM24" s="19">
        <v>31</v>
      </c>
      <c r="XN24" s="19">
        <v>29</v>
      </c>
      <c r="XO24" s="19">
        <v>-0.4</v>
      </c>
      <c r="XP24" s="19">
        <v>32.200000000000003</v>
      </c>
      <c r="XQ24" s="19">
        <v>31</v>
      </c>
      <c r="XR24" s="19">
        <v>29</v>
      </c>
      <c r="XS24" s="19">
        <v>3.2</v>
      </c>
      <c r="XT24" s="19">
        <v>13.5</v>
      </c>
      <c r="XU24" s="19">
        <v>15</v>
      </c>
      <c r="XV24" s="19">
        <v>14</v>
      </c>
      <c r="XW24" s="19">
        <v>-0.5</v>
      </c>
      <c r="XX24" s="19">
        <v>17.2</v>
      </c>
      <c r="XY24" s="19">
        <v>19</v>
      </c>
      <c r="XZ24" s="19">
        <v>19</v>
      </c>
      <c r="YA24" s="19">
        <v>-1.8</v>
      </c>
      <c r="YB24" s="19">
        <v>9</v>
      </c>
      <c r="YC24" s="19">
        <v>7.75</v>
      </c>
      <c r="YD24" s="19">
        <v>7.75</v>
      </c>
      <c r="YE24" s="19">
        <v>1.25</v>
      </c>
      <c r="YF24" s="19">
        <v>11.2</v>
      </c>
      <c r="YG24" s="19">
        <v>11</v>
      </c>
      <c r="YH24" s="19">
        <v>11</v>
      </c>
      <c r="YI24" s="19">
        <v>0.2</v>
      </c>
    </row>
    <row r="25" spans="1:659" ht="24" customHeight="1" x14ac:dyDescent="0.3">
      <c r="A25" s="1"/>
      <c r="B25" s="13" t="s">
        <v>50</v>
      </c>
      <c r="C25" s="13" t="s">
        <v>730</v>
      </c>
      <c r="D25" s="14">
        <v>64.900000000000006</v>
      </c>
      <c r="E25" s="14">
        <v>73.031509999999997</v>
      </c>
      <c r="F25" s="14">
        <v>72.317760000000007</v>
      </c>
      <c r="G25" s="14">
        <v>-7.4177600000000004</v>
      </c>
      <c r="H25" s="14">
        <v>629.29999999999995</v>
      </c>
      <c r="I25" s="14">
        <v>630.61096999999995</v>
      </c>
      <c r="J25" s="14">
        <v>630.61096999999995</v>
      </c>
      <c r="K25" s="14">
        <v>-1.31097</v>
      </c>
      <c r="L25" s="14">
        <v>217.5</v>
      </c>
      <c r="M25" s="14">
        <v>205.14895999999999</v>
      </c>
      <c r="N25" s="14">
        <v>205.14895999999999</v>
      </c>
      <c r="O25" s="14">
        <v>12.351039999999999</v>
      </c>
      <c r="P25" s="14"/>
      <c r="Q25" s="14"/>
      <c r="R25" s="14"/>
      <c r="S25" s="14">
        <v>0</v>
      </c>
      <c r="T25" s="14"/>
      <c r="U25" s="14"/>
      <c r="V25" s="14"/>
      <c r="W25" s="14">
        <v>0</v>
      </c>
      <c r="X25" s="14">
        <v>89.8</v>
      </c>
      <c r="Y25" s="14">
        <v>91.778639999999996</v>
      </c>
      <c r="Z25" s="14">
        <v>91.778639999999996</v>
      </c>
      <c r="AA25" s="14">
        <v>-1.97864</v>
      </c>
      <c r="AB25" s="14">
        <v>152.69999999999999</v>
      </c>
      <c r="AC25" s="14">
        <v>158.13</v>
      </c>
      <c r="AD25" s="14">
        <v>171.71484000000001</v>
      </c>
      <c r="AE25" s="14">
        <v>-19.01484</v>
      </c>
      <c r="AF25" s="14"/>
      <c r="AG25" s="14"/>
      <c r="AH25" s="14"/>
      <c r="AI25" s="14">
        <v>0</v>
      </c>
      <c r="AJ25" s="14"/>
      <c r="AK25" s="14"/>
      <c r="AL25" s="14"/>
      <c r="AM25" s="14">
        <v>0</v>
      </c>
      <c r="AN25" s="14"/>
      <c r="AO25" s="14"/>
      <c r="AP25" s="14"/>
      <c r="AQ25" s="14">
        <v>0</v>
      </c>
      <c r="AR25" s="14">
        <v>207.3</v>
      </c>
      <c r="AS25" s="14">
        <v>203.79567</v>
      </c>
      <c r="AT25" s="14">
        <v>173.05922000000001</v>
      </c>
      <c r="AU25" s="14">
        <v>34.240780000000001</v>
      </c>
      <c r="AV25" s="14">
        <v>210.9</v>
      </c>
      <c r="AW25" s="14">
        <v>203.79567</v>
      </c>
      <c r="AX25" s="14">
        <v>173.05922000000001</v>
      </c>
      <c r="AY25" s="14">
        <v>37.840780000000002</v>
      </c>
      <c r="AZ25" s="14">
        <v>196.2</v>
      </c>
      <c r="BA25" s="14">
        <v>204.40767</v>
      </c>
      <c r="BB25" s="14">
        <v>173.57892000000001</v>
      </c>
      <c r="BC25" s="14">
        <v>22.621079999999999</v>
      </c>
      <c r="BD25" s="14">
        <v>214.8</v>
      </c>
      <c r="BE25" s="14">
        <v>207.04164</v>
      </c>
      <c r="BF25" s="14">
        <v>207.04164</v>
      </c>
      <c r="BG25" s="14">
        <v>7.7583599999999997</v>
      </c>
      <c r="BH25" s="14">
        <v>110.7</v>
      </c>
      <c r="BI25" s="14">
        <v>103.8317</v>
      </c>
      <c r="BJ25" s="14">
        <v>103.8317</v>
      </c>
      <c r="BK25" s="14">
        <v>6.8682999999999996</v>
      </c>
      <c r="BL25" s="14">
        <v>168.3</v>
      </c>
      <c r="BM25" s="14">
        <v>72.835049999999995</v>
      </c>
      <c r="BN25" s="14">
        <v>72.835049999999995</v>
      </c>
      <c r="BO25" s="14">
        <v>95.464950000000002</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155.4</v>
      </c>
      <c r="CK25" s="14">
        <v>163.90777</v>
      </c>
      <c r="CL25" s="14">
        <v>163.90777</v>
      </c>
      <c r="CM25" s="14">
        <v>-8.5077700000000007</v>
      </c>
      <c r="CN25" s="14">
        <v>6.7</v>
      </c>
      <c r="CO25" s="14">
        <v>5.1333399999999996</v>
      </c>
      <c r="CP25" s="14">
        <v>5.1333399999999996</v>
      </c>
      <c r="CQ25" s="14">
        <v>1.5666599999999999</v>
      </c>
      <c r="CR25" s="14">
        <v>6</v>
      </c>
      <c r="CS25" s="14"/>
      <c r="CT25" s="14"/>
      <c r="CU25" s="14">
        <v>6</v>
      </c>
      <c r="CV25" s="14"/>
      <c r="CW25" s="14"/>
      <c r="CX25" s="14"/>
      <c r="CY25" s="14">
        <v>0</v>
      </c>
      <c r="CZ25" s="14">
        <v>6.9</v>
      </c>
      <c r="DA25" s="14">
        <v>6.8787000000000003</v>
      </c>
      <c r="DB25" s="14">
        <v>6.8787000000000003</v>
      </c>
      <c r="DC25" s="14">
        <v>2.1299999999999999E-2</v>
      </c>
      <c r="DD25" s="14">
        <v>10.1</v>
      </c>
      <c r="DE25" s="14">
        <v>9.9363299999999999</v>
      </c>
      <c r="DF25" s="14">
        <v>9.9363299999999999</v>
      </c>
      <c r="DG25" s="14">
        <v>0.16367000000000001</v>
      </c>
      <c r="DH25" s="14">
        <v>75.2</v>
      </c>
      <c r="DI25" s="14">
        <v>15.92985</v>
      </c>
      <c r="DJ25" s="14">
        <v>15.46392</v>
      </c>
      <c r="DK25" s="14">
        <v>59.736080000000001</v>
      </c>
      <c r="DL25" s="14"/>
      <c r="DM25" s="14"/>
      <c r="DN25" s="14"/>
      <c r="DO25" s="14">
        <v>0</v>
      </c>
      <c r="DP25" s="14"/>
      <c r="DQ25" s="14"/>
      <c r="DR25" s="14"/>
      <c r="DS25" s="14">
        <v>0</v>
      </c>
      <c r="DT25" s="14"/>
      <c r="DU25" s="14"/>
      <c r="DV25" s="14"/>
      <c r="DW25" s="14">
        <v>0</v>
      </c>
      <c r="DX25" s="14"/>
      <c r="DY25" s="14"/>
      <c r="DZ25" s="14"/>
      <c r="EA25" s="14">
        <v>0</v>
      </c>
      <c r="EB25" s="14">
        <v>59.2</v>
      </c>
      <c r="EC25" s="14">
        <v>70.635490000000004</v>
      </c>
      <c r="ED25" s="14">
        <v>77.419520000000006</v>
      </c>
      <c r="EE25" s="14">
        <v>-18.219519999999999</v>
      </c>
      <c r="EF25" s="14">
        <v>105.8</v>
      </c>
      <c r="EG25" s="14">
        <v>110.26321</v>
      </c>
      <c r="EH25" s="14">
        <v>102.95438</v>
      </c>
      <c r="EI25" s="14">
        <v>2.8456199999999998</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v>144.32990000000001</v>
      </c>
      <c r="FC25" s="14">
        <v>-144.32990000000001</v>
      </c>
      <c r="FD25" s="14">
        <v>37.4</v>
      </c>
      <c r="FE25" s="14">
        <v>45.052300000000002</v>
      </c>
      <c r="FF25" s="14">
        <v>45.052300000000002</v>
      </c>
      <c r="FG25" s="14">
        <v>-7.6523000000000003</v>
      </c>
      <c r="FH25" s="14">
        <v>66.900000000000006</v>
      </c>
      <c r="FI25" s="14">
        <v>67.010310000000004</v>
      </c>
      <c r="FJ25" s="14">
        <v>67.010310000000004</v>
      </c>
      <c r="FK25" s="14">
        <v>-0.11031000000000001</v>
      </c>
      <c r="FL25" s="14">
        <v>23.7</v>
      </c>
      <c r="FM25" s="14">
        <v>26.417369999999998</v>
      </c>
      <c r="FN25" s="14">
        <v>26.417369999999998</v>
      </c>
      <c r="FO25" s="14">
        <v>-2.7173699999999998</v>
      </c>
      <c r="FP25" s="14">
        <v>17.600000000000001</v>
      </c>
      <c r="FQ25" s="14">
        <v>17.562139999999999</v>
      </c>
      <c r="FR25" s="14">
        <v>18.264620000000001</v>
      </c>
      <c r="FS25" s="14">
        <v>-0.66461999999999999</v>
      </c>
      <c r="FT25" s="14">
        <v>12.2</v>
      </c>
      <c r="FU25" s="14">
        <v>11.65049</v>
      </c>
      <c r="FV25" s="14">
        <v>11.65049</v>
      </c>
      <c r="FW25" s="14">
        <v>0.54951000000000005</v>
      </c>
      <c r="FX25" s="14">
        <v>84.8</v>
      </c>
      <c r="FY25" s="14">
        <v>87.68835</v>
      </c>
      <c r="FZ25" s="14">
        <v>87.68835</v>
      </c>
      <c r="GA25" s="14">
        <v>-2.88835</v>
      </c>
      <c r="GB25" s="14">
        <v>180.7</v>
      </c>
      <c r="GC25" s="14">
        <v>184.91498000000001</v>
      </c>
      <c r="GD25" s="14">
        <v>133.88659999999999</v>
      </c>
      <c r="GE25" s="14">
        <v>46.813400000000001</v>
      </c>
      <c r="GF25" s="14">
        <v>181.2</v>
      </c>
      <c r="GG25" s="14">
        <v>184.91498000000001</v>
      </c>
      <c r="GH25" s="14">
        <v>133.88659999999999</v>
      </c>
      <c r="GI25" s="14">
        <v>47.313400000000001</v>
      </c>
      <c r="GJ25" s="14">
        <v>184.3</v>
      </c>
      <c r="GK25" s="14">
        <v>185.47028</v>
      </c>
      <c r="GL25" s="14">
        <v>134.28865999999999</v>
      </c>
      <c r="GM25" s="14">
        <v>50.011339999999997</v>
      </c>
      <c r="GN25" s="14">
        <v>106.9</v>
      </c>
      <c r="GO25" s="14">
        <v>94.552329999999998</v>
      </c>
      <c r="GP25" s="14">
        <v>110.37475999999999</v>
      </c>
      <c r="GQ25" s="14">
        <v>-3.4747599999999998</v>
      </c>
      <c r="GR25" s="14">
        <v>7.4</v>
      </c>
      <c r="GS25" s="14">
        <v>7.5127800000000002</v>
      </c>
      <c r="GT25" s="14">
        <v>7.5127800000000002</v>
      </c>
      <c r="GU25" s="14">
        <v>-0.11278000000000001</v>
      </c>
      <c r="GV25" s="14">
        <v>8.8000000000000007</v>
      </c>
      <c r="GW25" s="14">
        <v>7.8816100000000002</v>
      </c>
      <c r="GX25" s="14">
        <v>7.8816100000000002</v>
      </c>
      <c r="GY25" s="14">
        <v>0.91839000000000004</v>
      </c>
      <c r="GZ25" s="14">
        <v>27.4</v>
      </c>
      <c r="HA25" s="14">
        <v>18</v>
      </c>
      <c r="HB25" s="14">
        <v>19.889099999999999</v>
      </c>
      <c r="HC25" s="14">
        <v>7.5109000000000004</v>
      </c>
      <c r="HD25" s="14">
        <v>21.4</v>
      </c>
      <c r="HE25" s="14">
        <v>22.118220000000001</v>
      </c>
      <c r="HF25" s="14">
        <v>22.118220000000001</v>
      </c>
      <c r="HG25" s="14">
        <v>-0.71821999999999997</v>
      </c>
      <c r="HH25" s="14">
        <v>2</v>
      </c>
      <c r="HI25" s="14">
        <v>1.97359</v>
      </c>
      <c r="HJ25" s="14">
        <v>1.97359</v>
      </c>
      <c r="HK25" s="14">
        <v>2.6409999999999999E-2</v>
      </c>
      <c r="HL25" s="14"/>
      <c r="HM25" s="14"/>
      <c r="HN25" s="14"/>
      <c r="HO25" s="14">
        <v>0</v>
      </c>
      <c r="HP25" s="14">
        <v>127.9</v>
      </c>
      <c r="HQ25" s="14">
        <v>124.27287</v>
      </c>
      <c r="HR25" s="14">
        <v>41.237110000000001</v>
      </c>
      <c r="HS25" s="14">
        <v>86.662890000000004</v>
      </c>
      <c r="HT25" s="14"/>
      <c r="HU25" s="14"/>
      <c r="HV25" s="14"/>
      <c r="HW25" s="14">
        <v>0</v>
      </c>
      <c r="HX25" s="14"/>
      <c r="HY25" s="14"/>
      <c r="HZ25" s="14"/>
      <c r="IA25" s="14">
        <v>0</v>
      </c>
      <c r="IB25" s="14">
        <v>41</v>
      </c>
      <c r="IC25" s="14"/>
      <c r="ID25" s="14">
        <v>50.924129999999998</v>
      </c>
      <c r="IE25" s="14">
        <v>-9.9241299999999999</v>
      </c>
      <c r="IF25" s="14">
        <v>0</v>
      </c>
      <c r="IG25" s="14"/>
      <c r="IH25" s="14">
        <v>50</v>
      </c>
      <c r="II25" s="14">
        <v>-50</v>
      </c>
      <c r="IJ25" s="14"/>
      <c r="IK25" s="14"/>
      <c r="IL25" s="14"/>
      <c r="IM25" s="14">
        <v>0</v>
      </c>
      <c r="IN25" s="14">
        <v>46.6</v>
      </c>
      <c r="IO25" s="14">
        <v>45.221359999999997</v>
      </c>
      <c r="IP25" s="14"/>
      <c r="IQ25" s="14">
        <v>46.6</v>
      </c>
      <c r="IR25" s="14"/>
      <c r="IS25" s="14"/>
      <c r="IT25" s="14"/>
      <c r="IU25" s="14">
        <v>0</v>
      </c>
      <c r="IV25" s="14"/>
      <c r="IW25" s="14"/>
      <c r="IX25" s="14"/>
      <c r="IY25" s="14">
        <v>0</v>
      </c>
      <c r="IZ25" s="14"/>
      <c r="JA25" s="14"/>
      <c r="JB25" s="14"/>
      <c r="JC25" s="14">
        <v>0</v>
      </c>
      <c r="JD25" s="14">
        <v>90.4</v>
      </c>
      <c r="JE25" s="14">
        <v>86.382480000000001</v>
      </c>
      <c r="JF25" s="14">
        <v>114.88016</v>
      </c>
      <c r="JG25" s="14">
        <v>-24.480160000000001</v>
      </c>
      <c r="JH25" s="14">
        <v>177.1</v>
      </c>
      <c r="JI25" s="14">
        <v>188.58573000000001</v>
      </c>
      <c r="JJ25" s="14">
        <v>188.58573000000001</v>
      </c>
      <c r="JK25" s="14">
        <v>-11.48573</v>
      </c>
      <c r="JL25" s="14">
        <v>0</v>
      </c>
      <c r="JM25" s="14"/>
      <c r="JN25" s="14"/>
      <c r="JO25" s="14">
        <v>0</v>
      </c>
      <c r="JP25" s="14">
        <v>200</v>
      </c>
      <c r="JQ25" s="14">
        <v>188.58573000000001</v>
      </c>
      <c r="JR25" s="14">
        <v>188.58573000000001</v>
      </c>
      <c r="JS25" s="14">
        <v>11.41427</v>
      </c>
      <c r="JT25" s="14">
        <v>188</v>
      </c>
      <c r="JU25" s="14">
        <v>189.15206000000001</v>
      </c>
      <c r="JV25" s="14">
        <v>189.15206000000001</v>
      </c>
      <c r="JW25" s="14">
        <v>-1.1520600000000001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c r="LE25" s="14"/>
      <c r="LF25" s="14"/>
      <c r="LG25" s="14">
        <v>0</v>
      </c>
      <c r="LH25" s="14">
        <v>21.7</v>
      </c>
      <c r="LI25" s="14"/>
      <c r="LJ25" s="14">
        <v>152.20025999999999</v>
      </c>
      <c r="LK25" s="14">
        <v>-130.50026</v>
      </c>
      <c r="LL25" s="14">
        <v>85.7</v>
      </c>
      <c r="LM25" s="14">
        <v>87.638729999999995</v>
      </c>
      <c r="LN25" s="14">
        <v>71.923299999999998</v>
      </c>
      <c r="LO25" s="14">
        <v>13.7767</v>
      </c>
      <c r="LP25" s="14">
        <v>62.1</v>
      </c>
      <c r="LQ25" s="14">
        <v>67.133979999999994</v>
      </c>
      <c r="LR25" s="14">
        <v>67.133979999999994</v>
      </c>
      <c r="LS25" s="14">
        <v>-5.0339799999999997</v>
      </c>
      <c r="LT25" s="14">
        <v>68.599999999999994</v>
      </c>
      <c r="LU25" s="14">
        <v>72.37388</v>
      </c>
      <c r="LV25" s="14">
        <v>62.37238</v>
      </c>
      <c r="LW25" s="14">
        <v>6.2276199999999999</v>
      </c>
      <c r="LX25" s="14">
        <v>29.6</v>
      </c>
      <c r="LY25" s="14">
        <v>29.951460000000001</v>
      </c>
      <c r="LZ25" s="14">
        <v>29.951460000000001</v>
      </c>
      <c r="MA25" s="14">
        <v>-0.35145999999999999</v>
      </c>
      <c r="MB25" s="14"/>
      <c r="MC25" s="14"/>
      <c r="MD25" s="14"/>
      <c r="ME25" s="14">
        <v>0</v>
      </c>
      <c r="MF25" s="14"/>
      <c r="MG25" s="14"/>
      <c r="MH25" s="14"/>
      <c r="MI25" s="14">
        <v>0</v>
      </c>
      <c r="MJ25" s="14"/>
      <c r="MK25" s="14"/>
      <c r="ML25" s="14"/>
      <c r="MM25" s="14">
        <v>0</v>
      </c>
      <c r="MN25" s="14"/>
      <c r="MO25" s="14"/>
      <c r="MP25" s="14"/>
      <c r="MQ25" s="14">
        <v>0</v>
      </c>
      <c r="MR25" s="14">
        <v>149</v>
      </c>
      <c r="MS25" s="14">
        <v>145.86798999999999</v>
      </c>
      <c r="MT25" s="14">
        <v>145.86798999999999</v>
      </c>
      <c r="MU25" s="14">
        <v>3.1320100000000002</v>
      </c>
      <c r="MV25" s="14">
        <v>70</v>
      </c>
      <c r="MW25" s="14">
        <v>73.153009999999995</v>
      </c>
      <c r="MX25" s="14">
        <v>73.153009999999995</v>
      </c>
      <c r="MY25" s="14">
        <v>-3.1530100000000001</v>
      </c>
      <c r="MZ25" s="14"/>
      <c r="NA25" s="14"/>
      <c r="NB25" s="14">
        <v>130</v>
      </c>
      <c r="NC25" s="14">
        <v>-130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0.54800000000000004</v>
      </c>
      <c r="OD25" s="14">
        <v>0.54800000000000004</v>
      </c>
      <c r="OE25" s="14">
        <v>0.152</v>
      </c>
      <c r="OF25" s="14">
        <v>101</v>
      </c>
      <c r="OG25" s="14">
        <v>115.989</v>
      </c>
      <c r="OH25" s="14">
        <v>115.989</v>
      </c>
      <c r="OI25" s="14">
        <v>-14.989000000000001</v>
      </c>
      <c r="OJ25" s="14">
        <v>79.599999999999994</v>
      </c>
      <c r="OK25" s="14">
        <v>79.632999999999996</v>
      </c>
      <c r="OL25" s="14">
        <v>79.632999999999996</v>
      </c>
      <c r="OM25" s="14">
        <v>-3.3000000000000002E-2</v>
      </c>
      <c r="ON25" s="14">
        <v>12</v>
      </c>
      <c r="OO25" s="14">
        <v>13.813000000000001</v>
      </c>
      <c r="OP25" s="14">
        <v>13.813000000000001</v>
      </c>
      <c r="OQ25" s="14">
        <v>-1.8129999999999999</v>
      </c>
      <c r="OR25" s="14">
        <v>0.2</v>
      </c>
      <c r="OS25" s="14"/>
      <c r="OT25" s="14">
        <v>0.1</v>
      </c>
      <c r="OU25" s="14">
        <v>0.1</v>
      </c>
      <c r="OV25" s="14"/>
      <c r="OW25" s="14"/>
      <c r="OX25" s="14"/>
      <c r="OY25" s="14">
        <v>0</v>
      </c>
      <c r="OZ25" s="14">
        <v>20.9</v>
      </c>
      <c r="PA25" s="14">
        <v>21</v>
      </c>
      <c r="PB25" s="14"/>
      <c r="PC25" s="14">
        <v>20.9</v>
      </c>
      <c r="PD25" s="14">
        <v>9.9</v>
      </c>
      <c r="PE25" s="14">
        <v>9.9830000000000005</v>
      </c>
      <c r="PF25" s="14">
        <v>9.9830000000000005</v>
      </c>
      <c r="PG25" s="14">
        <v>-8.3000000000000004E-2</v>
      </c>
      <c r="PH25" s="14">
        <v>5.4</v>
      </c>
      <c r="PI25" s="14">
        <v>5.67</v>
      </c>
      <c r="PJ25" s="14">
        <v>5.67</v>
      </c>
      <c r="PK25" s="14">
        <v>-0.27</v>
      </c>
      <c r="PL25" s="14">
        <v>209.8</v>
      </c>
      <c r="PM25" s="14"/>
      <c r="PN25" s="14">
        <v>201</v>
      </c>
      <c r="PO25" s="14">
        <v>8.8000000000000007</v>
      </c>
      <c r="PP25" s="14">
        <v>0.6</v>
      </c>
      <c r="PQ25" s="14">
        <v>1.23</v>
      </c>
      <c r="PR25" s="14">
        <v>1.23</v>
      </c>
      <c r="PS25" s="14">
        <v>-0.63</v>
      </c>
      <c r="PT25" s="14">
        <v>1.9</v>
      </c>
      <c r="PU25" s="14">
        <v>1.88</v>
      </c>
      <c r="PV25" s="14">
        <v>1.88</v>
      </c>
      <c r="PW25" s="14">
        <v>0.02</v>
      </c>
      <c r="PX25" s="14">
        <v>4.5</v>
      </c>
      <c r="PY25" s="14">
        <v>4.5999999999999996</v>
      </c>
      <c r="PZ25" s="14">
        <v>4.5999999999999996</v>
      </c>
      <c r="QA25" s="14">
        <v>-0.1</v>
      </c>
      <c r="QB25" s="14">
        <v>1.7</v>
      </c>
      <c r="QC25" s="14"/>
      <c r="QD25" s="14">
        <v>19.417480000000001</v>
      </c>
      <c r="QE25" s="14">
        <v>-17.717479999999998</v>
      </c>
      <c r="QF25" s="14">
        <v>4</v>
      </c>
      <c r="QG25" s="14">
        <v>10</v>
      </c>
      <c r="QH25" s="14">
        <v>10</v>
      </c>
      <c r="QI25" s="14">
        <v>-6</v>
      </c>
      <c r="QJ25" s="14">
        <v>6</v>
      </c>
      <c r="QK25" s="14">
        <v>7</v>
      </c>
      <c r="QL25" s="14">
        <v>7</v>
      </c>
      <c r="QM25" s="14">
        <v>-1</v>
      </c>
      <c r="QN25" s="14">
        <v>3.5</v>
      </c>
      <c r="QO25" s="14">
        <v>3.5</v>
      </c>
      <c r="QP25" s="14">
        <v>3.5</v>
      </c>
      <c r="QQ25" s="14">
        <v>0</v>
      </c>
      <c r="QR25" s="14">
        <v>18.5</v>
      </c>
      <c r="QS25" s="14">
        <v>17.864080000000001</v>
      </c>
      <c r="QT25" s="14">
        <v>17.864080000000001</v>
      </c>
      <c r="QU25" s="14">
        <v>0.63592000000000004</v>
      </c>
      <c r="QV25" s="14">
        <v>15.9</v>
      </c>
      <c r="QW25" s="14"/>
      <c r="QX25" s="14">
        <v>13.744999999999999</v>
      </c>
      <c r="QY25" s="14">
        <v>2.1549999999999998</v>
      </c>
      <c r="QZ25" s="14">
        <v>19</v>
      </c>
      <c r="RA25" s="14">
        <v>17.05</v>
      </c>
      <c r="RB25" s="14">
        <v>17.05</v>
      </c>
      <c r="RC25" s="14">
        <v>1.95</v>
      </c>
      <c r="RD25" s="14">
        <v>30.5</v>
      </c>
      <c r="RE25" s="14">
        <v>28.734000000000002</v>
      </c>
      <c r="RF25" s="14">
        <v>28.734000000000002</v>
      </c>
      <c r="RG25" s="14">
        <v>1.766</v>
      </c>
      <c r="RH25" s="14">
        <v>81.599999999999994</v>
      </c>
      <c r="RI25" s="14">
        <v>85.789000000000001</v>
      </c>
      <c r="RJ25" s="14">
        <v>85.789000000000001</v>
      </c>
      <c r="RK25" s="14">
        <v>-4.1890000000000001</v>
      </c>
      <c r="RL25" s="14">
        <v>9.5</v>
      </c>
      <c r="RM25" s="14"/>
      <c r="RN25" s="14">
        <v>11.653</v>
      </c>
      <c r="RO25" s="14">
        <v>-2.153</v>
      </c>
      <c r="RP25" s="14">
        <v>3.3</v>
      </c>
      <c r="RQ25" s="14">
        <v>3.2909999999999999</v>
      </c>
      <c r="RR25" s="14">
        <v>3.2909999999999999</v>
      </c>
      <c r="RS25" s="14">
        <v>8.9999999999999993E-3</v>
      </c>
      <c r="RT25" s="14">
        <v>10.6</v>
      </c>
      <c r="RU25" s="14"/>
      <c r="RV25" s="14">
        <v>11.77915</v>
      </c>
      <c r="RW25" s="14">
        <v>-1.1791499999999999</v>
      </c>
      <c r="RX25" s="14">
        <v>1.2</v>
      </c>
      <c r="RY25" s="14">
        <v>1.8</v>
      </c>
      <c r="RZ25" s="14">
        <v>1.8</v>
      </c>
      <c r="SA25" s="14">
        <v>-0.6</v>
      </c>
      <c r="SB25" s="14"/>
      <c r="SC25" s="14"/>
      <c r="SD25" s="14">
        <v>0.4</v>
      </c>
      <c r="SE25" s="14">
        <v>-0.4</v>
      </c>
      <c r="SF25" s="14">
        <v>8.6</v>
      </c>
      <c r="SG25" s="14">
        <v>9.5</v>
      </c>
      <c r="SH25" s="14">
        <v>9.5</v>
      </c>
      <c r="SI25" s="14">
        <v>-0.9</v>
      </c>
      <c r="SJ25" s="14">
        <v>4.9000000000000004</v>
      </c>
      <c r="SK25" s="14">
        <v>3.3</v>
      </c>
      <c r="SL25" s="14">
        <v>3.3</v>
      </c>
      <c r="SM25" s="14">
        <v>1.6</v>
      </c>
      <c r="SN25" s="14">
        <v>13.6</v>
      </c>
      <c r="SO25" s="14">
        <v>13.592230000000001</v>
      </c>
      <c r="SP25" s="14">
        <v>13.592230000000001</v>
      </c>
      <c r="SQ25" s="14">
        <v>7.77E-3</v>
      </c>
      <c r="SR25" s="14">
        <v>20.2</v>
      </c>
      <c r="SS25" s="14">
        <v>19.417480000000001</v>
      </c>
      <c r="ST25" s="14">
        <v>19.417480000000001</v>
      </c>
      <c r="SU25" s="14">
        <v>0.78251999999999999</v>
      </c>
      <c r="SV25" s="14">
        <v>20.2</v>
      </c>
      <c r="SW25" s="14">
        <v>18.932040000000001</v>
      </c>
      <c r="SX25" s="14">
        <v>18.932040000000001</v>
      </c>
      <c r="SY25" s="14">
        <v>1.26796</v>
      </c>
      <c r="SZ25" s="14">
        <v>21.5</v>
      </c>
      <c r="TA25" s="14">
        <v>16.28</v>
      </c>
      <c r="TB25" s="14">
        <v>16.28</v>
      </c>
      <c r="TC25" s="14">
        <v>5.22</v>
      </c>
      <c r="TD25" s="14">
        <v>40.5</v>
      </c>
      <c r="TE25" s="14">
        <v>27.773</v>
      </c>
      <c r="TF25" s="14">
        <v>27.773</v>
      </c>
      <c r="TG25" s="14">
        <v>12.727</v>
      </c>
      <c r="TH25" s="14">
        <v>37</v>
      </c>
      <c r="TI25" s="14">
        <v>36.848999999999997</v>
      </c>
      <c r="TJ25" s="14">
        <v>36.848999999999997</v>
      </c>
      <c r="TK25" s="14">
        <v>0.151</v>
      </c>
      <c r="TL25" s="14">
        <v>99.6</v>
      </c>
      <c r="TM25" s="14">
        <v>71.34</v>
      </c>
      <c r="TN25" s="14">
        <v>61.34</v>
      </c>
      <c r="TO25" s="14">
        <v>38.26</v>
      </c>
      <c r="TP25" s="14">
        <v>103.2</v>
      </c>
      <c r="TQ25" s="14">
        <v>82.88</v>
      </c>
      <c r="TR25" s="14">
        <v>77.881</v>
      </c>
      <c r="TS25" s="14">
        <v>25.318999999999999</v>
      </c>
      <c r="TT25" s="14">
        <v>19.5</v>
      </c>
      <c r="TU25" s="14">
        <v>4.4610000000000003</v>
      </c>
      <c r="TV25" s="14">
        <v>4.4610000000000003</v>
      </c>
      <c r="TW25" s="14">
        <v>15.039</v>
      </c>
      <c r="TX25" s="14">
        <v>10.3</v>
      </c>
      <c r="TY25" s="14">
        <v>7.05</v>
      </c>
      <c r="TZ25" s="14">
        <v>7.05</v>
      </c>
      <c r="UA25" s="14">
        <v>3.25</v>
      </c>
      <c r="UB25" s="14">
        <v>10.5</v>
      </c>
      <c r="UC25" s="14">
        <v>8</v>
      </c>
      <c r="UD25" s="14">
        <v>8</v>
      </c>
      <c r="UE25" s="14">
        <v>2.5</v>
      </c>
      <c r="UF25" s="14">
        <v>2.9</v>
      </c>
      <c r="UG25" s="14">
        <v>3</v>
      </c>
      <c r="UH25" s="14">
        <v>3</v>
      </c>
      <c r="UI25" s="14">
        <v>-0.1</v>
      </c>
      <c r="UJ25" s="14">
        <v>7.4</v>
      </c>
      <c r="UK25" s="14">
        <v>7.5</v>
      </c>
      <c r="UL25" s="14">
        <v>7.5</v>
      </c>
      <c r="UM25" s="14">
        <v>-0.1</v>
      </c>
      <c r="UN25" s="14">
        <v>10.4</v>
      </c>
      <c r="UO25" s="14">
        <v>13</v>
      </c>
      <c r="UP25" s="14">
        <v>14.56311</v>
      </c>
      <c r="UQ25" s="14">
        <v>-4.1631099999999996</v>
      </c>
      <c r="UR25" s="14">
        <v>10.8</v>
      </c>
      <c r="US25" s="14">
        <v>14</v>
      </c>
      <c r="UT25" s="14">
        <v>15.048539999999999</v>
      </c>
      <c r="UU25" s="14">
        <v>-4.2485400000000002</v>
      </c>
      <c r="UV25" s="14">
        <v>10.8</v>
      </c>
      <c r="UW25" s="14">
        <v>13</v>
      </c>
      <c r="UX25" s="14">
        <v>15.048539999999999</v>
      </c>
      <c r="UY25" s="14">
        <v>-4.2485400000000002</v>
      </c>
      <c r="UZ25" s="14">
        <v>11.7</v>
      </c>
      <c r="VA25" s="14">
        <v>10.029</v>
      </c>
      <c r="VB25" s="14">
        <v>10.029</v>
      </c>
      <c r="VC25" s="14">
        <v>1.671</v>
      </c>
      <c r="VD25" s="14">
        <v>252.8</v>
      </c>
      <c r="VE25" s="14">
        <v>241.99199999999999</v>
      </c>
      <c r="VF25" s="14">
        <v>241.99199999999999</v>
      </c>
      <c r="VG25" s="14">
        <v>10.808</v>
      </c>
      <c r="VH25" s="14">
        <v>12.6</v>
      </c>
      <c r="VI25" s="14">
        <v>13.353999999999999</v>
      </c>
      <c r="VJ25" s="14">
        <v>13.353999999999999</v>
      </c>
      <c r="VK25" s="14">
        <v>-0.754</v>
      </c>
      <c r="VL25" s="14">
        <v>149.5</v>
      </c>
      <c r="VM25" s="14">
        <v>143.99700000000001</v>
      </c>
      <c r="VN25" s="14">
        <v>143.99700000000001</v>
      </c>
      <c r="VO25" s="14">
        <v>5.5030000000000001</v>
      </c>
      <c r="VP25" s="14">
        <v>0.6</v>
      </c>
      <c r="VQ25" s="14">
        <v>0.6</v>
      </c>
      <c r="VR25" s="14">
        <v>0.6</v>
      </c>
      <c r="VS25" s="14">
        <v>0</v>
      </c>
      <c r="VT25" s="14">
        <v>73.900000000000006</v>
      </c>
      <c r="VU25" s="14">
        <v>103.12</v>
      </c>
      <c r="VV25" s="14">
        <v>103.12</v>
      </c>
      <c r="VW25" s="14">
        <v>-29.22</v>
      </c>
      <c r="VX25" s="14">
        <v>92.1</v>
      </c>
      <c r="VY25" s="14">
        <v>104.54900000000001</v>
      </c>
      <c r="VZ25" s="14">
        <v>104.54900000000001</v>
      </c>
      <c r="WA25" s="14">
        <v>-12.449</v>
      </c>
      <c r="WB25" s="14">
        <v>106.9</v>
      </c>
      <c r="WC25" s="14">
        <v>107.31399999999999</v>
      </c>
      <c r="WD25" s="14">
        <v>107.31399999999999</v>
      </c>
      <c r="WE25" s="14">
        <v>-0.41399999999999998</v>
      </c>
      <c r="WF25" s="14">
        <v>1.4</v>
      </c>
      <c r="WG25" s="14">
        <v>1.4490000000000001</v>
      </c>
      <c r="WH25" s="14">
        <v>1.4490000000000001</v>
      </c>
      <c r="WI25" s="14">
        <v>-4.9000000000000002E-2</v>
      </c>
      <c r="WJ25" s="14">
        <v>1.2</v>
      </c>
      <c r="WK25" s="14">
        <v>1.2</v>
      </c>
      <c r="WL25" s="14">
        <v>1.2</v>
      </c>
      <c r="WM25" s="14">
        <v>0</v>
      </c>
      <c r="WN25" s="14">
        <v>2.4</v>
      </c>
      <c r="WO25" s="14">
        <v>2.4</v>
      </c>
      <c r="WP25" s="14">
        <v>2.4</v>
      </c>
      <c r="WQ25" s="14">
        <v>0</v>
      </c>
      <c r="WR25" s="14">
        <v>2.4</v>
      </c>
      <c r="WS25" s="14">
        <v>2.8</v>
      </c>
      <c r="WT25" s="14">
        <v>2.8</v>
      </c>
      <c r="WU25" s="14">
        <v>-0.4</v>
      </c>
      <c r="WV25" s="14">
        <v>11.7</v>
      </c>
      <c r="WW25" s="14">
        <v>14.393000000000001</v>
      </c>
      <c r="WX25" s="14">
        <v>14.393000000000001</v>
      </c>
      <c r="WY25" s="14">
        <v>-2.6930000000000001</v>
      </c>
      <c r="WZ25" s="14">
        <v>7.4</v>
      </c>
      <c r="XA25" s="14">
        <v>6.8</v>
      </c>
      <c r="XB25" s="14">
        <v>6.8</v>
      </c>
      <c r="XC25" s="14">
        <v>0.6</v>
      </c>
      <c r="XD25" s="14">
        <v>20.2</v>
      </c>
      <c r="XE25" s="14">
        <v>18.932040000000001</v>
      </c>
      <c r="XF25" s="14">
        <v>18.932040000000001</v>
      </c>
      <c r="XG25" s="14">
        <v>1.26796</v>
      </c>
      <c r="XH25" s="14">
        <v>9.6</v>
      </c>
      <c r="XI25" s="14">
        <v>10.7</v>
      </c>
      <c r="XJ25" s="14">
        <v>10.7</v>
      </c>
      <c r="XK25" s="14">
        <v>-1.1000000000000001</v>
      </c>
      <c r="XL25" s="14">
        <v>28.7</v>
      </c>
      <c r="XM25" s="14">
        <v>31</v>
      </c>
      <c r="XN25" s="14">
        <v>29</v>
      </c>
      <c r="XO25" s="14">
        <v>-0.3</v>
      </c>
      <c r="XP25" s="14">
        <v>32.1</v>
      </c>
      <c r="XQ25" s="14">
        <v>31</v>
      </c>
      <c r="XR25" s="14">
        <v>29</v>
      </c>
      <c r="XS25" s="14">
        <v>3.1</v>
      </c>
      <c r="XT25" s="14">
        <v>12</v>
      </c>
      <c r="XU25" s="14">
        <v>15</v>
      </c>
      <c r="XV25" s="14">
        <v>14</v>
      </c>
      <c r="XW25" s="14">
        <v>-2</v>
      </c>
      <c r="XX25" s="14">
        <v>15.4</v>
      </c>
      <c r="XY25" s="14">
        <v>19</v>
      </c>
      <c r="XZ25" s="14">
        <v>19</v>
      </c>
      <c r="YA25" s="14">
        <v>-3.6</v>
      </c>
      <c r="YB25" s="14">
        <v>8.6</v>
      </c>
      <c r="YC25" s="14">
        <v>7.75</v>
      </c>
      <c r="YD25" s="14">
        <v>7.75</v>
      </c>
      <c r="YE25" s="14">
        <v>0.85</v>
      </c>
      <c r="YF25" s="14">
        <v>10.5</v>
      </c>
      <c r="YG25" s="14">
        <v>11</v>
      </c>
      <c r="YH25" s="14">
        <v>11</v>
      </c>
      <c r="YI25" s="14">
        <v>-0.5</v>
      </c>
    </row>
    <row r="26" spans="1:659" ht="24" customHeight="1" x14ac:dyDescent="0.3">
      <c r="A26" s="1"/>
      <c r="B26" s="16" t="s">
        <v>50</v>
      </c>
      <c r="C26" s="16" t="s">
        <v>731</v>
      </c>
      <c r="D26" s="17">
        <v>69.599999999999994</v>
      </c>
      <c r="E26" s="17">
        <v>98.611829999999998</v>
      </c>
      <c r="F26" s="17">
        <v>88.014589999999998</v>
      </c>
      <c r="G26" s="17">
        <v>-18.41459</v>
      </c>
      <c r="H26" s="17">
        <v>632.70000000000005</v>
      </c>
      <c r="I26" s="17">
        <v>630.61096999999995</v>
      </c>
      <c r="J26" s="17">
        <v>630.61096999999995</v>
      </c>
      <c r="K26" s="17">
        <v>2.0890300000000002</v>
      </c>
      <c r="L26" s="17">
        <v>218</v>
      </c>
      <c r="M26" s="17">
        <v>205.14895999999999</v>
      </c>
      <c r="N26" s="17">
        <v>205.14895999999999</v>
      </c>
      <c r="O26" s="17">
        <v>12.851039999999999</v>
      </c>
      <c r="P26" s="17"/>
      <c r="Q26" s="17"/>
      <c r="R26" s="17"/>
      <c r="S26" s="17">
        <v>0</v>
      </c>
      <c r="T26" s="17"/>
      <c r="U26" s="17"/>
      <c r="V26" s="17"/>
      <c r="W26" s="17">
        <v>0</v>
      </c>
      <c r="X26" s="17">
        <v>90</v>
      </c>
      <c r="Y26" s="17">
        <v>91.778639999999996</v>
      </c>
      <c r="Z26" s="17">
        <v>91.778639999999996</v>
      </c>
      <c r="AA26" s="17">
        <v>-1.77864</v>
      </c>
      <c r="AB26" s="17">
        <v>150.30000000000001</v>
      </c>
      <c r="AC26" s="17">
        <v>158.13</v>
      </c>
      <c r="AD26" s="17">
        <v>171.71484000000001</v>
      </c>
      <c r="AE26" s="17">
        <v>-21.414840000000002</v>
      </c>
      <c r="AF26" s="17"/>
      <c r="AG26" s="17"/>
      <c r="AH26" s="17"/>
      <c r="AI26" s="17">
        <v>0</v>
      </c>
      <c r="AJ26" s="17"/>
      <c r="AK26" s="17"/>
      <c r="AL26" s="17"/>
      <c r="AM26" s="17">
        <v>0</v>
      </c>
      <c r="AN26" s="17"/>
      <c r="AO26" s="17"/>
      <c r="AP26" s="17"/>
      <c r="AQ26" s="17">
        <v>0</v>
      </c>
      <c r="AR26" s="17">
        <v>206.7</v>
      </c>
      <c r="AS26" s="17">
        <v>203.79567</v>
      </c>
      <c r="AT26" s="17">
        <v>203.79567</v>
      </c>
      <c r="AU26" s="17">
        <v>2.9043299999999999</v>
      </c>
      <c r="AV26" s="17">
        <v>209.8</v>
      </c>
      <c r="AW26" s="17">
        <v>203.79567</v>
      </c>
      <c r="AX26" s="17">
        <v>203.79567</v>
      </c>
      <c r="AY26" s="17">
        <v>6.0043300000000004</v>
      </c>
      <c r="AZ26" s="17">
        <v>196</v>
      </c>
      <c r="BA26" s="17">
        <v>204.40767</v>
      </c>
      <c r="BB26" s="17">
        <v>204.40767</v>
      </c>
      <c r="BC26" s="17">
        <v>-8.4076699999999995</v>
      </c>
      <c r="BD26" s="17">
        <v>213.4</v>
      </c>
      <c r="BE26" s="17">
        <v>207.04164</v>
      </c>
      <c r="BF26" s="17">
        <v>207.04164</v>
      </c>
      <c r="BG26" s="17">
        <v>6.3583600000000002</v>
      </c>
      <c r="BH26" s="17">
        <v>110.8</v>
      </c>
      <c r="BI26" s="17">
        <v>103.8317</v>
      </c>
      <c r="BJ26" s="17">
        <v>103.8317</v>
      </c>
      <c r="BK26" s="17">
        <v>6.9683000000000002</v>
      </c>
      <c r="BL26" s="17">
        <v>204.3</v>
      </c>
      <c r="BM26" s="17">
        <v>79.233379999999997</v>
      </c>
      <c r="BN26" s="17">
        <v>259.03525000000002</v>
      </c>
      <c r="BO26" s="17">
        <v>-54.735250000000001</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156.5</v>
      </c>
      <c r="CK26" s="17">
        <v>163.90777</v>
      </c>
      <c r="CL26" s="17">
        <v>163.90777</v>
      </c>
      <c r="CM26" s="17">
        <v>-7.4077700000000002</v>
      </c>
      <c r="CN26" s="17">
        <v>7.1</v>
      </c>
      <c r="CO26" s="17">
        <v>5.1333399999999996</v>
      </c>
      <c r="CP26" s="17">
        <v>5.1333399999999996</v>
      </c>
      <c r="CQ26" s="17">
        <v>1.9666600000000001</v>
      </c>
      <c r="CR26" s="17">
        <v>6.2</v>
      </c>
      <c r="CS26" s="17"/>
      <c r="CT26" s="17"/>
      <c r="CU26" s="17">
        <v>6.2</v>
      </c>
      <c r="CV26" s="17"/>
      <c r="CW26" s="17"/>
      <c r="CX26" s="17"/>
      <c r="CY26" s="17">
        <v>0</v>
      </c>
      <c r="CZ26" s="17">
        <v>6.9</v>
      </c>
      <c r="DA26" s="17">
        <v>6.8787000000000003</v>
      </c>
      <c r="DB26" s="17">
        <v>6.8787000000000003</v>
      </c>
      <c r="DC26" s="17">
        <v>2.1299999999999999E-2</v>
      </c>
      <c r="DD26" s="17">
        <v>9.9</v>
      </c>
      <c r="DE26" s="17">
        <v>9.9363299999999999</v>
      </c>
      <c r="DF26" s="17">
        <v>9.9363299999999999</v>
      </c>
      <c r="DG26" s="17">
        <v>-3.6330000000000001E-2</v>
      </c>
      <c r="DH26" s="17">
        <v>75.400000000000006</v>
      </c>
      <c r="DI26" s="17">
        <v>77.49051</v>
      </c>
      <c r="DJ26" s="17">
        <v>41.898389999999999</v>
      </c>
      <c r="DK26" s="17">
        <v>33.501609999999999</v>
      </c>
      <c r="DL26" s="17"/>
      <c r="DM26" s="17"/>
      <c r="DN26" s="17"/>
      <c r="DO26" s="17">
        <v>0</v>
      </c>
      <c r="DP26" s="17"/>
      <c r="DQ26" s="17"/>
      <c r="DR26" s="17"/>
      <c r="DS26" s="17">
        <v>0</v>
      </c>
      <c r="DT26" s="17"/>
      <c r="DU26" s="17"/>
      <c r="DV26" s="17"/>
      <c r="DW26" s="17">
        <v>0</v>
      </c>
      <c r="DX26" s="17"/>
      <c r="DY26" s="17"/>
      <c r="DZ26" s="17"/>
      <c r="EA26" s="17">
        <v>0</v>
      </c>
      <c r="EB26" s="17">
        <v>60.2</v>
      </c>
      <c r="EC26" s="17">
        <v>78.357399999999998</v>
      </c>
      <c r="ED26" s="17">
        <v>82.804079999999999</v>
      </c>
      <c r="EE26" s="17">
        <v>-22.60408</v>
      </c>
      <c r="EF26" s="17">
        <v>110.5</v>
      </c>
      <c r="EG26" s="17">
        <v>110.26321</v>
      </c>
      <c r="EH26" s="17">
        <v>110.26321</v>
      </c>
      <c r="EI26" s="17">
        <v>0.23679</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v>175.09352000000001</v>
      </c>
      <c r="FC26" s="17">
        <v>-175.09352000000001</v>
      </c>
      <c r="FD26" s="17">
        <v>39.6</v>
      </c>
      <c r="FE26" s="17">
        <v>45.052300000000002</v>
      </c>
      <c r="FF26" s="17">
        <v>45.052300000000002</v>
      </c>
      <c r="FG26" s="17">
        <v>-5.4523000000000001</v>
      </c>
      <c r="FH26" s="17">
        <v>67.2</v>
      </c>
      <c r="FI26" s="17">
        <v>67.010310000000004</v>
      </c>
      <c r="FJ26" s="17">
        <v>75</v>
      </c>
      <c r="FK26" s="17">
        <v>-7.8</v>
      </c>
      <c r="FL26" s="17">
        <v>24.2</v>
      </c>
      <c r="FM26" s="17">
        <v>26.417369999999998</v>
      </c>
      <c r="FN26" s="17">
        <v>26.417369999999998</v>
      </c>
      <c r="FO26" s="17">
        <v>-2.2173699999999998</v>
      </c>
      <c r="FP26" s="17">
        <v>17.5</v>
      </c>
      <c r="FQ26" s="17">
        <v>17.562139999999999</v>
      </c>
      <c r="FR26" s="17">
        <v>18.264620000000001</v>
      </c>
      <c r="FS26" s="17">
        <v>-0.76461999999999997</v>
      </c>
      <c r="FT26" s="17">
        <v>12.2</v>
      </c>
      <c r="FU26" s="17">
        <v>11.65049</v>
      </c>
      <c r="FV26" s="17">
        <v>11.65049</v>
      </c>
      <c r="FW26" s="17">
        <v>0.54951000000000005</v>
      </c>
      <c r="FX26" s="17">
        <v>84.2</v>
      </c>
      <c r="FY26" s="17">
        <v>87.68835</v>
      </c>
      <c r="FZ26" s="17">
        <v>87.68835</v>
      </c>
      <c r="GA26" s="17">
        <v>-3.4883500000000001</v>
      </c>
      <c r="GB26" s="17">
        <v>182.7</v>
      </c>
      <c r="GC26" s="17">
        <v>184.91498000000001</v>
      </c>
      <c r="GD26" s="17">
        <v>140.16437999999999</v>
      </c>
      <c r="GE26" s="17">
        <v>42.535620000000002</v>
      </c>
      <c r="GF26" s="17">
        <v>182.7</v>
      </c>
      <c r="GG26" s="17">
        <v>184.91498000000001</v>
      </c>
      <c r="GH26" s="17">
        <v>140.16437999999999</v>
      </c>
      <c r="GI26" s="17">
        <v>42.535620000000002</v>
      </c>
      <c r="GJ26" s="17">
        <v>184.4</v>
      </c>
      <c r="GK26" s="17">
        <v>185.47028</v>
      </c>
      <c r="GL26" s="17">
        <v>140.58528999999999</v>
      </c>
      <c r="GM26" s="17">
        <v>43.814709999999998</v>
      </c>
      <c r="GN26" s="17">
        <v>108.5</v>
      </c>
      <c r="GO26" s="17">
        <v>100.81296</v>
      </c>
      <c r="GP26" s="17">
        <v>110.37475999999999</v>
      </c>
      <c r="GQ26" s="17">
        <v>-1.87476</v>
      </c>
      <c r="GR26" s="17">
        <v>7.5</v>
      </c>
      <c r="GS26" s="17">
        <v>7.5127800000000002</v>
      </c>
      <c r="GT26" s="17">
        <v>7.5127800000000002</v>
      </c>
      <c r="GU26" s="17">
        <v>-1.278E-2</v>
      </c>
      <c r="GV26" s="17">
        <v>8.8000000000000007</v>
      </c>
      <c r="GW26" s="17">
        <v>7.8816100000000002</v>
      </c>
      <c r="GX26" s="17">
        <v>7.8816100000000002</v>
      </c>
      <c r="GY26" s="17">
        <v>0.91839000000000004</v>
      </c>
      <c r="GZ26" s="17">
        <v>23</v>
      </c>
      <c r="HA26" s="17">
        <v>20.748989999999999</v>
      </c>
      <c r="HB26" s="17">
        <v>19.889099999999999</v>
      </c>
      <c r="HC26" s="17">
        <v>3.1109</v>
      </c>
      <c r="HD26" s="17">
        <v>21.7</v>
      </c>
      <c r="HE26" s="17">
        <v>22.118220000000001</v>
      </c>
      <c r="HF26" s="17">
        <v>22.118220000000001</v>
      </c>
      <c r="HG26" s="17">
        <v>-0.41821999999999998</v>
      </c>
      <c r="HH26" s="17">
        <v>2</v>
      </c>
      <c r="HI26" s="17">
        <v>1.97359</v>
      </c>
      <c r="HJ26" s="17">
        <v>1.97359</v>
      </c>
      <c r="HK26" s="17">
        <v>2.6409999999999999E-2</v>
      </c>
      <c r="HL26" s="17"/>
      <c r="HM26" s="17"/>
      <c r="HN26" s="17"/>
      <c r="HO26" s="17">
        <v>0</v>
      </c>
      <c r="HP26" s="17">
        <v>138.69999999999999</v>
      </c>
      <c r="HQ26" s="17">
        <v>124.27287</v>
      </c>
      <c r="HR26" s="17">
        <v>58.11598</v>
      </c>
      <c r="HS26" s="17">
        <v>80.584019999999995</v>
      </c>
      <c r="HT26" s="17"/>
      <c r="HU26" s="17"/>
      <c r="HV26" s="17"/>
      <c r="HW26" s="17">
        <v>0</v>
      </c>
      <c r="HX26" s="17"/>
      <c r="HY26" s="17"/>
      <c r="HZ26" s="17"/>
      <c r="IA26" s="17">
        <v>0</v>
      </c>
      <c r="IB26" s="17">
        <v>41.8</v>
      </c>
      <c r="IC26" s="17"/>
      <c r="ID26" s="17">
        <v>57.308030000000002</v>
      </c>
      <c r="IE26" s="17">
        <v>-15.50803</v>
      </c>
      <c r="IF26" s="17">
        <v>0</v>
      </c>
      <c r="IG26" s="17"/>
      <c r="IH26" s="17">
        <v>50</v>
      </c>
      <c r="II26" s="17">
        <v>-50</v>
      </c>
      <c r="IJ26" s="17"/>
      <c r="IK26" s="17"/>
      <c r="IL26" s="17"/>
      <c r="IM26" s="17">
        <v>0</v>
      </c>
      <c r="IN26" s="17">
        <v>46.4</v>
      </c>
      <c r="IO26" s="17">
        <v>45.221359999999997</v>
      </c>
      <c r="IP26" s="17"/>
      <c r="IQ26" s="17">
        <v>46.4</v>
      </c>
      <c r="IR26" s="17"/>
      <c r="IS26" s="17"/>
      <c r="IT26" s="17"/>
      <c r="IU26" s="17">
        <v>0</v>
      </c>
      <c r="IV26" s="17"/>
      <c r="IW26" s="17"/>
      <c r="IX26" s="17"/>
      <c r="IY26" s="17">
        <v>0</v>
      </c>
      <c r="IZ26" s="17"/>
      <c r="JA26" s="17"/>
      <c r="JB26" s="17"/>
      <c r="JC26" s="17">
        <v>0</v>
      </c>
      <c r="JD26" s="17">
        <v>90.7</v>
      </c>
      <c r="JE26" s="17">
        <v>94</v>
      </c>
      <c r="JF26" s="17">
        <v>114.88016</v>
      </c>
      <c r="JG26" s="17">
        <v>-24.180160000000001</v>
      </c>
      <c r="JH26" s="17">
        <v>176.8</v>
      </c>
      <c r="JI26" s="17">
        <v>188.58573000000001</v>
      </c>
      <c r="JJ26" s="17"/>
      <c r="JK26" s="17">
        <v>176.8</v>
      </c>
      <c r="JL26" s="17">
        <v>0</v>
      </c>
      <c r="JM26" s="17"/>
      <c r="JN26" s="17"/>
      <c r="JO26" s="17">
        <v>0</v>
      </c>
      <c r="JP26" s="17">
        <v>200</v>
      </c>
      <c r="JQ26" s="17">
        <v>188.58573000000001</v>
      </c>
      <c r="JR26" s="17">
        <v>196.19228000000001</v>
      </c>
      <c r="JS26" s="17">
        <v>3.8077200000000002</v>
      </c>
      <c r="JT26" s="17">
        <v>188.1</v>
      </c>
      <c r="JU26" s="17">
        <v>189.15206000000001</v>
      </c>
      <c r="JV26" s="17">
        <v>98.390720000000002</v>
      </c>
      <c r="JW26" s="17">
        <v>89.709280000000007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c r="LE26" s="17"/>
      <c r="LF26" s="17"/>
      <c r="LG26" s="17">
        <v>0</v>
      </c>
      <c r="LH26" s="17">
        <v>22.7</v>
      </c>
      <c r="LI26" s="17"/>
      <c r="LJ26" s="17">
        <v>107.39400000000001</v>
      </c>
      <c r="LK26" s="17">
        <v>-84.694000000000003</v>
      </c>
      <c r="LL26" s="17">
        <v>89.6</v>
      </c>
      <c r="LM26" s="17">
        <v>92.444500000000005</v>
      </c>
      <c r="LN26" s="17">
        <v>89.964160000000007</v>
      </c>
      <c r="LO26" s="17">
        <v>-0.36415999999999998</v>
      </c>
      <c r="LP26" s="17">
        <v>61.9</v>
      </c>
      <c r="LQ26" s="17">
        <v>67.133979999999994</v>
      </c>
      <c r="LR26" s="17">
        <v>67.133979999999994</v>
      </c>
      <c r="LS26" s="17">
        <v>-5.2339799999999999</v>
      </c>
      <c r="LT26" s="17">
        <v>69</v>
      </c>
      <c r="LU26" s="17">
        <v>72.37388</v>
      </c>
      <c r="LV26" s="17">
        <v>73.028379999999999</v>
      </c>
      <c r="LW26" s="17">
        <v>-4.0283800000000003</v>
      </c>
      <c r="LX26" s="17">
        <v>29.9</v>
      </c>
      <c r="LY26" s="17">
        <v>29.951460000000001</v>
      </c>
      <c r="LZ26" s="17">
        <v>29.951460000000001</v>
      </c>
      <c r="MA26" s="17">
        <v>-5.1459999999999999E-2</v>
      </c>
      <c r="MB26" s="17"/>
      <c r="MC26" s="17"/>
      <c r="MD26" s="17"/>
      <c r="ME26" s="17">
        <v>0</v>
      </c>
      <c r="MF26" s="17"/>
      <c r="MG26" s="17"/>
      <c r="MH26" s="17"/>
      <c r="MI26" s="17">
        <v>0</v>
      </c>
      <c r="MJ26" s="17"/>
      <c r="MK26" s="17"/>
      <c r="ML26" s="17"/>
      <c r="MM26" s="17">
        <v>0</v>
      </c>
      <c r="MN26" s="17"/>
      <c r="MO26" s="17"/>
      <c r="MP26" s="17"/>
      <c r="MQ26" s="17">
        <v>0</v>
      </c>
      <c r="MR26" s="17">
        <v>148.5</v>
      </c>
      <c r="MS26" s="17">
        <v>145.86798999999999</v>
      </c>
      <c r="MT26" s="17">
        <v>145.86798999999999</v>
      </c>
      <c r="MU26" s="17">
        <v>2.6320100000000002</v>
      </c>
      <c r="MV26" s="17">
        <v>69.599999999999994</v>
      </c>
      <c r="MW26" s="17">
        <v>73.153009999999995</v>
      </c>
      <c r="MX26" s="17">
        <v>73.153009999999995</v>
      </c>
      <c r="MY26" s="17">
        <v>-3.55301</v>
      </c>
      <c r="MZ26" s="17"/>
      <c r="NA26" s="17"/>
      <c r="NB26" s="17">
        <v>130</v>
      </c>
      <c r="NC26" s="17">
        <v>-130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v>0.747</v>
      </c>
      <c r="OD26" s="17">
        <v>0.747</v>
      </c>
      <c r="OE26" s="17">
        <v>0.253</v>
      </c>
      <c r="OF26" s="17">
        <v>95.5</v>
      </c>
      <c r="OG26" s="17">
        <v>118.19799999999999</v>
      </c>
      <c r="OH26" s="17">
        <v>118.19799999999999</v>
      </c>
      <c r="OI26" s="17">
        <v>-22.698</v>
      </c>
      <c r="OJ26" s="17">
        <v>80.2</v>
      </c>
      <c r="OK26" s="17">
        <v>79.960999999999999</v>
      </c>
      <c r="OL26" s="17">
        <v>79.960999999999999</v>
      </c>
      <c r="OM26" s="17">
        <v>0.23899999999999999</v>
      </c>
      <c r="ON26" s="17">
        <v>11.9</v>
      </c>
      <c r="OO26" s="17">
        <v>14.509</v>
      </c>
      <c r="OP26" s="17">
        <v>14.509</v>
      </c>
      <c r="OQ26" s="17">
        <v>-2.609</v>
      </c>
      <c r="OR26" s="17">
        <v>0.3</v>
      </c>
      <c r="OS26" s="17"/>
      <c r="OT26" s="17">
        <v>0.2</v>
      </c>
      <c r="OU26" s="17">
        <v>0.1</v>
      </c>
      <c r="OV26" s="17"/>
      <c r="OW26" s="17"/>
      <c r="OX26" s="17"/>
      <c r="OY26" s="17">
        <v>0</v>
      </c>
      <c r="OZ26" s="17">
        <v>21</v>
      </c>
      <c r="PA26" s="17">
        <v>21</v>
      </c>
      <c r="PB26" s="17"/>
      <c r="PC26" s="17">
        <v>21</v>
      </c>
      <c r="PD26" s="17">
        <v>9.9</v>
      </c>
      <c r="PE26" s="17">
        <v>9.9830000000000005</v>
      </c>
      <c r="PF26" s="17">
        <v>9.9830000000000005</v>
      </c>
      <c r="PG26" s="17">
        <v>-8.3000000000000004E-2</v>
      </c>
      <c r="PH26" s="17">
        <v>5.5</v>
      </c>
      <c r="PI26" s="17">
        <v>5.67</v>
      </c>
      <c r="PJ26" s="17">
        <v>5.67</v>
      </c>
      <c r="PK26" s="17">
        <v>-0.17</v>
      </c>
      <c r="PL26" s="17">
        <v>213.8</v>
      </c>
      <c r="PM26" s="17"/>
      <c r="PN26" s="17">
        <v>204</v>
      </c>
      <c r="PO26" s="17">
        <v>9.8000000000000007</v>
      </c>
      <c r="PP26" s="17">
        <v>0.6</v>
      </c>
      <c r="PQ26" s="17">
        <v>1.23</v>
      </c>
      <c r="PR26" s="17">
        <v>1.23</v>
      </c>
      <c r="PS26" s="17">
        <v>-0.63</v>
      </c>
      <c r="PT26" s="17">
        <v>1.9</v>
      </c>
      <c r="PU26" s="17">
        <v>1.88</v>
      </c>
      <c r="PV26" s="17">
        <v>1.88</v>
      </c>
      <c r="PW26" s="17">
        <v>0.02</v>
      </c>
      <c r="PX26" s="17">
        <v>4.5</v>
      </c>
      <c r="PY26" s="17">
        <v>4.5999999999999996</v>
      </c>
      <c r="PZ26" s="17">
        <v>4.5999999999999996</v>
      </c>
      <c r="QA26" s="17">
        <v>-0.1</v>
      </c>
      <c r="QB26" s="17">
        <v>0</v>
      </c>
      <c r="QC26" s="17"/>
      <c r="QD26" s="17">
        <v>19.417480000000001</v>
      </c>
      <c r="QE26" s="17">
        <v>-19.417480000000001</v>
      </c>
      <c r="QF26" s="17">
        <v>4.5</v>
      </c>
      <c r="QG26" s="17">
        <v>10</v>
      </c>
      <c r="QH26" s="17">
        <v>10</v>
      </c>
      <c r="QI26" s="17">
        <v>-5.5</v>
      </c>
      <c r="QJ26" s="17">
        <v>6</v>
      </c>
      <c r="QK26" s="17">
        <v>7</v>
      </c>
      <c r="QL26" s="17">
        <v>7</v>
      </c>
      <c r="QM26" s="17">
        <v>-1</v>
      </c>
      <c r="QN26" s="17">
        <v>3.5</v>
      </c>
      <c r="QO26" s="17">
        <v>3.5</v>
      </c>
      <c r="QP26" s="17">
        <v>3.5</v>
      </c>
      <c r="QQ26" s="17">
        <v>0</v>
      </c>
      <c r="QR26" s="17">
        <v>18.5</v>
      </c>
      <c r="QS26" s="17">
        <v>17.864080000000001</v>
      </c>
      <c r="QT26" s="17">
        <v>17.864080000000001</v>
      </c>
      <c r="QU26" s="17">
        <v>0.63592000000000004</v>
      </c>
      <c r="QV26" s="17">
        <v>16.100000000000001</v>
      </c>
      <c r="QW26" s="17"/>
      <c r="QX26" s="17">
        <v>14.587999999999999</v>
      </c>
      <c r="QY26" s="17">
        <v>1.512</v>
      </c>
      <c r="QZ26" s="17">
        <v>19.3</v>
      </c>
      <c r="RA26" s="17">
        <v>17.87</v>
      </c>
      <c r="RB26" s="17">
        <v>17.87</v>
      </c>
      <c r="RC26" s="17">
        <v>1.43</v>
      </c>
      <c r="RD26" s="17">
        <v>31.1</v>
      </c>
      <c r="RE26" s="17">
        <v>29.335000000000001</v>
      </c>
      <c r="RF26" s="17">
        <v>29.335000000000001</v>
      </c>
      <c r="RG26" s="17">
        <v>1.7649999999999999</v>
      </c>
      <c r="RH26" s="17">
        <v>82.3</v>
      </c>
      <c r="RI26" s="17">
        <v>86.52</v>
      </c>
      <c r="RJ26" s="17">
        <v>86.52</v>
      </c>
      <c r="RK26" s="17">
        <v>-4.22</v>
      </c>
      <c r="RL26" s="17">
        <v>13.1</v>
      </c>
      <c r="RM26" s="17"/>
      <c r="RN26" s="17">
        <v>14.061</v>
      </c>
      <c r="RO26" s="17">
        <v>-0.96099999999999997</v>
      </c>
      <c r="RP26" s="17">
        <v>3.3</v>
      </c>
      <c r="RQ26" s="17">
        <v>3.2909999999999999</v>
      </c>
      <c r="RR26" s="17">
        <v>3.2909999999999999</v>
      </c>
      <c r="RS26" s="17">
        <v>8.9999999999999993E-3</v>
      </c>
      <c r="RT26" s="17">
        <v>11</v>
      </c>
      <c r="RU26" s="17"/>
      <c r="RV26" s="17">
        <v>13.255789999999999</v>
      </c>
      <c r="RW26" s="17">
        <v>-2.2557900000000002</v>
      </c>
      <c r="RX26" s="17">
        <v>1.2</v>
      </c>
      <c r="RY26" s="17">
        <v>1.8</v>
      </c>
      <c r="RZ26" s="17">
        <v>1.8</v>
      </c>
      <c r="SA26" s="17">
        <v>-0.6</v>
      </c>
      <c r="SB26" s="17"/>
      <c r="SC26" s="17"/>
      <c r="SD26" s="17">
        <v>0.4</v>
      </c>
      <c r="SE26" s="17">
        <v>-0.4</v>
      </c>
      <c r="SF26" s="17">
        <v>8.5</v>
      </c>
      <c r="SG26" s="17">
        <v>9.5</v>
      </c>
      <c r="SH26" s="17">
        <v>9.5</v>
      </c>
      <c r="SI26" s="17">
        <v>-1</v>
      </c>
      <c r="SJ26" s="17">
        <v>5</v>
      </c>
      <c r="SK26" s="17">
        <v>3.3</v>
      </c>
      <c r="SL26" s="17">
        <v>3.3</v>
      </c>
      <c r="SM26" s="17">
        <v>1.7</v>
      </c>
      <c r="SN26" s="17">
        <v>13.8</v>
      </c>
      <c r="SO26" s="17">
        <v>13.592230000000001</v>
      </c>
      <c r="SP26" s="17">
        <v>13.592230000000001</v>
      </c>
      <c r="SQ26" s="17">
        <v>0.20777000000000001</v>
      </c>
      <c r="SR26" s="17">
        <v>20.2</v>
      </c>
      <c r="SS26" s="17">
        <v>19.417480000000001</v>
      </c>
      <c r="ST26" s="17">
        <v>19.417480000000001</v>
      </c>
      <c r="SU26" s="17">
        <v>0.78251999999999999</v>
      </c>
      <c r="SV26" s="17">
        <v>20</v>
      </c>
      <c r="SW26" s="17">
        <v>18.932040000000001</v>
      </c>
      <c r="SX26" s="17">
        <v>18.932040000000001</v>
      </c>
      <c r="SY26" s="17">
        <v>1.06796</v>
      </c>
      <c r="SZ26" s="17">
        <v>16.899999999999999</v>
      </c>
      <c r="TA26" s="17">
        <v>15.22</v>
      </c>
      <c r="TB26" s="17">
        <v>15.22</v>
      </c>
      <c r="TC26" s="17">
        <v>1.68</v>
      </c>
      <c r="TD26" s="17">
        <v>47.1</v>
      </c>
      <c r="TE26" s="17">
        <v>28.809000000000001</v>
      </c>
      <c r="TF26" s="17">
        <v>28.809000000000001</v>
      </c>
      <c r="TG26" s="17">
        <v>18.291</v>
      </c>
      <c r="TH26" s="17">
        <v>37.9</v>
      </c>
      <c r="TI26" s="17">
        <v>37.396999999999998</v>
      </c>
      <c r="TJ26" s="17">
        <v>37.396999999999998</v>
      </c>
      <c r="TK26" s="17">
        <v>0.503</v>
      </c>
      <c r="TL26" s="17">
        <v>96.8</v>
      </c>
      <c r="TM26" s="17">
        <v>73.989999999999995</v>
      </c>
      <c r="TN26" s="17">
        <v>63.991</v>
      </c>
      <c r="TO26" s="17">
        <v>32.808999999999997</v>
      </c>
      <c r="TP26" s="17">
        <v>100.9</v>
      </c>
      <c r="TQ26" s="17">
        <v>83.55</v>
      </c>
      <c r="TR26" s="17">
        <v>78.546000000000006</v>
      </c>
      <c r="TS26" s="17">
        <v>22.353999999999999</v>
      </c>
      <c r="TT26" s="17">
        <v>19.600000000000001</v>
      </c>
      <c r="TU26" s="17">
        <v>4.8630000000000004</v>
      </c>
      <c r="TV26" s="17">
        <v>4.8630000000000004</v>
      </c>
      <c r="TW26" s="17">
        <v>14.737</v>
      </c>
      <c r="TX26" s="17">
        <v>10.5</v>
      </c>
      <c r="TY26" s="17">
        <v>7.6929999999999996</v>
      </c>
      <c r="TZ26" s="17">
        <v>7.6929999999999996</v>
      </c>
      <c r="UA26" s="17">
        <v>2.8069999999999999</v>
      </c>
      <c r="UB26" s="17">
        <v>10.5</v>
      </c>
      <c r="UC26" s="17">
        <v>8</v>
      </c>
      <c r="UD26" s="17">
        <v>8</v>
      </c>
      <c r="UE26" s="17">
        <v>2.5</v>
      </c>
      <c r="UF26" s="17">
        <v>2.9</v>
      </c>
      <c r="UG26" s="17">
        <v>3</v>
      </c>
      <c r="UH26" s="17">
        <v>3</v>
      </c>
      <c r="UI26" s="17">
        <v>-0.1</v>
      </c>
      <c r="UJ26" s="17">
        <v>7.5</v>
      </c>
      <c r="UK26" s="17">
        <v>7.5</v>
      </c>
      <c r="UL26" s="17">
        <v>7.5</v>
      </c>
      <c r="UM26" s="17">
        <v>0</v>
      </c>
      <c r="UN26" s="17">
        <v>10.4</v>
      </c>
      <c r="UO26" s="17">
        <v>13</v>
      </c>
      <c r="UP26" s="17">
        <v>14.56311</v>
      </c>
      <c r="UQ26" s="17">
        <v>-4.1631099999999996</v>
      </c>
      <c r="UR26" s="17">
        <v>10.8</v>
      </c>
      <c r="US26" s="17">
        <v>14</v>
      </c>
      <c r="UT26" s="17">
        <v>15.048539999999999</v>
      </c>
      <c r="UU26" s="17">
        <v>-4.2485400000000002</v>
      </c>
      <c r="UV26" s="17">
        <v>10.8</v>
      </c>
      <c r="UW26" s="17">
        <v>13</v>
      </c>
      <c r="UX26" s="17">
        <v>15.048539999999999</v>
      </c>
      <c r="UY26" s="17">
        <v>-4.2485400000000002</v>
      </c>
      <c r="UZ26" s="17">
        <v>12.5</v>
      </c>
      <c r="VA26" s="17">
        <v>11.016</v>
      </c>
      <c r="VB26" s="17">
        <v>11.016</v>
      </c>
      <c r="VC26" s="17">
        <v>1.484</v>
      </c>
      <c r="VD26" s="17">
        <v>253</v>
      </c>
      <c r="VE26" s="17">
        <v>239.09899999999999</v>
      </c>
      <c r="VF26" s="17">
        <v>239.09899999999999</v>
      </c>
      <c r="VG26" s="17">
        <v>13.901</v>
      </c>
      <c r="VH26" s="17">
        <v>14.4</v>
      </c>
      <c r="VI26" s="17">
        <v>14.164999999999999</v>
      </c>
      <c r="VJ26" s="17">
        <v>14.164999999999999</v>
      </c>
      <c r="VK26" s="17">
        <v>0.23499999999999999</v>
      </c>
      <c r="VL26" s="17">
        <v>151.1</v>
      </c>
      <c r="VM26" s="17">
        <v>144.36199999999999</v>
      </c>
      <c r="VN26" s="17">
        <v>144.36199999999999</v>
      </c>
      <c r="VO26" s="17">
        <v>6.7380000000000004</v>
      </c>
      <c r="VP26" s="17">
        <v>0.6</v>
      </c>
      <c r="VQ26" s="17">
        <v>0.6</v>
      </c>
      <c r="VR26" s="17">
        <v>0.6</v>
      </c>
      <c r="VS26" s="17">
        <v>0</v>
      </c>
      <c r="VT26" s="17">
        <v>112.3</v>
      </c>
      <c r="VU26" s="17">
        <v>104.54300000000001</v>
      </c>
      <c r="VV26" s="17">
        <v>104.54300000000001</v>
      </c>
      <c r="VW26" s="17">
        <v>7.7569999999999997</v>
      </c>
      <c r="VX26" s="17">
        <v>116.7</v>
      </c>
      <c r="VY26" s="17">
        <v>107.4</v>
      </c>
      <c r="VZ26" s="17">
        <v>107.4</v>
      </c>
      <c r="WA26" s="17">
        <v>9.3000000000000007</v>
      </c>
      <c r="WB26" s="17">
        <v>109.3</v>
      </c>
      <c r="WC26" s="17">
        <v>108.626</v>
      </c>
      <c r="WD26" s="17">
        <v>108.626</v>
      </c>
      <c r="WE26" s="17">
        <v>0.67400000000000004</v>
      </c>
      <c r="WF26" s="17">
        <v>1.4</v>
      </c>
      <c r="WG26" s="17">
        <v>1.4490000000000001</v>
      </c>
      <c r="WH26" s="17">
        <v>1.4490000000000001</v>
      </c>
      <c r="WI26" s="17">
        <v>-4.9000000000000002E-2</v>
      </c>
      <c r="WJ26" s="17">
        <v>1.2</v>
      </c>
      <c r="WK26" s="17">
        <v>1.2</v>
      </c>
      <c r="WL26" s="17">
        <v>1.2</v>
      </c>
      <c r="WM26" s="17">
        <v>0</v>
      </c>
      <c r="WN26" s="17">
        <v>2.4</v>
      </c>
      <c r="WO26" s="17">
        <v>2.4</v>
      </c>
      <c r="WP26" s="17">
        <v>2.4</v>
      </c>
      <c r="WQ26" s="17">
        <v>0</v>
      </c>
      <c r="WR26" s="17">
        <v>2.4</v>
      </c>
      <c r="WS26" s="17">
        <v>2.8</v>
      </c>
      <c r="WT26" s="17">
        <v>2.8</v>
      </c>
      <c r="WU26" s="17">
        <v>-0.4</v>
      </c>
      <c r="WV26" s="17">
        <v>13.7</v>
      </c>
      <c r="WW26" s="17">
        <v>15.872</v>
      </c>
      <c r="WX26" s="17">
        <v>15.872</v>
      </c>
      <c r="WY26" s="17">
        <v>-2.1720000000000002</v>
      </c>
      <c r="WZ26" s="17">
        <v>7.4</v>
      </c>
      <c r="XA26" s="17">
        <v>6.8</v>
      </c>
      <c r="XB26" s="17">
        <v>6.8</v>
      </c>
      <c r="XC26" s="17">
        <v>0.6</v>
      </c>
      <c r="XD26" s="17">
        <v>20</v>
      </c>
      <c r="XE26" s="17">
        <v>18.932040000000001</v>
      </c>
      <c r="XF26" s="17">
        <v>18.932040000000001</v>
      </c>
      <c r="XG26" s="17">
        <v>1.06796</v>
      </c>
      <c r="XH26" s="17">
        <v>9.6</v>
      </c>
      <c r="XI26" s="17">
        <v>10.7</v>
      </c>
      <c r="XJ26" s="17">
        <v>10.7</v>
      </c>
      <c r="XK26" s="17">
        <v>-1.1000000000000001</v>
      </c>
      <c r="XL26" s="17">
        <v>28.8</v>
      </c>
      <c r="XM26" s="17">
        <v>31</v>
      </c>
      <c r="XN26" s="17">
        <v>29</v>
      </c>
      <c r="XO26" s="17">
        <v>-0.2</v>
      </c>
      <c r="XP26" s="17">
        <v>31.8</v>
      </c>
      <c r="XQ26" s="17">
        <v>31</v>
      </c>
      <c r="XR26" s="17">
        <v>29</v>
      </c>
      <c r="XS26" s="17">
        <v>2.8</v>
      </c>
      <c r="XT26" s="17">
        <v>1.5</v>
      </c>
      <c r="XU26" s="17">
        <v>15</v>
      </c>
      <c r="XV26" s="17">
        <v>14</v>
      </c>
      <c r="XW26" s="17">
        <v>-12.5</v>
      </c>
      <c r="XX26" s="17">
        <v>16.3</v>
      </c>
      <c r="XY26" s="17">
        <v>19</v>
      </c>
      <c r="XZ26" s="17">
        <v>19</v>
      </c>
      <c r="YA26" s="17">
        <v>-2.7</v>
      </c>
      <c r="YB26" s="17">
        <v>8.4</v>
      </c>
      <c r="YC26" s="17">
        <v>7.75</v>
      </c>
      <c r="YD26" s="17">
        <v>7.75</v>
      </c>
      <c r="YE26" s="17">
        <v>0.65</v>
      </c>
      <c r="YF26" s="17">
        <v>11.1</v>
      </c>
      <c r="YG26" s="17">
        <v>11</v>
      </c>
      <c r="YH26" s="17">
        <v>11</v>
      </c>
      <c r="YI26" s="17">
        <v>0.1</v>
      </c>
    </row>
    <row r="27" spans="1:659" ht="24" customHeight="1" x14ac:dyDescent="0.3">
      <c r="A27" s="1"/>
      <c r="B27" s="16" t="s">
        <v>50</v>
      </c>
      <c r="C27" s="16" t="s">
        <v>732</v>
      </c>
      <c r="D27" s="17">
        <v>70.3</v>
      </c>
      <c r="E27" s="17">
        <v>101.45876</v>
      </c>
      <c r="F27" s="17">
        <v>89.114549999999994</v>
      </c>
      <c r="G27" s="17">
        <v>-18.814550000000001</v>
      </c>
      <c r="H27" s="17">
        <v>635.6</v>
      </c>
      <c r="I27" s="17">
        <v>630.61096999999995</v>
      </c>
      <c r="J27" s="17">
        <v>630.61096999999995</v>
      </c>
      <c r="K27" s="17">
        <v>4.9890299999999996</v>
      </c>
      <c r="L27" s="17">
        <v>218.4</v>
      </c>
      <c r="M27" s="17">
        <v>205.14895999999999</v>
      </c>
      <c r="N27" s="17">
        <v>205.14895999999999</v>
      </c>
      <c r="O27" s="17">
        <v>13.25104</v>
      </c>
      <c r="P27" s="17"/>
      <c r="Q27" s="17"/>
      <c r="R27" s="17"/>
      <c r="S27" s="17">
        <v>0</v>
      </c>
      <c r="T27" s="17"/>
      <c r="U27" s="17"/>
      <c r="V27" s="17"/>
      <c r="W27" s="17">
        <v>0</v>
      </c>
      <c r="X27" s="17">
        <v>90</v>
      </c>
      <c r="Y27" s="17">
        <v>91.778639999999996</v>
      </c>
      <c r="Z27" s="17">
        <v>91.778639999999996</v>
      </c>
      <c r="AA27" s="17">
        <v>-1.77864</v>
      </c>
      <c r="AB27" s="17">
        <v>147.9</v>
      </c>
      <c r="AC27" s="17">
        <v>158.13</v>
      </c>
      <c r="AD27" s="17">
        <v>171.71484000000001</v>
      </c>
      <c r="AE27" s="17">
        <v>-23.81484</v>
      </c>
      <c r="AF27" s="17"/>
      <c r="AG27" s="17"/>
      <c r="AH27" s="17"/>
      <c r="AI27" s="17">
        <v>0</v>
      </c>
      <c r="AJ27" s="17"/>
      <c r="AK27" s="17"/>
      <c r="AL27" s="17"/>
      <c r="AM27" s="17">
        <v>0</v>
      </c>
      <c r="AN27" s="17"/>
      <c r="AO27" s="17"/>
      <c r="AP27" s="17"/>
      <c r="AQ27" s="17">
        <v>0</v>
      </c>
      <c r="AR27" s="17">
        <v>205.8</v>
      </c>
      <c r="AS27" s="17">
        <v>203.79567</v>
      </c>
      <c r="AT27" s="17">
        <v>203.79567</v>
      </c>
      <c r="AU27" s="17">
        <v>2.0043299999999999</v>
      </c>
      <c r="AV27" s="17">
        <v>209.9</v>
      </c>
      <c r="AW27" s="17">
        <v>203.79567</v>
      </c>
      <c r="AX27" s="17">
        <v>203.79567</v>
      </c>
      <c r="AY27" s="17">
        <v>6.10433</v>
      </c>
      <c r="AZ27" s="17">
        <v>195.7</v>
      </c>
      <c r="BA27" s="17">
        <v>204.40767</v>
      </c>
      <c r="BB27" s="17">
        <v>204.40767</v>
      </c>
      <c r="BC27" s="17">
        <v>-8.7076700000000002</v>
      </c>
      <c r="BD27" s="17">
        <v>213.7</v>
      </c>
      <c r="BE27" s="17">
        <v>207.04164</v>
      </c>
      <c r="BF27" s="17">
        <v>207.04164</v>
      </c>
      <c r="BG27" s="17">
        <v>6.6583600000000001</v>
      </c>
      <c r="BH27" s="17">
        <v>110.4</v>
      </c>
      <c r="BI27" s="17">
        <v>103.8317</v>
      </c>
      <c r="BJ27" s="17">
        <v>103.8317</v>
      </c>
      <c r="BK27" s="17">
        <v>6.5682999999999998</v>
      </c>
      <c r="BL27" s="17">
        <v>329.3</v>
      </c>
      <c r="BM27" s="17">
        <v>167.58147</v>
      </c>
      <c r="BN27" s="17">
        <v>272.87558999999999</v>
      </c>
      <c r="BO27" s="17">
        <v>56.424410000000002</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156.9</v>
      </c>
      <c r="CK27" s="17">
        <v>163.90777</v>
      </c>
      <c r="CL27" s="17">
        <v>163.90777</v>
      </c>
      <c r="CM27" s="17">
        <v>-7.0077699999999998</v>
      </c>
      <c r="CN27" s="17">
        <v>7.3</v>
      </c>
      <c r="CO27" s="17">
        <v>5.1333399999999996</v>
      </c>
      <c r="CP27" s="17">
        <v>5.1333399999999996</v>
      </c>
      <c r="CQ27" s="17">
        <v>2.1666599999999998</v>
      </c>
      <c r="CR27" s="17">
        <v>6.2</v>
      </c>
      <c r="CS27" s="17"/>
      <c r="CT27" s="17"/>
      <c r="CU27" s="17">
        <v>6.2</v>
      </c>
      <c r="CV27" s="17"/>
      <c r="CW27" s="17"/>
      <c r="CX27" s="17"/>
      <c r="CY27" s="17">
        <v>0</v>
      </c>
      <c r="CZ27" s="17">
        <v>6.9</v>
      </c>
      <c r="DA27" s="17">
        <v>6.8787000000000003</v>
      </c>
      <c r="DB27" s="17">
        <v>6.8787000000000003</v>
      </c>
      <c r="DC27" s="17">
        <v>2.1299999999999999E-2</v>
      </c>
      <c r="DD27" s="17">
        <v>9.9</v>
      </c>
      <c r="DE27" s="17">
        <v>9.9363299999999999</v>
      </c>
      <c r="DF27" s="17">
        <v>9.9363299999999999</v>
      </c>
      <c r="DG27" s="17">
        <v>-3.6330000000000001E-2</v>
      </c>
      <c r="DH27" s="17">
        <v>75.7</v>
      </c>
      <c r="DI27" s="17">
        <v>82.926640000000006</v>
      </c>
      <c r="DJ27" s="17">
        <v>42.989600000000003</v>
      </c>
      <c r="DK27" s="17">
        <v>32.7104</v>
      </c>
      <c r="DL27" s="17"/>
      <c r="DM27" s="17"/>
      <c r="DN27" s="17"/>
      <c r="DO27" s="17">
        <v>0</v>
      </c>
      <c r="DP27" s="17"/>
      <c r="DQ27" s="17"/>
      <c r="DR27" s="17"/>
      <c r="DS27" s="17">
        <v>0</v>
      </c>
      <c r="DT27" s="17"/>
      <c r="DU27" s="17"/>
      <c r="DV27" s="17"/>
      <c r="DW27" s="17">
        <v>0</v>
      </c>
      <c r="DX27" s="17"/>
      <c r="DY27" s="17"/>
      <c r="DZ27" s="17"/>
      <c r="EA27" s="17">
        <v>0</v>
      </c>
      <c r="EB27" s="17">
        <v>104.3</v>
      </c>
      <c r="EC27" s="17">
        <v>81.486620000000002</v>
      </c>
      <c r="ED27" s="17">
        <v>85.517700000000005</v>
      </c>
      <c r="EE27" s="17">
        <v>18.782299999999999</v>
      </c>
      <c r="EF27" s="17">
        <v>111.2</v>
      </c>
      <c r="EG27" s="17">
        <v>110.26321</v>
      </c>
      <c r="EH27" s="17">
        <v>100.51546</v>
      </c>
      <c r="EI27" s="17">
        <v>10.68454</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182.70590000000001</v>
      </c>
      <c r="FC27" s="17">
        <v>-182.70590000000001</v>
      </c>
      <c r="FD27" s="17">
        <v>12.2</v>
      </c>
      <c r="FE27" s="17">
        <v>45.052300000000002</v>
      </c>
      <c r="FF27" s="17">
        <v>45.052300000000002</v>
      </c>
      <c r="FG27" s="17">
        <v>-32.8523</v>
      </c>
      <c r="FH27" s="17">
        <v>67</v>
      </c>
      <c r="FI27" s="17">
        <v>67.010310000000004</v>
      </c>
      <c r="FJ27" s="17">
        <v>75</v>
      </c>
      <c r="FK27" s="17">
        <v>-8</v>
      </c>
      <c r="FL27" s="17">
        <v>0</v>
      </c>
      <c r="FM27" s="17"/>
      <c r="FN27" s="17"/>
      <c r="FO27" s="17">
        <v>0</v>
      </c>
      <c r="FP27" s="17">
        <v>17.600000000000001</v>
      </c>
      <c r="FQ27" s="17">
        <v>17.562139999999999</v>
      </c>
      <c r="FR27" s="17">
        <v>18.264620000000001</v>
      </c>
      <c r="FS27" s="17">
        <v>-0.66461999999999999</v>
      </c>
      <c r="FT27" s="17">
        <v>12.2</v>
      </c>
      <c r="FU27" s="17">
        <v>11.65049</v>
      </c>
      <c r="FV27" s="17">
        <v>11.65049</v>
      </c>
      <c r="FW27" s="17">
        <v>0.54951000000000005</v>
      </c>
      <c r="FX27" s="17">
        <v>84.8</v>
      </c>
      <c r="FY27" s="17">
        <v>87.68835</v>
      </c>
      <c r="FZ27" s="17">
        <v>87.68835</v>
      </c>
      <c r="GA27" s="17">
        <v>-2.88835</v>
      </c>
      <c r="GB27" s="17">
        <v>182.5</v>
      </c>
      <c r="GC27" s="17">
        <v>184.91498000000001</v>
      </c>
      <c r="GD27" s="17">
        <v>164.81217000000001</v>
      </c>
      <c r="GE27" s="17">
        <v>17.687830000000002</v>
      </c>
      <c r="GF27" s="17">
        <v>182.7</v>
      </c>
      <c r="GG27" s="17">
        <v>184.91498000000001</v>
      </c>
      <c r="GH27" s="17">
        <v>164.81217000000001</v>
      </c>
      <c r="GI27" s="17">
        <v>17.887830000000001</v>
      </c>
      <c r="GJ27" s="17">
        <v>184.8</v>
      </c>
      <c r="GK27" s="17">
        <v>185.47028</v>
      </c>
      <c r="GL27" s="17">
        <v>165.30709999999999</v>
      </c>
      <c r="GM27" s="17">
        <v>19.492899999999999</v>
      </c>
      <c r="GN27" s="17">
        <v>108.5</v>
      </c>
      <c r="GO27" s="17">
        <v>100.81296</v>
      </c>
      <c r="GP27" s="17">
        <v>110.37475999999999</v>
      </c>
      <c r="GQ27" s="17">
        <v>-1.87476</v>
      </c>
      <c r="GR27" s="17">
        <v>7.5</v>
      </c>
      <c r="GS27" s="17">
        <v>7.5127800000000002</v>
      </c>
      <c r="GT27" s="17">
        <v>7.5127800000000002</v>
      </c>
      <c r="GU27" s="17">
        <v>-1.278E-2</v>
      </c>
      <c r="GV27" s="17">
        <v>8.8000000000000007</v>
      </c>
      <c r="GW27" s="17">
        <v>7.8816100000000002</v>
      </c>
      <c r="GX27" s="17">
        <v>7.8816100000000002</v>
      </c>
      <c r="GY27" s="17">
        <v>0.91839000000000004</v>
      </c>
      <c r="GZ27" s="17">
        <v>23</v>
      </c>
      <c r="HA27" s="17">
        <v>21.0945</v>
      </c>
      <c r="HB27" s="17">
        <v>19.889099999999999</v>
      </c>
      <c r="HC27" s="17">
        <v>3.1109</v>
      </c>
      <c r="HD27" s="17">
        <v>21.7</v>
      </c>
      <c r="HE27" s="17">
        <v>22.118220000000001</v>
      </c>
      <c r="HF27" s="17">
        <v>22.118220000000001</v>
      </c>
      <c r="HG27" s="17">
        <v>-0.41821999999999998</v>
      </c>
      <c r="HH27" s="17">
        <v>2</v>
      </c>
      <c r="HI27" s="17">
        <v>1.97359</v>
      </c>
      <c r="HJ27" s="17">
        <v>1.97359</v>
      </c>
      <c r="HK27" s="17">
        <v>2.6409999999999999E-2</v>
      </c>
      <c r="HL27" s="17"/>
      <c r="HM27" s="17"/>
      <c r="HN27" s="17"/>
      <c r="HO27" s="17">
        <v>0</v>
      </c>
      <c r="HP27" s="17">
        <v>138.69999999999999</v>
      </c>
      <c r="HQ27" s="17">
        <v>124.27287</v>
      </c>
      <c r="HR27" s="17">
        <v>41.237110000000001</v>
      </c>
      <c r="HS27" s="17">
        <v>97.462890000000002</v>
      </c>
      <c r="HT27" s="17"/>
      <c r="HU27" s="17"/>
      <c r="HV27" s="17"/>
      <c r="HW27" s="17">
        <v>0</v>
      </c>
      <c r="HX27" s="17"/>
      <c r="HY27" s="17"/>
      <c r="HZ27" s="17"/>
      <c r="IA27" s="17">
        <v>0</v>
      </c>
      <c r="IB27" s="17">
        <v>42.3</v>
      </c>
      <c r="IC27" s="17"/>
      <c r="ID27" s="17">
        <v>61.78678</v>
      </c>
      <c r="IE27" s="17">
        <v>-19.48678</v>
      </c>
      <c r="IF27" s="17">
        <v>0</v>
      </c>
      <c r="IG27" s="17"/>
      <c r="IH27" s="17"/>
      <c r="II27" s="17">
        <v>0</v>
      </c>
      <c r="IJ27" s="17"/>
      <c r="IK27" s="17"/>
      <c r="IL27" s="17"/>
      <c r="IM27" s="17">
        <v>0</v>
      </c>
      <c r="IN27" s="17">
        <v>46.9</v>
      </c>
      <c r="IO27" s="17">
        <v>45.221359999999997</v>
      </c>
      <c r="IP27" s="17">
        <v>45.221359999999997</v>
      </c>
      <c r="IQ27" s="17">
        <v>1.6786399999999999</v>
      </c>
      <c r="IR27" s="17"/>
      <c r="IS27" s="17"/>
      <c r="IT27" s="17"/>
      <c r="IU27" s="17">
        <v>0</v>
      </c>
      <c r="IV27" s="17"/>
      <c r="IW27" s="17"/>
      <c r="IX27" s="17"/>
      <c r="IY27" s="17">
        <v>0</v>
      </c>
      <c r="IZ27" s="17"/>
      <c r="JA27" s="17"/>
      <c r="JB27" s="17"/>
      <c r="JC27" s="17">
        <v>0</v>
      </c>
      <c r="JD27" s="17">
        <v>90.7</v>
      </c>
      <c r="JE27" s="17">
        <v>94</v>
      </c>
      <c r="JF27" s="17">
        <v>114.88016</v>
      </c>
      <c r="JG27" s="17">
        <v>-24.180160000000001</v>
      </c>
      <c r="JH27" s="17">
        <v>177.5</v>
      </c>
      <c r="JI27" s="17">
        <v>188.58573000000001</v>
      </c>
      <c r="JJ27" s="17"/>
      <c r="JK27" s="17">
        <v>177.5</v>
      </c>
      <c r="JL27" s="17">
        <v>0</v>
      </c>
      <c r="JM27" s="17"/>
      <c r="JN27" s="17"/>
      <c r="JO27" s="17">
        <v>0</v>
      </c>
      <c r="JP27" s="17">
        <v>200</v>
      </c>
      <c r="JQ27" s="17">
        <v>188.58573000000001</v>
      </c>
      <c r="JR27" s="17">
        <v>196.19228000000001</v>
      </c>
      <c r="JS27" s="17">
        <v>3.8077200000000002</v>
      </c>
      <c r="JT27" s="17">
        <v>188.1</v>
      </c>
      <c r="JU27" s="17">
        <v>189.15206000000001</v>
      </c>
      <c r="JV27" s="17">
        <v>98.390720000000002</v>
      </c>
      <c r="JW27" s="17">
        <v>89.709280000000007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c r="LE27" s="17"/>
      <c r="LF27" s="17"/>
      <c r="LG27" s="17">
        <v>0</v>
      </c>
      <c r="LH27" s="17">
        <v>23</v>
      </c>
      <c r="LI27" s="17"/>
      <c r="LJ27" s="17">
        <v>135.38252</v>
      </c>
      <c r="LK27" s="17">
        <v>-112.38252</v>
      </c>
      <c r="LL27" s="17">
        <v>76.2</v>
      </c>
      <c r="LM27" s="17">
        <v>92.444500000000005</v>
      </c>
      <c r="LN27" s="17">
        <v>89.964160000000007</v>
      </c>
      <c r="LO27" s="17">
        <v>-13.76416</v>
      </c>
      <c r="LP27" s="17">
        <v>66</v>
      </c>
      <c r="LQ27" s="17">
        <v>67.133979999999994</v>
      </c>
      <c r="LR27" s="17">
        <v>67.133979999999994</v>
      </c>
      <c r="LS27" s="17">
        <v>-1.13398</v>
      </c>
      <c r="LT27" s="17">
        <v>68.900000000000006</v>
      </c>
      <c r="LU27" s="17">
        <v>72.37388</v>
      </c>
      <c r="LV27" s="17">
        <v>69.760419999999996</v>
      </c>
      <c r="LW27" s="17">
        <v>-0.86041999999999996</v>
      </c>
      <c r="LX27" s="17">
        <v>29.9</v>
      </c>
      <c r="LY27" s="17">
        <v>29.951460000000001</v>
      </c>
      <c r="LZ27" s="17">
        <v>29.951460000000001</v>
      </c>
      <c r="MA27" s="17">
        <v>-5.1459999999999999E-2</v>
      </c>
      <c r="MB27" s="17"/>
      <c r="MC27" s="17"/>
      <c r="MD27" s="17"/>
      <c r="ME27" s="17">
        <v>0</v>
      </c>
      <c r="MF27" s="17"/>
      <c r="MG27" s="17"/>
      <c r="MH27" s="17"/>
      <c r="MI27" s="17">
        <v>0</v>
      </c>
      <c r="MJ27" s="17"/>
      <c r="MK27" s="17"/>
      <c r="ML27" s="17"/>
      <c r="MM27" s="17">
        <v>0</v>
      </c>
      <c r="MN27" s="17"/>
      <c r="MO27" s="17"/>
      <c r="MP27" s="17"/>
      <c r="MQ27" s="17">
        <v>0</v>
      </c>
      <c r="MR27" s="17">
        <v>148.80000000000001</v>
      </c>
      <c r="MS27" s="17">
        <v>145.86798999999999</v>
      </c>
      <c r="MT27" s="17">
        <v>145.86798999999999</v>
      </c>
      <c r="MU27" s="17">
        <v>2.93201</v>
      </c>
      <c r="MV27" s="17">
        <v>70.3</v>
      </c>
      <c r="MW27" s="17">
        <v>73.153009999999995</v>
      </c>
      <c r="MX27" s="17">
        <v>73.153009999999995</v>
      </c>
      <c r="MY27" s="17">
        <v>-2.8530099999999998</v>
      </c>
      <c r="MZ27" s="17"/>
      <c r="NA27" s="17"/>
      <c r="NB27" s="17">
        <v>130</v>
      </c>
      <c r="NC27" s="17">
        <v>-130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0.92600000000000005</v>
      </c>
      <c r="OD27" s="17">
        <v>0.92600000000000005</v>
      </c>
      <c r="OE27" s="17">
        <v>7.3999999999999996E-2</v>
      </c>
      <c r="OF27" s="17">
        <v>101.7</v>
      </c>
      <c r="OG27" s="17">
        <v>119.35599999999999</v>
      </c>
      <c r="OH27" s="17">
        <v>119.35599999999999</v>
      </c>
      <c r="OI27" s="17">
        <v>-17.655999999999999</v>
      </c>
      <c r="OJ27" s="17">
        <v>80.599999999999994</v>
      </c>
      <c r="OK27" s="17">
        <v>80</v>
      </c>
      <c r="OL27" s="17">
        <v>80</v>
      </c>
      <c r="OM27" s="17">
        <v>0.6</v>
      </c>
      <c r="ON27" s="17">
        <v>12.7</v>
      </c>
      <c r="OO27" s="17">
        <v>14.99</v>
      </c>
      <c r="OP27" s="17">
        <v>14.99</v>
      </c>
      <c r="OQ27" s="17">
        <v>-2.29</v>
      </c>
      <c r="OR27" s="17">
        <v>0.3</v>
      </c>
      <c r="OS27" s="17"/>
      <c r="OT27" s="17">
        <v>0.2</v>
      </c>
      <c r="OU27" s="17">
        <v>0.1</v>
      </c>
      <c r="OV27" s="17"/>
      <c r="OW27" s="17"/>
      <c r="OX27" s="17"/>
      <c r="OY27" s="17">
        <v>0</v>
      </c>
      <c r="OZ27" s="17">
        <v>20.8</v>
      </c>
      <c r="PA27" s="17">
        <v>21</v>
      </c>
      <c r="PB27" s="17"/>
      <c r="PC27" s="17">
        <v>20.8</v>
      </c>
      <c r="PD27" s="17">
        <v>9.9</v>
      </c>
      <c r="PE27" s="17">
        <v>9.9830000000000005</v>
      </c>
      <c r="PF27" s="17">
        <v>9.9830000000000005</v>
      </c>
      <c r="PG27" s="17">
        <v>-8.3000000000000004E-2</v>
      </c>
      <c r="PH27" s="17">
        <v>5.4</v>
      </c>
      <c r="PI27" s="17">
        <v>5.67</v>
      </c>
      <c r="PJ27" s="17">
        <v>5.67</v>
      </c>
      <c r="PK27" s="17">
        <v>-0.27</v>
      </c>
      <c r="PL27" s="17">
        <v>216.9</v>
      </c>
      <c r="PM27" s="17"/>
      <c r="PN27" s="17">
        <v>204</v>
      </c>
      <c r="PO27" s="17">
        <v>12.9</v>
      </c>
      <c r="PP27" s="17">
        <v>0.6</v>
      </c>
      <c r="PQ27" s="17">
        <v>1.23</v>
      </c>
      <c r="PR27" s="17">
        <v>1.23</v>
      </c>
      <c r="PS27" s="17">
        <v>-0.63</v>
      </c>
      <c r="PT27" s="17">
        <v>1.9</v>
      </c>
      <c r="PU27" s="17">
        <v>1.88</v>
      </c>
      <c r="PV27" s="17">
        <v>1.88</v>
      </c>
      <c r="PW27" s="17">
        <v>0.02</v>
      </c>
      <c r="PX27" s="17">
        <v>4.5</v>
      </c>
      <c r="PY27" s="17">
        <v>4.5999999999999996</v>
      </c>
      <c r="PZ27" s="17">
        <v>4.5999999999999996</v>
      </c>
      <c r="QA27" s="17">
        <v>-0.1</v>
      </c>
      <c r="QB27" s="17">
        <v>0</v>
      </c>
      <c r="QC27" s="17"/>
      <c r="QD27" s="17">
        <v>19.417480000000001</v>
      </c>
      <c r="QE27" s="17">
        <v>-19.417480000000001</v>
      </c>
      <c r="QF27" s="17">
        <v>4.7</v>
      </c>
      <c r="QG27" s="17">
        <v>10</v>
      </c>
      <c r="QH27" s="17">
        <v>10</v>
      </c>
      <c r="QI27" s="17">
        <v>-5.3</v>
      </c>
      <c r="QJ27" s="17">
        <v>6</v>
      </c>
      <c r="QK27" s="17">
        <v>7</v>
      </c>
      <c r="QL27" s="17">
        <v>7</v>
      </c>
      <c r="QM27" s="17">
        <v>-1</v>
      </c>
      <c r="QN27" s="17">
        <v>3.5</v>
      </c>
      <c r="QO27" s="17">
        <v>3.5</v>
      </c>
      <c r="QP27" s="17">
        <v>3.5</v>
      </c>
      <c r="QQ27" s="17">
        <v>0</v>
      </c>
      <c r="QR27" s="17">
        <v>18.5</v>
      </c>
      <c r="QS27" s="17">
        <v>17.864080000000001</v>
      </c>
      <c r="QT27" s="17">
        <v>17.864080000000001</v>
      </c>
      <c r="QU27" s="17">
        <v>0.63592000000000004</v>
      </c>
      <c r="QV27" s="17">
        <v>15.8</v>
      </c>
      <c r="QW27" s="17"/>
      <c r="QX27" s="17">
        <v>15.061</v>
      </c>
      <c r="QY27" s="17">
        <v>0.73899999999999999</v>
      </c>
      <c r="QZ27" s="17">
        <v>19</v>
      </c>
      <c r="RA27" s="17">
        <v>18.399000000000001</v>
      </c>
      <c r="RB27" s="17">
        <v>18.399000000000001</v>
      </c>
      <c r="RC27" s="17">
        <v>0.60099999999999998</v>
      </c>
      <c r="RD27" s="17">
        <v>31.1</v>
      </c>
      <c r="RE27" s="17">
        <v>29.773</v>
      </c>
      <c r="RF27" s="17">
        <v>29.773</v>
      </c>
      <c r="RG27" s="17">
        <v>1.327</v>
      </c>
      <c r="RH27" s="17">
        <v>83.5</v>
      </c>
      <c r="RI27" s="17">
        <v>86.697999999999993</v>
      </c>
      <c r="RJ27" s="17">
        <v>86.697999999999993</v>
      </c>
      <c r="RK27" s="17">
        <v>-3.198</v>
      </c>
      <c r="RL27" s="17">
        <v>14</v>
      </c>
      <c r="RM27" s="17"/>
      <c r="RN27" s="17">
        <v>15.688000000000001</v>
      </c>
      <c r="RO27" s="17">
        <v>-1.6879999999999999</v>
      </c>
      <c r="RP27" s="17">
        <v>3.3</v>
      </c>
      <c r="RQ27" s="17">
        <v>3.2909999999999999</v>
      </c>
      <c r="RR27" s="17">
        <v>3.2909999999999999</v>
      </c>
      <c r="RS27" s="17">
        <v>8.9999999999999993E-3</v>
      </c>
      <c r="RT27" s="17">
        <v>11</v>
      </c>
      <c r="RU27" s="17"/>
      <c r="RV27" s="17">
        <v>14.29176</v>
      </c>
      <c r="RW27" s="17">
        <v>-3.29176</v>
      </c>
      <c r="RX27" s="17">
        <v>1.1599999999999999</v>
      </c>
      <c r="RY27" s="17">
        <v>1.72</v>
      </c>
      <c r="RZ27" s="17">
        <v>1.72</v>
      </c>
      <c r="SA27" s="17">
        <v>-0.56000000000000005</v>
      </c>
      <c r="SB27" s="17"/>
      <c r="SC27" s="17"/>
      <c r="SD27" s="17">
        <v>0.4</v>
      </c>
      <c r="SE27" s="17">
        <v>-0.4</v>
      </c>
      <c r="SF27" s="17">
        <v>8.1999999999999993</v>
      </c>
      <c r="SG27" s="17">
        <v>9.5</v>
      </c>
      <c r="SH27" s="17">
        <v>9.5</v>
      </c>
      <c r="SI27" s="17">
        <v>-1.3</v>
      </c>
      <c r="SJ27" s="17">
        <v>5</v>
      </c>
      <c r="SK27" s="17">
        <v>3.3</v>
      </c>
      <c r="SL27" s="17">
        <v>3.3</v>
      </c>
      <c r="SM27" s="17">
        <v>1.7</v>
      </c>
      <c r="SN27" s="17">
        <v>13.8</v>
      </c>
      <c r="SO27" s="17">
        <v>13.592230000000001</v>
      </c>
      <c r="SP27" s="17">
        <v>13.592230000000001</v>
      </c>
      <c r="SQ27" s="17">
        <v>0.20777000000000001</v>
      </c>
      <c r="SR27" s="17">
        <v>20.2</v>
      </c>
      <c r="SS27" s="17">
        <v>19.417480000000001</v>
      </c>
      <c r="ST27" s="17">
        <v>19.417480000000001</v>
      </c>
      <c r="SU27" s="17">
        <v>0.78251999999999999</v>
      </c>
      <c r="SV27" s="17">
        <v>20</v>
      </c>
      <c r="SW27" s="17">
        <v>18.932040000000001</v>
      </c>
      <c r="SX27" s="17">
        <v>18.932040000000001</v>
      </c>
      <c r="SY27" s="17">
        <v>1.06796</v>
      </c>
      <c r="SZ27" s="17">
        <v>13.1</v>
      </c>
      <c r="TA27" s="17">
        <v>14.37</v>
      </c>
      <c r="TB27" s="17">
        <v>14.37</v>
      </c>
      <c r="TC27" s="17">
        <v>-1.27</v>
      </c>
      <c r="TD27" s="17">
        <v>58.8</v>
      </c>
      <c r="TE27" s="17">
        <v>33.506999999999998</v>
      </c>
      <c r="TF27" s="17">
        <v>33.506999999999998</v>
      </c>
      <c r="TG27" s="17">
        <v>25.292999999999999</v>
      </c>
      <c r="TH27" s="17">
        <v>37.9</v>
      </c>
      <c r="TI27" s="17">
        <v>37.768999999999998</v>
      </c>
      <c r="TJ27" s="17">
        <v>37.768999999999998</v>
      </c>
      <c r="TK27" s="17">
        <v>0.13100000000000001</v>
      </c>
      <c r="TL27" s="17">
        <v>96.9</v>
      </c>
      <c r="TM27" s="17">
        <v>76.02</v>
      </c>
      <c r="TN27" s="17">
        <v>66.021000000000001</v>
      </c>
      <c r="TO27" s="17">
        <v>30.879000000000001</v>
      </c>
      <c r="TP27" s="17">
        <v>96.9</v>
      </c>
      <c r="TQ27" s="17">
        <v>84.49</v>
      </c>
      <c r="TR27" s="17">
        <v>79.492000000000004</v>
      </c>
      <c r="TS27" s="17">
        <v>17.408000000000001</v>
      </c>
      <c r="TT27" s="17">
        <v>20.399999999999999</v>
      </c>
      <c r="TU27" s="17">
        <v>5.29</v>
      </c>
      <c r="TV27" s="17">
        <v>5.29</v>
      </c>
      <c r="TW27" s="17">
        <v>15.11</v>
      </c>
      <c r="TX27" s="17">
        <v>9.4</v>
      </c>
      <c r="TY27" s="17">
        <v>8.4480000000000004</v>
      </c>
      <c r="TZ27" s="17">
        <v>8.4480000000000004</v>
      </c>
      <c r="UA27" s="17">
        <v>0.95199999999999996</v>
      </c>
      <c r="UB27" s="17">
        <v>10.5</v>
      </c>
      <c r="UC27" s="17">
        <v>8</v>
      </c>
      <c r="UD27" s="17">
        <v>8</v>
      </c>
      <c r="UE27" s="17">
        <v>2.5</v>
      </c>
      <c r="UF27" s="17">
        <v>2.9</v>
      </c>
      <c r="UG27" s="17">
        <v>3</v>
      </c>
      <c r="UH27" s="17">
        <v>3</v>
      </c>
      <c r="UI27" s="17">
        <v>-0.1</v>
      </c>
      <c r="UJ27" s="17">
        <v>7.4</v>
      </c>
      <c r="UK27" s="17">
        <v>7.5</v>
      </c>
      <c r="UL27" s="17">
        <v>7.5</v>
      </c>
      <c r="UM27" s="17">
        <v>-0.1</v>
      </c>
      <c r="UN27" s="17">
        <v>10.4</v>
      </c>
      <c r="UO27" s="17">
        <v>13</v>
      </c>
      <c r="UP27" s="17">
        <v>14.56311</v>
      </c>
      <c r="UQ27" s="17">
        <v>-4.1631099999999996</v>
      </c>
      <c r="UR27" s="17">
        <v>10.8</v>
      </c>
      <c r="US27" s="17">
        <v>14</v>
      </c>
      <c r="UT27" s="17">
        <v>15.048539999999999</v>
      </c>
      <c r="UU27" s="17">
        <v>-4.2485400000000002</v>
      </c>
      <c r="UV27" s="17">
        <v>10.8</v>
      </c>
      <c r="UW27" s="17">
        <v>13</v>
      </c>
      <c r="UX27" s="17">
        <v>15.048539999999999</v>
      </c>
      <c r="UY27" s="17">
        <v>-4.2485400000000002</v>
      </c>
      <c r="UZ27" s="17">
        <v>11.7</v>
      </c>
      <c r="VA27" s="17">
        <v>11.814</v>
      </c>
      <c r="VB27" s="17">
        <v>11.814</v>
      </c>
      <c r="VC27" s="17">
        <v>-0.114</v>
      </c>
      <c r="VD27" s="17">
        <v>252.9</v>
      </c>
      <c r="VE27" s="17">
        <v>233.321</v>
      </c>
      <c r="VF27" s="17">
        <v>233.321</v>
      </c>
      <c r="VG27" s="17">
        <v>19.579000000000001</v>
      </c>
      <c r="VH27" s="17">
        <v>15.8</v>
      </c>
      <c r="VI27" s="17">
        <v>14.744999999999999</v>
      </c>
      <c r="VJ27" s="17">
        <v>14.744999999999999</v>
      </c>
      <c r="VK27" s="17">
        <v>1.0549999999999999</v>
      </c>
      <c r="VL27" s="17">
        <v>151.30000000000001</v>
      </c>
      <c r="VM27" s="17">
        <v>144.46100000000001</v>
      </c>
      <c r="VN27" s="17">
        <v>144.46100000000001</v>
      </c>
      <c r="VO27" s="17">
        <v>6.8390000000000004</v>
      </c>
      <c r="VP27" s="17">
        <v>0.6</v>
      </c>
      <c r="VQ27" s="17">
        <v>0.6</v>
      </c>
      <c r="VR27" s="17">
        <v>0.6</v>
      </c>
      <c r="VS27" s="17">
        <v>0</v>
      </c>
      <c r="VT27" s="17">
        <v>110.1</v>
      </c>
      <c r="VU27" s="17">
        <v>106.22499999999999</v>
      </c>
      <c r="VV27" s="17">
        <v>106.22499999999999</v>
      </c>
      <c r="VW27" s="17">
        <v>3.875</v>
      </c>
      <c r="VX27" s="17">
        <v>123.1</v>
      </c>
      <c r="VY27" s="17">
        <v>113.00700000000001</v>
      </c>
      <c r="VZ27" s="17">
        <v>113.00700000000001</v>
      </c>
      <c r="WA27" s="17">
        <v>10.093</v>
      </c>
      <c r="WB27" s="17">
        <v>110.2</v>
      </c>
      <c r="WC27" s="17">
        <v>109.532</v>
      </c>
      <c r="WD27" s="17">
        <v>109.532</v>
      </c>
      <c r="WE27" s="17">
        <v>0.66800000000000004</v>
      </c>
      <c r="WF27" s="17">
        <v>1.4</v>
      </c>
      <c r="WG27" s="17">
        <v>1.4490000000000001</v>
      </c>
      <c r="WH27" s="17">
        <v>1.4490000000000001</v>
      </c>
      <c r="WI27" s="17">
        <v>-4.9000000000000002E-2</v>
      </c>
      <c r="WJ27" s="17">
        <v>1.2</v>
      </c>
      <c r="WK27" s="17">
        <v>1.2</v>
      </c>
      <c r="WL27" s="17">
        <v>1.2</v>
      </c>
      <c r="WM27" s="17">
        <v>0</v>
      </c>
      <c r="WN27" s="17">
        <v>2.4</v>
      </c>
      <c r="WO27" s="17">
        <v>2.4</v>
      </c>
      <c r="WP27" s="17">
        <v>2.4</v>
      </c>
      <c r="WQ27" s="17">
        <v>0</v>
      </c>
      <c r="WR27" s="17">
        <v>2.4</v>
      </c>
      <c r="WS27" s="17">
        <v>2.8</v>
      </c>
      <c r="WT27" s="17">
        <v>2.8</v>
      </c>
      <c r="WU27" s="17">
        <v>-0.4</v>
      </c>
      <c r="WV27" s="17">
        <v>15.3</v>
      </c>
      <c r="WW27" s="17">
        <v>17.125</v>
      </c>
      <c r="WX27" s="17">
        <v>17.125</v>
      </c>
      <c r="WY27" s="17">
        <v>-1.825</v>
      </c>
      <c r="WZ27" s="17">
        <v>7.5</v>
      </c>
      <c r="XA27" s="17">
        <v>6.8</v>
      </c>
      <c r="XB27" s="17">
        <v>6.8</v>
      </c>
      <c r="XC27" s="17">
        <v>0.7</v>
      </c>
      <c r="XD27" s="17">
        <v>20</v>
      </c>
      <c r="XE27" s="17">
        <v>18.932040000000001</v>
      </c>
      <c r="XF27" s="17">
        <v>18.932040000000001</v>
      </c>
      <c r="XG27" s="17">
        <v>1.06796</v>
      </c>
      <c r="XH27" s="17">
        <v>9.1</v>
      </c>
      <c r="XI27" s="17">
        <v>10.7</v>
      </c>
      <c r="XJ27" s="17">
        <v>10.7</v>
      </c>
      <c r="XK27" s="17">
        <v>-1.6</v>
      </c>
      <c r="XL27" s="17">
        <v>28.7</v>
      </c>
      <c r="XM27" s="17">
        <v>31</v>
      </c>
      <c r="XN27" s="17">
        <v>29</v>
      </c>
      <c r="XO27" s="17">
        <v>-0.3</v>
      </c>
      <c r="XP27" s="17">
        <v>32.1</v>
      </c>
      <c r="XQ27" s="17">
        <v>31</v>
      </c>
      <c r="XR27" s="17">
        <v>29</v>
      </c>
      <c r="XS27" s="17">
        <v>3.1</v>
      </c>
      <c r="XT27" s="17">
        <v>5</v>
      </c>
      <c r="XU27" s="17">
        <v>15</v>
      </c>
      <c r="XV27" s="17">
        <v>14</v>
      </c>
      <c r="XW27" s="17">
        <v>-9</v>
      </c>
      <c r="XX27" s="17">
        <v>18.2</v>
      </c>
      <c r="XY27" s="17">
        <v>19</v>
      </c>
      <c r="XZ27" s="17">
        <v>19</v>
      </c>
      <c r="YA27" s="17">
        <v>-0.8</v>
      </c>
      <c r="YB27" s="17">
        <v>9.1</v>
      </c>
      <c r="YC27" s="17">
        <v>7.75</v>
      </c>
      <c r="YD27" s="17">
        <v>7.75</v>
      </c>
      <c r="YE27" s="17">
        <v>1.35</v>
      </c>
      <c r="YF27" s="17">
        <v>6.9</v>
      </c>
      <c r="YG27" s="17">
        <v>11</v>
      </c>
      <c r="YH27" s="17">
        <v>11</v>
      </c>
      <c r="YI27" s="17">
        <v>-4.0999999999999996</v>
      </c>
    </row>
    <row r="28" spans="1:659" ht="24" customHeight="1" x14ac:dyDescent="0.3">
      <c r="A28" s="1"/>
      <c r="B28" s="16" t="s">
        <v>50</v>
      </c>
      <c r="C28" s="16" t="s">
        <v>733</v>
      </c>
      <c r="D28" s="17">
        <v>98.3</v>
      </c>
      <c r="E28" s="17">
        <v>100.24584</v>
      </c>
      <c r="F28" s="17">
        <v>88.134339999999995</v>
      </c>
      <c r="G28" s="17">
        <v>10.165660000000001</v>
      </c>
      <c r="H28" s="17">
        <v>638.29999999999995</v>
      </c>
      <c r="I28" s="17">
        <v>630.61096999999995</v>
      </c>
      <c r="J28" s="17">
        <v>630.61096999999995</v>
      </c>
      <c r="K28" s="17">
        <v>7.6890299999999998</v>
      </c>
      <c r="L28" s="17">
        <v>218.6</v>
      </c>
      <c r="M28" s="17">
        <v>205.14895999999999</v>
      </c>
      <c r="N28" s="17">
        <v>205.14895999999999</v>
      </c>
      <c r="O28" s="17">
        <v>13.451040000000001</v>
      </c>
      <c r="P28" s="17"/>
      <c r="Q28" s="17"/>
      <c r="R28" s="17"/>
      <c r="S28" s="17">
        <v>0</v>
      </c>
      <c r="T28" s="17"/>
      <c r="U28" s="17"/>
      <c r="V28" s="17"/>
      <c r="W28" s="17">
        <v>0</v>
      </c>
      <c r="X28" s="17">
        <v>90.1</v>
      </c>
      <c r="Y28" s="17">
        <v>91.778639999999996</v>
      </c>
      <c r="Z28" s="17">
        <v>91.778639999999996</v>
      </c>
      <c r="AA28" s="17">
        <v>-1.6786399999999999</v>
      </c>
      <c r="AB28" s="17">
        <v>147.69999999999999</v>
      </c>
      <c r="AC28" s="17">
        <v>158.13</v>
      </c>
      <c r="AD28" s="17">
        <v>171.71484000000001</v>
      </c>
      <c r="AE28" s="17">
        <v>-24.01484</v>
      </c>
      <c r="AF28" s="17"/>
      <c r="AG28" s="17"/>
      <c r="AH28" s="17"/>
      <c r="AI28" s="17">
        <v>0</v>
      </c>
      <c r="AJ28" s="17"/>
      <c r="AK28" s="17"/>
      <c r="AL28" s="17"/>
      <c r="AM28" s="17">
        <v>0</v>
      </c>
      <c r="AN28" s="17"/>
      <c r="AO28" s="17"/>
      <c r="AP28" s="17"/>
      <c r="AQ28" s="17">
        <v>0</v>
      </c>
      <c r="AR28" s="17">
        <v>205.3</v>
      </c>
      <c r="AS28" s="17">
        <v>203.79567</v>
      </c>
      <c r="AT28" s="17">
        <v>203.79567</v>
      </c>
      <c r="AU28" s="17">
        <v>1.5043299999999999</v>
      </c>
      <c r="AV28" s="17">
        <v>208.7</v>
      </c>
      <c r="AW28" s="17">
        <v>203.79567</v>
      </c>
      <c r="AX28" s="17">
        <v>203.79567</v>
      </c>
      <c r="AY28" s="17">
        <v>4.9043299999999999</v>
      </c>
      <c r="AZ28" s="17">
        <v>195.9</v>
      </c>
      <c r="BA28" s="17">
        <v>204.40767</v>
      </c>
      <c r="BB28" s="17">
        <v>204.40767</v>
      </c>
      <c r="BC28" s="17">
        <v>-8.5076699999999992</v>
      </c>
      <c r="BD28" s="17">
        <v>211.6</v>
      </c>
      <c r="BE28" s="17">
        <v>207.04164</v>
      </c>
      <c r="BF28" s="17">
        <v>207.04164</v>
      </c>
      <c r="BG28" s="17">
        <v>4.5583600000000004</v>
      </c>
      <c r="BH28" s="17">
        <v>110.4</v>
      </c>
      <c r="BI28" s="17">
        <v>103.8317</v>
      </c>
      <c r="BJ28" s="17">
        <v>103.8317</v>
      </c>
      <c r="BK28" s="17">
        <v>6.5682999999999998</v>
      </c>
      <c r="BL28" s="17">
        <v>215</v>
      </c>
      <c r="BM28" s="17">
        <v>183.41970000000001</v>
      </c>
      <c r="BN28" s="17">
        <v>308.46289999999999</v>
      </c>
      <c r="BO28" s="17">
        <v>-93.462900000000005</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159.1</v>
      </c>
      <c r="CK28" s="17">
        <v>163.90777</v>
      </c>
      <c r="CL28" s="17">
        <v>163.90777</v>
      </c>
      <c r="CM28" s="17">
        <v>-4.8077699999999997</v>
      </c>
      <c r="CN28" s="17">
        <v>8.6999999999999993</v>
      </c>
      <c r="CO28" s="17">
        <v>5.1333399999999996</v>
      </c>
      <c r="CP28" s="17">
        <v>5.1333399999999996</v>
      </c>
      <c r="CQ28" s="17">
        <v>3.5666600000000002</v>
      </c>
      <c r="CR28" s="17">
        <v>6.5</v>
      </c>
      <c r="CS28" s="17"/>
      <c r="CT28" s="17"/>
      <c r="CU28" s="17">
        <v>6.5</v>
      </c>
      <c r="CV28" s="17"/>
      <c r="CW28" s="17"/>
      <c r="CX28" s="17"/>
      <c r="CY28" s="17">
        <v>0</v>
      </c>
      <c r="CZ28" s="17">
        <v>6.9</v>
      </c>
      <c r="DA28" s="17">
        <v>6.8787000000000003</v>
      </c>
      <c r="DB28" s="17">
        <v>6.8787000000000003</v>
      </c>
      <c r="DC28" s="17">
        <v>2.1299999999999999E-2</v>
      </c>
      <c r="DD28" s="17">
        <v>10</v>
      </c>
      <c r="DE28" s="17">
        <v>9.9363299999999999</v>
      </c>
      <c r="DF28" s="17">
        <v>9.9363299999999999</v>
      </c>
      <c r="DG28" s="17">
        <v>6.3670000000000004E-2</v>
      </c>
      <c r="DH28" s="17">
        <v>91.1</v>
      </c>
      <c r="DI28" s="17">
        <v>78.500749999999996</v>
      </c>
      <c r="DJ28" s="17">
        <v>39.12668</v>
      </c>
      <c r="DK28" s="17">
        <v>51.973320000000001</v>
      </c>
      <c r="DL28" s="17"/>
      <c r="DM28" s="17"/>
      <c r="DN28" s="17"/>
      <c r="DO28" s="17">
        <v>0</v>
      </c>
      <c r="DP28" s="17"/>
      <c r="DQ28" s="17"/>
      <c r="DR28" s="17"/>
      <c r="DS28" s="17">
        <v>0</v>
      </c>
      <c r="DT28" s="17"/>
      <c r="DU28" s="17"/>
      <c r="DV28" s="17"/>
      <c r="DW28" s="17">
        <v>0</v>
      </c>
      <c r="DX28" s="17"/>
      <c r="DY28" s="17"/>
      <c r="DZ28" s="17"/>
      <c r="EA28" s="17">
        <v>0</v>
      </c>
      <c r="EB28" s="17">
        <v>110.4</v>
      </c>
      <c r="EC28" s="17">
        <v>83.846490000000003</v>
      </c>
      <c r="ED28" s="17">
        <v>87.929190000000006</v>
      </c>
      <c r="EE28" s="17">
        <v>22.47081</v>
      </c>
      <c r="EF28" s="17">
        <v>38.5</v>
      </c>
      <c r="EG28" s="17">
        <v>79.369100000000003</v>
      </c>
      <c r="EH28" s="17">
        <v>98.207340000000002</v>
      </c>
      <c r="EI28" s="17">
        <v>-59.707340000000002</v>
      </c>
      <c r="EJ28" s="17"/>
      <c r="EK28" s="17"/>
      <c r="EL28" s="17"/>
      <c r="EM28" s="17">
        <v>0</v>
      </c>
      <c r="EN28" s="17"/>
      <c r="EO28" s="17"/>
      <c r="EP28" s="17"/>
      <c r="EQ28" s="17">
        <v>0</v>
      </c>
      <c r="ER28" s="17"/>
      <c r="ES28" s="17"/>
      <c r="ET28" s="17"/>
      <c r="EU28" s="17">
        <v>0</v>
      </c>
      <c r="EV28" s="17">
        <v>6.5</v>
      </c>
      <c r="EW28" s="17">
        <v>6.39</v>
      </c>
      <c r="EX28" s="17">
        <v>6.39</v>
      </c>
      <c r="EY28" s="17">
        <v>0.11</v>
      </c>
      <c r="EZ28" s="17">
        <v>150.6</v>
      </c>
      <c r="FA28" s="17"/>
      <c r="FB28" s="17"/>
      <c r="FC28" s="17">
        <v>150.6</v>
      </c>
      <c r="FD28" s="17">
        <v>7.8</v>
      </c>
      <c r="FE28" s="17">
        <v>45.052300000000002</v>
      </c>
      <c r="FF28" s="17">
        <v>45.052300000000002</v>
      </c>
      <c r="FG28" s="17">
        <v>-37.252299999999998</v>
      </c>
      <c r="FH28" s="17">
        <v>112.6</v>
      </c>
      <c r="FI28" s="17">
        <v>67.010310000000004</v>
      </c>
      <c r="FJ28" s="17">
        <v>147.27112</v>
      </c>
      <c r="FK28" s="17">
        <v>-34.671120000000002</v>
      </c>
      <c r="FL28" s="17">
        <v>0</v>
      </c>
      <c r="FM28" s="17"/>
      <c r="FN28" s="17"/>
      <c r="FO28" s="17">
        <v>0</v>
      </c>
      <c r="FP28" s="17">
        <v>17.399999999999999</v>
      </c>
      <c r="FQ28" s="17">
        <v>17.562139999999999</v>
      </c>
      <c r="FR28" s="17">
        <v>18.264620000000001</v>
      </c>
      <c r="FS28" s="17">
        <v>-0.86462000000000006</v>
      </c>
      <c r="FT28" s="17">
        <v>12.2</v>
      </c>
      <c r="FU28" s="17">
        <v>11.65049</v>
      </c>
      <c r="FV28" s="17">
        <v>11.65049</v>
      </c>
      <c r="FW28" s="17">
        <v>0.54951000000000005</v>
      </c>
      <c r="FX28" s="17">
        <v>85.6</v>
      </c>
      <c r="FY28" s="17">
        <v>87.68835</v>
      </c>
      <c r="FZ28" s="17">
        <v>87.68835</v>
      </c>
      <c r="GA28" s="17">
        <v>-2.0883500000000002</v>
      </c>
      <c r="GB28" s="17">
        <v>183.9</v>
      </c>
      <c r="GC28" s="17">
        <v>184.91498000000001</v>
      </c>
      <c r="GD28" s="17">
        <v>184.91498000000001</v>
      </c>
      <c r="GE28" s="17">
        <v>-1.01498</v>
      </c>
      <c r="GF28" s="17">
        <v>184.5</v>
      </c>
      <c r="GG28" s="17">
        <v>184.91498000000001</v>
      </c>
      <c r="GH28" s="17">
        <v>184.91498000000001</v>
      </c>
      <c r="GI28" s="17">
        <v>-0.41498000000000002</v>
      </c>
      <c r="GJ28" s="17">
        <v>185.6</v>
      </c>
      <c r="GK28" s="17">
        <v>185.47028</v>
      </c>
      <c r="GL28" s="17">
        <v>185.47028</v>
      </c>
      <c r="GM28" s="17">
        <v>0.12972</v>
      </c>
      <c r="GN28" s="17">
        <v>108.8</v>
      </c>
      <c r="GO28" s="17">
        <v>100.81296</v>
      </c>
      <c r="GP28" s="17">
        <v>110.37475999999999</v>
      </c>
      <c r="GQ28" s="17">
        <v>-1.5747599999999999</v>
      </c>
      <c r="GR28" s="17">
        <v>7.4</v>
      </c>
      <c r="GS28" s="17">
        <v>7.5127800000000002</v>
      </c>
      <c r="GT28" s="17">
        <v>7.5127800000000002</v>
      </c>
      <c r="GU28" s="17">
        <v>-0.11278000000000001</v>
      </c>
      <c r="GV28" s="17">
        <v>8.8000000000000007</v>
      </c>
      <c r="GW28" s="17">
        <v>7.8816100000000002</v>
      </c>
      <c r="GX28" s="17">
        <v>7.8816100000000002</v>
      </c>
      <c r="GY28" s="17">
        <v>0.91839000000000004</v>
      </c>
      <c r="GZ28" s="17">
        <v>27.5</v>
      </c>
      <c r="HA28" s="17">
        <v>21.0945</v>
      </c>
      <c r="HB28" s="17">
        <v>23.505299999999998</v>
      </c>
      <c r="HC28" s="17">
        <v>3.9946999999999999</v>
      </c>
      <c r="HD28" s="17">
        <v>21.7</v>
      </c>
      <c r="HE28" s="17">
        <v>22.118220000000001</v>
      </c>
      <c r="HF28" s="17">
        <v>22.118220000000001</v>
      </c>
      <c r="HG28" s="17">
        <v>-0.41821999999999998</v>
      </c>
      <c r="HH28" s="17">
        <v>2</v>
      </c>
      <c r="HI28" s="17">
        <v>1.97359</v>
      </c>
      <c r="HJ28" s="17">
        <v>1.97359</v>
      </c>
      <c r="HK28" s="17">
        <v>2.6409999999999999E-2</v>
      </c>
      <c r="HL28" s="17"/>
      <c r="HM28" s="17"/>
      <c r="HN28" s="17"/>
      <c r="HO28" s="17">
        <v>0</v>
      </c>
      <c r="HP28" s="17">
        <v>149.30000000000001</v>
      </c>
      <c r="HQ28" s="17">
        <v>108.28068</v>
      </c>
      <c r="HR28" s="17">
        <v>93.263409999999993</v>
      </c>
      <c r="HS28" s="17">
        <v>56.036589999999997</v>
      </c>
      <c r="HT28" s="17"/>
      <c r="HU28" s="17"/>
      <c r="HV28" s="17"/>
      <c r="HW28" s="17">
        <v>0</v>
      </c>
      <c r="HX28" s="17"/>
      <c r="HY28" s="17"/>
      <c r="HZ28" s="17"/>
      <c r="IA28" s="17">
        <v>0</v>
      </c>
      <c r="IB28" s="17">
        <v>53.4</v>
      </c>
      <c r="IC28" s="17"/>
      <c r="ID28" s="17">
        <v>75.156030000000001</v>
      </c>
      <c r="IE28" s="17">
        <v>-21.756029999999999</v>
      </c>
      <c r="IF28" s="17">
        <v>0</v>
      </c>
      <c r="IG28" s="17"/>
      <c r="IH28" s="17"/>
      <c r="II28" s="17">
        <v>0</v>
      </c>
      <c r="IJ28" s="17"/>
      <c r="IK28" s="17"/>
      <c r="IL28" s="17"/>
      <c r="IM28" s="17">
        <v>0</v>
      </c>
      <c r="IN28" s="17">
        <v>45.7</v>
      </c>
      <c r="IO28" s="17">
        <v>45.221359999999997</v>
      </c>
      <c r="IP28" s="17">
        <v>45.221359999999997</v>
      </c>
      <c r="IQ28" s="17">
        <v>0.47864000000000001</v>
      </c>
      <c r="IR28" s="17"/>
      <c r="IS28" s="17"/>
      <c r="IT28" s="17"/>
      <c r="IU28" s="17">
        <v>0</v>
      </c>
      <c r="IV28" s="17"/>
      <c r="IW28" s="17"/>
      <c r="IX28" s="17"/>
      <c r="IY28" s="17">
        <v>0</v>
      </c>
      <c r="IZ28" s="17"/>
      <c r="JA28" s="17"/>
      <c r="JB28" s="17"/>
      <c r="JC28" s="17">
        <v>0</v>
      </c>
      <c r="JD28" s="17">
        <v>90.8</v>
      </c>
      <c r="JE28" s="17">
        <v>94</v>
      </c>
      <c r="JF28" s="17">
        <v>128.76021</v>
      </c>
      <c r="JG28" s="17">
        <v>-37.960209999999996</v>
      </c>
      <c r="JH28" s="17">
        <v>176.6</v>
      </c>
      <c r="JI28" s="17">
        <v>188.58573000000001</v>
      </c>
      <c r="JJ28" s="17"/>
      <c r="JK28" s="17">
        <v>176.6</v>
      </c>
      <c r="JL28" s="17">
        <v>0</v>
      </c>
      <c r="JM28" s="17"/>
      <c r="JN28" s="17"/>
      <c r="JO28" s="17">
        <v>0</v>
      </c>
      <c r="JP28" s="17">
        <v>200</v>
      </c>
      <c r="JQ28" s="17">
        <v>188.58573000000001</v>
      </c>
      <c r="JR28" s="17">
        <v>196.19228000000001</v>
      </c>
      <c r="JS28" s="17">
        <v>3.8077200000000002</v>
      </c>
      <c r="JT28" s="17">
        <v>187.1</v>
      </c>
      <c r="JU28" s="17">
        <v>189.15206000000001</v>
      </c>
      <c r="JV28" s="17">
        <v>98.390720000000002</v>
      </c>
      <c r="JW28" s="17">
        <v>88.709280000000007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c r="LE28" s="17"/>
      <c r="LF28" s="17"/>
      <c r="LG28" s="17">
        <v>0</v>
      </c>
      <c r="LH28" s="17">
        <v>100.8</v>
      </c>
      <c r="LI28" s="17">
        <v>67.504850000000005</v>
      </c>
      <c r="LJ28" s="17">
        <v>84.302449999999993</v>
      </c>
      <c r="LK28" s="17">
        <v>16.49755</v>
      </c>
      <c r="LL28" s="17">
        <v>73.2</v>
      </c>
      <c r="LM28" s="17">
        <v>92.444500000000005</v>
      </c>
      <c r="LN28" s="17">
        <v>101.64628</v>
      </c>
      <c r="LO28" s="17">
        <v>-28.446280000000002</v>
      </c>
      <c r="LP28" s="17">
        <v>66.400000000000006</v>
      </c>
      <c r="LQ28" s="17">
        <v>67.133979999999994</v>
      </c>
      <c r="LR28" s="17">
        <v>67.133979999999994</v>
      </c>
      <c r="LS28" s="17">
        <v>-0.73397999999999997</v>
      </c>
      <c r="LT28" s="17">
        <v>65.900000000000006</v>
      </c>
      <c r="LU28" s="17">
        <v>72.37388</v>
      </c>
      <c r="LV28" s="17">
        <v>77.738039999999998</v>
      </c>
      <c r="LW28" s="17">
        <v>-11.838039999999999</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c r="MO28" s="17"/>
      <c r="MP28" s="17"/>
      <c r="MQ28" s="17">
        <v>0</v>
      </c>
      <c r="MR28" s="17">
        <v>148.30000000000001</v>
      </c>
      <c r="MS28" s="17">
        <v>145.86798999999999</v>
      </c>
      <c r="MT28" s="17">
        <v>145.86798999999999</v>
      </c>
      <c r="MU28" s="17">
        <v>2.43201</v>
      </c>
      <c r="MV28" s="17">
        <v>70.099999999999994</v>
      </c>
      <c r="MW28" s="17">
        <v>73.153009999999995</v>
      </c>
      <c r="MX28" s="17">
        <v>73.153009999999995</v>
      </c>
      <c r="MY28" s="17">
        <v>-3.05301</v>
      </c>
      <c r="MZ28" s="17"/>
      <c r="NA28" s="17"/>
      <c r="NB28" s="17">
        <v>130</v>
      </c>
      <c r="NC28" s="17">
        <v>-130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0.4</v>
      </c>
      <c r="OC28" s="17">
        <v>1.036</v>
      </c>
      <c r="OD28" s="17">
        <v>1.036</v>
      </c>
      <c r="OE28" s="17">
        <v>-0.63600000000000001</v>
      </c>
      <c r="OF28" s="17">
        <v>94.4</v>
      </c>
      <c r="OG28" s="17">
        <v>120.163</v>
      </c>
      <c r="OH28" s="17">
        <v>120.163</v>
      </c>
      <c r="OI28" s="17">
        <v>-25.763000000000002</v>
      </c>
      <c r="OJ28" s="17">
        <v>80.599999999999994</v>
      </c>
      <c r="OK28" s="17">
        <v>80</v>
      </c>
      <c r="OL28" s="17">
        <v>80</v>
      </c>
      <c r="OM28" s="17">
        <v>0.6</v>
      </c>
      <c r="ON28" s="17">
        <v>10.9</v>
      </c>
      <c r="OO28" s="17">
        <v>15.4</v>
      </c>
      <c r="OP28" s="17">
        <v>15.4</v>
      </c>
      <c r="OQ28" s="17">
        <v>-4.5</v>
      </c>
      <c r="OR28" s="17">
        <v>0.4</v>
      </c>
      <c r="OS28" s="17"/>
      <c r="OT28" s="17">
        <v>0.3</v>
      </c>
      <c r="OU28" s="17">
        <v>0.1</v>
      </c>
      <c r="OV28" s="17"/>
      <c r="OW28" s="17"/>
      <c r="OX28" s="17"/>
      <c r="OY28" s="17">
        <v>0</v>
      </c>
      <c r="OZ28" s="17">
        <v>20.6</v>
      </c>
      <c r="PA28" s="17">
        <v>21</v>
      </c>
      <c r="PB28" s="17"/>
      <c r="PC28" s="17">
        <v>20.6</v>
      </c>
      <c r="PD28" s="17">
        <v>9.9</v>
      </c>
      <c r="PE28" s="17">
        <v>9.9830000000000005</v>
      </c>
      <c r="PF28" s="17">
        <v>9.9830000000000005</v>
      </c>
      <c r="PG28" s="17">
        <v>-8.3000000000000004E-2</v>
      </c>
      <c r="PH28" s="17">
        <v>5.3</v>
      </c>
      <c r="PI28" s="17">
        <v>5.67</v>
      </c>
      <c r="PJ28" s="17">
        <v>5.67</v>
      </c>
      <c r="PK28" s="17">
        <v>-0.37</v>
      </c>
      <c r="PL28" s="17">
        <v>217.8</v>
      </c>
      <c r="PM28" s="17"/>
      <c r="PN28" s="17">
        <v>204</v>
      </c>
      <c r="PO28" s="17">
        <v>13.8</v>
      </c>
      <c r="PP28" s="17">
        <v>0.6</v>
      </c>
      <c r="PQ28" s="17">
        <v>1.23</v>
      </c>
      <c r="PR28" s="17">
        <v>1.23</v>
      </c>
      <c r="PS28" s="17">
        <v>-0.63</v>
      </c>
      <c r="PT28" s="17">
        <v>1.9</v>
      </c>
      <c r="PU28" s="17">
        <v>1.88</v>
      </c>
      <c r="PV28" s="17">
        <v>1.88</v>
      </c>
      <c r="PW28" s="17">
        <v>0.02</v>
      </c>
      <c r="PX28" s="17">
        <v>4.5</v>
      </c>
      <c r="PY28" s="17">
        <v>4.5999999999999996</v>
      </c>
      <c r="PZ28" s="17">
        <v>4.5999999999999996</v>
      </c>
      <c r="QA28" s="17">
        <v>-0.1</v>
      </c>
      <c r="QB28" s="17">
        <v>0</v>
      </c>
      <c r="QC28" s="17"/>
      <c r="QD28" s="17">
        <v>19.417480000000001</v>
      </c>
      <c r="QE28" s="17">
        <v>-19.417480000000001</v>
      </c>
      <c r="QF28" s="17">
        <v>5.4</v>
      </c>
      <c r="QG28" s="17">
        <v>10</v>
      </c>
      <c r="QH28" s="17">
        <v>10</v>
      </c>
      <c r="QI28" s="17">
        <v>-4.5999999999999996</v>
      </c>
      <c r="QJ28" s="17">
        <v>6</v>
      </c>
      <c r="QK28" s="17">
        <v>7</v>
      </c>
      <c r="QL28" s="17">
        <v>7</v>
      </c>
      <c r="QM28" s="17">
        <v>-1</v>
      </c>
      <c r="QN28" s="17">
        <v>3.5</v>
      </c>
      <c r="QO28" s="17">
        <v>3.5</v>
      </c>
      <c r="QP28" s="17">
        <v>3.5</v>
      </c>
      <c r="QQ28" s="17">
        <v>0</v>
      </c>
      <c r="QR28" s="17">
        <v>18.5</v>
      </c>
      <c r="QS28" s="17">
        <v>17.864080000000001</v>
      </c>
      <c r="QT28" s="17">
        <v>17.864080000000001</v>
      </c>
      <c r="QU28" s="17">
        <v>0.63592000000000004</v>
      </c>
      <c r="QV28" s="17">
        <v>15.8</v>
      </c>
      <c r="QW28" s="17"/>
      <c r="QX28" s="17">
        <v>15.266</v>
      </c>
      <c r="QY28" s="17">
        <v>0.53400000000000003</v>
      </c>
      <c r="QZ28" s="17">
        <v>19</v>
      </c>
      <c r="RA28" s="17">
        <v>18.600000000000001</v>
      </c>
      <c r="RB28" s="17">
        <v>18.600000000000001</v>
      </c>
      <c r="RC28" s="17">
        <v>0.4</v>
      </c>
      <c r="RD28" s="17">
        <v>30.1</v>
      </c>
      <c r="RE28" s="17">
        <v>30.157</v>
      </c>
      <c r="RF28" s="17">
        <v>30.157</v>
      </c>
      <c r="RG28" s="17">
        <v>-5.7000000000000002E-2</v>
      </c>
      <c r="RH28" s="17">
        <v>80.8</v>
      </c>
      <c r="RI28" s="17">
        <v>86.692999999999998</v>
      </c>
      <c r="RJ28" s="17">
        <v>86.692999999999998</v>
      </c>
      <c r="RK28" s="17">
        <v>-5.8929999999999998</v>
      </c>
      <c r="RL28" s="17">
        <v>16.600000000000001</v>
      </c>
      <c r="RM28" s="17"/>
      <c r="RN28" s="17">
        <v>17.324999999999999</v>
      </c>
      <c r="RO28" s="17">
        <v>-0.72499999999999998</v>
      </c>
      <c r="RP28" s="17">
        <v>3.3</v>
      </c>
      <c r="RQ28" s="17">
        <v>3.2909999999999999</v>
      </c>
      <c r="RR28" s="17">
        <v>3.2909999999999999</v>
      </c>
      <c r="RS28" s="17">
        <v>8.9999999999999993E-3</v>
      </c>
      <c r="RT28" s="17">
        <v>14.3</v>
      </c>
      <c r="RU28" s="17"/>
      <c r="RV28" s="17">
        <v>17.384170000000001</v>
      </c>
      <c r="RW28" s="17">
        <v>-3.0841699999999999</v>
      </c>
      <c r="RX28" s="17">
        <v>1.1599999999999999</v>
      </c>
      <c r="RY28" s="17">
        <v>1.72</v>
      </c>
      <c r="RZ28" s="17">
        <v>1.72</v>
      </c>
      <c r="SA28" s="17">
        <v>-0.56000000000000005</v>
      </c>
      <c r="SB28" s="17"/>
      <c r="SC28" s="17"/>
      <c r="SD28" s="17">
        <v>0.4</v>
      </c>
      <c r="SE28" s="17">
        <v>-0.4</v>
      </c>
      <c r="SF28" s="17">
        <v>8.1</v>
      </c>
      <c r="SG28" s="17">
        <v>9.5</v>
      </c>
      <c r="SH28" s="17">
        <v>9.5</v>
      </c>
      <c r="SI28" s="17">
        <v>-1.4</v>
      </c>
      <c r="SJ28" s="17">
        <v>5</v>
      </c>
      <c r="SK28" s="17">
        <v>3.3</v>
      </c>
      <c r="SL28" s="17">
        <v>3.3</v>
      </c>
      <c r="SM28" s="17">
        <v>1.7</v>
      </c>
      <c r="SN28" s="17">
        <v>14</v>
      </c>
      <c r="SO28" s="17">
        <v>13.592230000000001</v>
      </c>
      <c r="SP28" s="17">
        <v>13.592230000000001</v>
      </c>
      <c r="SQ28" s="17">
        <v>0.40777000000000002</v>
      </c>
      <c r="SR28" s="17">
        <v>20.2</v>
      </c>
      <c r="SS28" s="17">
        <v>19.417480000000001</v>
      </c>
      <c r="ST28" s="17">
        <v>19.417480000000001</v>
      </c>
      <c r="SU28" s="17">
        <v>0.78251999999999999</v>
      </c>
      <c r="SV28" s="17">
        <v>20</v>
      </c>
      <c r="SW28" s="17">
        <v>18.932040000000001</v>
      </c>
      <c r="SX28" s="17">
        <v>18.932040000000001</v>
      </c>
      <c r="SY28" s="17">
        <v>1.06796</v>
      </c>
      <c r="SZ28" s="17">
        <v>10.3</v>
      </c>
      <c r="TA28" s="17">
        <v>13.590999999999999</v>
      </c>
      <c r="TB28" s="17">
        <v>13.590999999999999</v>
      </c>
      <c r="TC28" s="17">
        <v>-3.2909999999999999</v>
      </c>
      <c r="TD28" s="17">
        <v>51.6</v>
      </c>
      <c r="TE28" s="17">
        <v>39.424999999999997</v>
      </c>
      <c r="TF28" s="17">
        <v>39.424999999999997</v>
      </c>
      <c r="TG28" s="17">
        <v>12.175000000000001</v>
      </c>
      <c r="TH28" s="17">
        <v>37.700000000000003</v>
      </c>
      <c r="TI28" s="17">
        <v>38.006999999999998</v>
      </c>
      <c r="TJ28" s="17">
        <v>38.006999999999998</v>
      </c>
      <c r="TK28" s="17">
        <v>-0.307</v>
      </c>
      <c r="TL28" s="17">
        <v>86.2</v>
      </c>
      <c r="TM28" s="17">
        <v>77.84</v>
      </c>
      <c r="TN28" s="17">
        <v>67.843999999999994</v>
      </c>
      <c r="TO28" s="17">
        <v>18.356000000000002</v>
      </c>
      <c r="TP28" s="17">
        <v>90.1</v>
      </c>
      <c r="TQ28" s="17">
        <v>85.53</v>
      </c>
      <c r="TR28" s="17">
        <v>80.531000000000006</v>
      </c>
      <c r="TS28" s="17">
        <v>9.5690000000000008</v>
      </c>
      <c r="TT28" s="17">
        <v>17.899999999999999</v>
      </c>
      <c r="TU28" s="17">
        <v>5.726</v>
      </c>
      <c r="TV28" s="17">
        <v>5.726</v>
      </c>
      <c r="TW28" s="17">
        <v>12.173999999999999</v>
      </c>
      <c r="TX28" s="17">
        <v>8.3000000000000007</v>
      </c>
      <c r="TY28" s="17">
        <v>9.2409999999999997</v>
      </c>
      <c r="TZ28" s="17">
        <v>9.2409999999999997</v>
      </c>
      <c r="UA28" s="17">
        <v>-0.94099999999999995</v>
      </c>
      <c r="UB28" s="17">
        <v>10.5</v>
      </c>
      <c r="UC28" s="17">
        <v>8</v>
      </c>
      <c r="UD28" s="17">
        <v>8</v>
      </c>
      <c r="UE28" s="17">
        <v>2.5</v>
      </c>
      <c r="UF28" s="17">
        <v>2.9</v>
      </c>
      <c r="UG28" s="17">
        <v>3</v>
      </c>
      <c r="UH28" s="17">
        <v>3</v>
      </c>
      <c r="UI28" s="17">
        <v>-0.1</v>
      </c>
      <c r="UJ28" s="17">
        <v>7.4</v>
      </c>
      <c r="UK28" s="17">
        <v>7.5</v>
      </c>
      <c r="UL28" s="17">
        <v>7.5</v>
      </c>
      <c r="UM28" s="17">
        <v>-0.1</v>
      </c>
      <c r="UN28" s="17">
        <v>10.4</v>
      </c>
      <c r="UO28" s="17">
        <v>13</v>
      </c>
      <c r="UP28" s="17">
        <v>14.56311</v>
      </c>
      <c r="UQ28" s="17">
        <v>-4.1631099999999996</v>
      </c>
      <c r="UR28" s="17">
        <v>10.8</v>
      </c>
      <c r="US28" s="17">
        <v>14</v>
      </c>
      <c r="UT28" s="17">
        <v>15.048539999999999</v>
      </c>
      <c r="UU28" s="17">
        <v>-4.2485400000000002</v>
      </c>
      <c r="UV28" s="17">
        <v>10.8</v>
      </c>
      <c r="UW28" s="17">
        <v>13</v>
      </c>
      <c r="UX28" s="17">
        <v>15.048539999999999</v>
      </c>
      <c r="UY28" s="17">
        <v>-4.2485400000000002</v>
      </c>
      <c r="UZ28" s="17">
        <v>12.8</v>
      </c>
      <c r="VA28" s="17">
        <v>12.55</v>
      </c>
      <c r="VB28" s="17">
        <v>12.55</v>
      </c>
      <c r="VC28" s="17">
        <v>0.25</v>
      </c>
      <c r="VD28" s="17">
        <v>252.8</v>
      </c>
      <c r="VE28" s="17">
        <v>235.06399999999999</v>
      </c>
      <c r="VF28" s="17">
        <v>235.06399999999999</v>
      </c>
      <c r="VG28" s="17">
        <v>17.736000000000001</v>
      </c>
      <c r="VH28" s="17">
        <v>17.3</v>
      </c>
      <c r="VI28" s="17">
        <v>15.335000000000001</v>
      </c>
      <c r="VJ28" s="17">
        <v>15.335000000000001</v>
      </c>
      <c r="VK28" s="17">
        <v>1.9650000000000001</v>
      </c>
      <c r="VL28" s="17">
        <v>150.4</v>
      </c>
      <c r="VM28" s="17">
        <v>144.46899999999999</v>
      </c>
      <c r="VN28" s="17">
        <v>144.46899999999999</v>
      </c>
      <c r="VO28" s="17">
        <v>5.931</v>
      </c>
      <c r="VP28" s="17">
        <v>0.6</v>
      </c>
      <c r="VQ28" s="17">
        <v>0.6</v>
      </c>
      <c r="VR28" s="17">
        <v>0.6</v>
      </c>
      <c r="VS28" s="17">
        <v>0</v>
      </c>
      <c r="VT28" s="17">
        <v>111.4</v>
      </c>
      <c r="VU28" s="17">
        <v>107.994</v>
      </c>
      <c r="VV28" s="17">
        <v>107.994</v>
      </c>
      <c r="VW28" s="17">
        <v>3.4060000000000001</v>
      </c>
      <c r="VX28" s="17">
        <v>118.7</v>
      </c>
      <c r="VY28" s="17">
        <v>119.53400000000001</v>
      </c>
      <c r="VZ28" s="17">
        <v>119.53400000000001</v>
      </c>
      <c r="WA28" s="17">
        <v>-0.83399999999999996</v>
      </c>
      <c r="WB28" s="17">
        <v>110</v>
      </c>
      <c r="WC28" s="17">
        <v>110.123</v>
      </c>
      <c r="WD28" s="17">
        <v>110.123</v>
      </c>
      <c r="WE28" s="17">
        <v>-0.123</v>
      </c>
      <c r="WF28" s="17">
        <v>1.4</v>
      </c>
      <c r="WG28" s="17">
        <v>1.4490000000000001</v>
      </c>
      <c r="WH28" s="17">
        <v>1.4490000000000001</v>
      </c>
      <c r="WI28" s="17">
        <v>-4.9000000000000002E-2</v>
      </c>
      <c r="WJ28" s="17">
        <v>1.2</v>
      </c>
      <c r="WK28" s="17">
        <v>1.2</v>
      </c>
      <c r="WL28" s="17">
        <v>1.2</v>
      </c>
      <c r="WM28" s="17">
        <v>0</v>
      </c>
      <c r="WN28" s="17">
        <v>2.4</v>
      </c>
      <c r="WO28" s="17">
        <v>2.4</v>
      </c>
      <c r="WP28" s="17">
        <v>2.4</v>
      </c>
      <c r="WQ28" s="17">
        <v>0</v>
      </c>
      <c r="WR28" s="17">
        <v>2.2999999999999998</v>
      </c>
      <c r="WS28" s="17">
        <v>2.8</v>
      </c>
      <c r="WT28" s="17">
        <v>2.8</v>
      </c>
      <c r="WU28" s="17">
        <v>-0.5</v>
      </c>
      <c r="WV28" s="17">
        <v>16.8</v>
      </c>
      <c r="WW28" s="17">
        <v>18.140999999999998</v>
      </c>
      <c r="WX28" s="17">
        <v>18.140999999999998</v>
      </c>
      <c r="WY28" s="17">
        <v>-1.341</v>
      </c>
      <c r="WZ28" s="17">
        <v>7.5</v>
      </c>
      <c r="XA28" s="17">
        <v>6.8</v>
      </c>
      <c r="XB28" s="17">
        <v>6.8</v>
      </c>
      <c r="XC28" s="17">
        <v>0.7</v>
      </c>
      <c r="XD28" s="17">
        <v>20</v>
      </c>
      <c r="XE28" s="17">
        <v>18.932040000000001</v>
      </c>
      <c r="XF28" s="17">
        <v>18.932040000000001</v>
      </c>
      <c r="XG28" s="17">
        <v>1.06796</v>
      </c>
      <c r="XH28" s="17">
        <v>5.8</v>
      </c>
      <c r="XI28" s="17">
        <v>10.7</v>
      </c>
      <c r="XJ28" s="17">
        <v>10.7</v>
      </c>
      <c r="XK28" s="17">
        <v>-4.9000000000000004</v>
      </c>
      <c r="XL28" s="17">
        <v>29.1</v>
      </c>
      <c r="XM28" s="17">
        <v>31</v>
      </c>
      <c r="XN28" s="17">
        <v>29</v>
      </c>
      <c r="XO28" s="17">
        <v>0.1</v>
      </c>
      <c r="XP28" s="17">
        <v>31.9</v>
      </c>
      <c r="XQ28" s="17">
        <v>31</v>
      </c>
      <c r="XR28" s="17">
        <v>29</v>
      </c>
      <c r="XS28" s="17">
        <v>2.9</v>
      </c>
      <c r="XT28" s="17">
        <v>5.7</v>
      </c>
      <c r="XU28" s="17">
        <v>15</v>
      </c>
      <c r="XV28" s="17">
        <v>14</v>
      </c>
      <c r="XW28" s="17">
        <v>-8.3000000000000007</v>
      </c>
      <c r="XX28" s="17">
        <v>19</v>
      </c>
      <c r="XY28" s="17">
        <v>19</v>
      </c>
      <c r="XZ28" s="17">
        <v>19</v>
      </c>
      <c r="YA28" s="17">
        <v>0</v>
      </c>
      <c r="YB28" s="17">
        <v>8</v>
      </c>
      <c r="YC28" s="17">
        <v>7.75</v>
      </c>
      <c r="YD28" s="17">
        <v>7.75</v>
      </c>
      <c r="YE28" s="17">
        <v>0.25</v>
      </c>
      <c r="YF28" s="17">
        <v>3.9</v>
      </c>
      <c r="YG28" s="17">
        <v>11</v>
      </c>
      <c r="YH28" s="17">
        <v>11</v>
      </c>
      <c r="YI28" s="17">
        <v>-7.1</v>
      </c>
    </row>
    <row r="29" spans="1:659" ht="24" customHeight="1" x14ac:dyDescent="0.3">
      <c r="A29" s="1"/>
      <c r="B29" s="16" t="s">
        <v>50</v>
      </c>
      <c r="C29" s="16" t="s">
        <v>734</v>
      </c>
      <c r="D29" s="17">
        <v>99.7</v>
      </c>
      <c r="E29" s="17">
        <v>100.83483</v>
      </c>
      <c r="F29" s="17">
        <v>87.112039999999993</v>
      </c>
      <c r="G29" s="17">
        <v>12.587960000000001</v>
      </c>
      <c r="H29" s="17">
        <v>635.70000000000005</v>
      </c>
      <c r="I29" s="17">
        <v>630.61096999999995</v>
      </c>
      <c r="J29" s="17">
        <v>630.61096999999995</v>
      </c>
      <c r="K29" s="17">
        <v>5.0890300000000002</v>
      </c>
      <c r="L29" s="17">
        <v>218.4</v>
      </c>
      <c r="M29" s="17">
        <v>205.14895999999999</v>
      </c>
      <c r="N29" s="17">
        <v>205.14895999999999</v>
      </c>
      <c r="O29" s="17">
        <v>13.25104</v>
      </c>
      <c r="P29" s="17"/>
      <c r="Q29" s="17"/>
      <c r="R29" s="17"/>
      <c r="S29" s="17">
        <v>0</v>
      </c>
      <c r="T29" s="17"/>
      <c r="U29" s="17"/>
      <c r="V29" s="17"/>
      <c r="W29" s="17">
        <v>0</v>
      </c>
      <c r="X29" s="17">
        <v>90.4</v>
      </c>
      <c r="Y29" s="17">
        <v>91.778639999999996</v>
      </c>
      <c r="Z29" s="17">
        <v>91.778639999999996</v>
      </c>
      <c r="AA29" s="17">
        <v>-1.3786400000000001</v>
      </c>
      <c r="AB29" s="17">
        <v>147.5</v>
      </c>
      <c r="AC29" s="17">
        <v>158.13</v>
      </c>
      <c r="AD29" s="17">
        <v>171.71484000000001</v>
      </c>
      <c r="AE29" s="17">
        <v>-24.214839999999999</v>
      </c>
      <c r="AF29" s="17"/>
      <c r="AG29" s="17"/>
      <c r="AH29" s="17"/>
      <c r="AI29" s="17">
        <v>0</v>
      </c>
      <c r="AJ29" s="17"/>
      <c r="AK29" s="17"/>
      <c r="AL29" s="17"/>
      <c r="AM29" s="17">
        <v>0</v>
      </c>
      <c r="AN29" s="17"/>
      <c r="AO29" s="17"/>
      <c r="AP29" s="17"/>
      <c r="AQ29" s="17">
        <v>0</v>
      </c>
      <c r="AR29" s="17">
        <v>205.4</v>
      </c>
      <c r="AS29" s="17">
        <v>203.79567</v>
      </c>
      <c r="AT29" s="17">
        <v>203.79567</v>
      </c>
      <c r="AU29" s="17">
        <v>1.60433</v>
      </c>
      <c r="AV29" s="17">
        <v>208.9</v>
      </c>
      <c r="AW29" s="17">
        <v>203.79567</v>
      </c>
      <c r="AX29" s="17">
        <v>203.79567</v>
      </c>
      <c r="AY29" s="17">
        <v>5.10433</v>
      </c>
      <c r="AZ29" s="17">
        <v>195.4</v>
      </c>
      <c r="BA29" s="17">
        <v>204.40767</v>
      </c>
      <c r="BB29" s="17">
        <v>204.40767</v>
      </c>
      <c r="BC29" s="17">
        <v>-9.0076699999999992</v>
      </c>
      <c r="BD29" s="17">
        <v>212</v>
      </c>
      <c r="BE29" s="17">
        <v>207.04164</v>
      </c>
      <c r="BF29" s="17">
        <v>207.04164</v>
      </c>
      <c r="BG29" s="17">
        <v>4.9583599999999999</v>
      </c>
      <c r="BH29" s="17">
        <v>110.6</v>
      </c>
      <c r="BI29" s="17">
        <v>103.8317</v>
      </c>
      <c r="BJ29" s="17">
        <v>103.8317</v>
      </c>
      <c r="BK29" s="17">
        <v>6.7683</v>
      </c>
      <c r="BL29" s="17">
        <v>205</v>
      </c>
      <c r="BM29" s="17">
        <v>232.24721</v>
      </c>
      <c r="BN29" s="17">
        <v>308.19806999999997</v>
      </c>
      <c r="BO29" s="17">
        <v>-103.19807</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173.2</v>
      </c>
      <c r="CK29" s="17">
        <v>163.90777</v>
      </c>
      <c r="CL29" s="17">
        <v>163.90777</v>
      </c>
      <c r="CM29" s="17">
        <v>9.29223</v>
      </c>
      <c r="CN29" s="17">
        <v>7.7</v>
      </c>
      <c r="CO29" s="17">
        <v>5.1333399999999996</v>
      </c>
      <c r="CP29" s="17">
        <v>5.1333399999999996</v>
      </c>
      <c r="CQ29" s="17">
        <v>2.5666600000000002</v>
      </c>
      <c r="CR29" s="17">
        <v>6.3</v>
      </c>
      <c r="CS29" s="17"/>
      <c r="CT29" s="17"/>
      <c r="CU29" s="17">
        <v>6.3</v>
      </c>
      <c r="CV29" s="17"/>
      <c r="CW29" s="17"/>
      <c r="CX29" s="17"/>
      <c r="CY29" s="17">
        <v>0</v>
      </c>
      <c r="CZ29" s="17">
        <v>6.8</v>
      </c>
      <c r="DA29" s="17">
        <v>6.8787000000000003</v>
      </c>
      <c r="DB29" s="17">
        <v>6.8787000000000003</v>
      </c>
      <c r="DC29" s="17">
        <v>-7.8700000000000006E-2</v>
      </c>
      <c r="DD29" s="17">
        <v>10</v>
      </c>
      <c r="DE29" s="17">
        <v>9.9363299999999999</v>
      </c>
      <c r="DF29" s="17">
        <v>9.9363299999999999</v>
      </c>
      <c r="DG29" s="17">
        <v>6.3670000000000004E-2</v>
      </c>
      <c r="DH29" s="17">
        <v>90.3</v>
      </c>
      <c r="DI29" s="17">
        <v>80.699520000000007</v>
      </c>
      <c r="DJ29" s="17">
        <v>37.356909999999999</v>
      </c>
      <c r="DK29" s="17">
        <v>52.943089999999998</v>
      </c>
      <c r="DL29" s="17"/>
      <c r="DM29" s="17"/>
      <c r="DN29" s="17"/>
      <c r="DO29" s="17">
        <v>0</v>
      </c>
      <c r="DP29" s="17"/>
      <c r="DQ29" s="17"/>
      <c r="DR29" s="17"/>
      <c r="DS29" s="17">
        <v>0</v>
      </c>
      <c r="DT29" s="17"/>
      <c r="DU29" s="17"/>
      <c r="DV29" s="17"/>
      <c r="DW29" s="17">
        <v>0</v>
      </c>
      <c r="DX29" s="17"/>
      <c r="DY29" s="17"/>
      <c r="DZ29" s="17"/>
      <c r="EA29" s="17">
        <v>0</v>
      </c>
      <c r="EB29" s="17">
        <v>110</v>
      </c>
      <c r="EC29" s="17">
        <v>85.673090000000002</v>
      </c>
      <c r="ED29" s="17">
        <v>89.377970000000005</v>
      </c>
      <c r="EE29" s="17">
        <v>20.622029999999999</v>
      </c>
      <c r="EF29" s="17">
        <v>94.5</v>
      </c>
      <c r="EG29" s="17">
        <v>74.794619999999995</v>
      </c>
      <c r="EH29" s="17">
        <v>73.577489999999997</v>
      </c>
      <c r="EI29" s="17">
        <v>20.922509999999999</v>
      </c>
      <c r="EJ29" s="17"/>
      <c r="EK29" s="17"/>
      <c r="EL29" s="17"/>
      <c r="EM29" s="17">
        <v>0</v>
      </c>
      <c r="EN29" s="17"/>
      <c r="EO29" s="17"/>
      <c r="EP29" s="17"/>
      <c r="EQ29" s="17">
        <v>0</v>
      </c>
      <c r="ER29" s="17"/>
      <c r="ES29" s="17"/>
      <c r="ET29" s="17"/>
      <c r="EU29" s="17">
        <v>0</v>
      </c>
      <c r="EV29" s="17">
        <v>6.5</v>
      </c>
      <c r="EW29" s="17">
        <v>6.39</v>
      </c>
      <c r="EX29" s="17">
        <v>6.39</v>
      </c>
      <c r="EY29" s="17">
        <v>0.11</v>
      </c>
      <c r="EZ29" s="17">
        <v>153.1</v>
      </c>
      <c r="FA29" s="17"/>
      <c r="FB29" s="17"/>
      <c r="FC29" s="17">
        <v>153.1</v>
      </c>
      <c r="FD29" s="17">
        <v>21</v>
      </c>
      <c r="FE29" s="17">
        <v>45.052300000000002</v>
      </c>
      <c r="FF29" s="17">
        <v>45.052300000000002</v>
      </c>
      <c r="FG29" s="17">
        <v>-24.052299999999999</v>
      </c>
      <c r="FH29" s="17">
        <v>132.6</v>
      </c>
      <c r="FI29" s="17">
        <v>67.010310000000004</v>
      </c>
      <c r="FJ29" s="17">
        <v>148.01240000000001</v>
      </c>
      <c r="FK29" s="17">
        <v>-15.4124</v>
      </c>
      <c r="FL29" s="17">
        <v>1.9</v>
      </c>
      <c r="FM29" s="17"/>
      <c r="FN29" s="17"/>
      <c r="FO29" s="17">
        <v>1.9</v>
      </c>
      <c r="FP29" s="17">
        <v>17.399999999999999</v>
      </c>
      <c r="FQ29" s="17">
        <v>17.562139999999999</v>
      </c>
      <c r="FR29" s="17">
        <v>18.264620000000001</v>
      </c>
      <c r="FS29" s="17">
        <v>-0.86462000000000006</v>
      </c>
      <c r="FT29" s="17">
        <v>12.2</v>
      </c>
      <c r="FU29" s="17">
        <v>11.65049</v>
      </c>
      <c r="FV29" s="17">
        <v>11.65049</v>
      </c>
      <c r="FW29" s="17">
        <v>0.54951000000000005</v>
      </c>
      <c r="FX29" s="17">
        <v>91.2</v>
      </c>
      <c r="FY29" s="17">
        <v>87.68835</v>
      </c>
      <c r="FZ29" s="17">
        <v>87.68835</v>
      </c>
      <c r="GA29" s="17">
        <v>3.5116499999999999</v>
      </c>
      <c r="GB29" s="17">
        <v>183.4</v>
      </c>
      <c r="GC29" s="17">
        <v>184.91498000000001</v>
      </c>
      <c r="GD29" s="17">
        <v>184.91498000000001</v>
      </c>
      <c r="GE29" s="17">
        <v>-1.51498</v>
      </c>
      <c r="GF29" s="17">
        <v>183.8</v>
      </c>
      <c r="GG29" s="17">
        <v>184.91498000000001</v>
      </c>
      <c r="GH29" s="17">
        <v>184.91498000000001</v>
      </c>
      <c r="GI29" s="17">
        <v>-1.1149800000000001</v>
      </c>
      <c r="GJ29" s="17">
        <v>184.2</v>
      </c>
      <c r="GK29" s="17">
        <v>185.47028</v>
      </c>
      <c r="GL29" s="17">
        <v>185.47028</v>
      </c>
      <c r="GM29" s="17">
        <v>-1.2702800000000001</v>
      </c>
      <c r="GN29" s="17">
        <v>109.9</v>
      </c>
      <c r="GO29" s="17">
        <v>100.81296</v>
      </c>
      <c r="GP29" s="17">
        <v>110.37475999999999</v>
      </c>
      <c r="GQ29" s="17">
        <v>-0.47476000000000002</v>
      </c>
      <c r="GR29" s="17">
        <v>7.4</v>
      </c>
      <c r="GS29" s="17">
        <v>7.5127800000000002</v>
      </c>
      <c r="GT29" s="17">
        <v>7.5127800000000002</v>
      </c>
      <c r="GU29" s="17">
        <v>-0.11278000000000001</v>
      </c>
      <c r="GV29" s="17">
        <v>8.8000000000000007</v>
      </c>
      <c r="GW29" s="17">
        <v>7.8816100000000002</v>
      </c>
      <c r="GX29" s="17">
        <v>7.8816100000000002</v>
      </c>
      <c r="GY29" s="17">
        <v>0.91839000000000004</v>
      </c>
      <c r="GZ29" s="17">
        <v>19.3</v>
      </c>
      <c r="HA29" s="17">
        <v>21.0945</v>
      </c>
      <c r="HB29" s="17">
        <v>23.505299999999998</v>
      </c>
      <c r="HC29" s="17">
        <v>-4.2053000000000003</v>
      </c>
      <c r="HD29" s="17">
        <v>22</v>
      </c>
      <c r="HE29" s="17">
        <v>22.118220000000001</v>
      </c>
      <c r="HF29" s="17">
        <v>22.118220000000001</v>
      </c>
      <c r="HG29" s="17">
        <v>-0.11822000000000001</v>
      </c>
      <c r="HH29" s="17">
        <v>2</v>
      </c>
      <c r="HI29" s="17">
        <v>1.97359</v>
      </c>
      <c r="HJ29" s="17">
        <v>1.97359</v>
      </c>
      <c r="HK29" s="17">
        <v>2.6409999999999999E-2</v>
      </c>
      <c r="HL29" s="17"/>
      <c r="HM29" s="17"/>
      <c r="HN29" s="17"/>
      <c r="HO29" s="17">
        <v>0</v>
      </c>
      <c r="HP29" s="17">
        <v>106.7</v>
      </c>
      <c r="HQ29" s="17">
        <v>112.85516</v>
      </c>
      <c r="HR29" s="17">
        <v>124.15362</v>
      </c>
      <c r="HS29" s="17">
        <v>-17.453620000000001</v>
      </c>
      <c r="HT29" s="17"/>
      <c r="HU29" s="17"/>
      <c r="HV29" s="17"/>
      <c r="HW29" s="17">
        <v>0</v>
      </c>
      <c r="HX29" s="17"/>
      <c r="HY29" s="17"/>
      <c r="HZ29" s="17"/>
      <c r="IA29" s="17">
        <v>0</v>
      </c>
      <c r="IB29" s="17">
        <v>53.3</v>
      </c>
      <c r="IC29" s="17"/>
      <c r="ID29" s="17">
        <v>76.044460000000001</v>
      </c>
      <c r="IE29" s="17">
        <v>-22.74446</v>
      </c>
      <c r="IF29" s="17">
        <v>0</v>
      </c>
      <c r="IG29" s="17"/>
      <c r="IH29" s="17"/>
      <c r="II29" s="17">
        <v>0</v>
      </c>
      <c r="IJ29" s="17"/>
      <c r="IK29" s="17"/>
      <c r="IL29" s="17"/>
      <c r="IM29" s="17">
        <v>0</v>
      </c>
      <c r="IN29" s="17">
        <v>46.1</v>
      </c>
      <c r="IO29" s="17">
        <v>45.221359999999997</v>
      </c>
      <c r="IP29" s="17">
        <v>45.221359999999997</v>
      </c>
      <c r="IQ29" s="17">
        <v>0.87863999999999998</v>
      </c>
      <c r="IR29" s="17"/>
      <c r="IS29" s="17"/>
      <c r="IT29" s="17"/>
      <c r="IU29" s="17">
        <v>0</v>
      </c>
      <c r="IV29" s="17"/>
      <c r="IW29" s="17"/>
      <c r="IX29" s="17"/>
      <c r="IY29" s="17">
        <v>0</v>
      </c>
      <c r="IZ29" s="17"/>
      <c r="JA29" s="17"/>
      <c r="JB29" s="17"/>
      <c r="JC29" s="17">
        <v>0</v>
      </c>
      <c r="JD29" s="17">
        <v>90.9</v>
      </c>
      <c r="JE29" s="17">
        <v>94</v>
      </c>
      <c r="JF29" s="17">
        <v>129.45862</v>
      </c>
      <c r="JG29" s="17">
        <v>-38.558619999999998</v>
      </c>
      <c r="JH29" s="17">
        <v>176.4</v>
      </c>
      <c r="JI29" s="17">
        <v>188.58573000000001</v>
      </c>
      <c r="JJ29" s="17"/>
      <c r="JK29" s="17">
        <v>176.4</v>
      </c>
      <c r="JL29" s="17">
        <v>0</v>
      </c>
      <c r="JM29" s="17"/>
      <c r="JN29" s="17"/>
      <c r="JO29" s="17">
        <v>0</v>
      </c>
      <c r="JP29" s="17">
        <v>200</v>
      </c>
      <c r="JQ29" s="17">
        <v>188.58573000000001</v>
      </c>
      <c r="JR29" s="17">
        <v>196.19228000000001</v>
      </c>
      <c r="JS29" s="17">
        <v>3.8077200000000002</v>
      </c>
      <c r="JT29" s="17">
        <v>186.7</v>
      </c>
      <c r="JU29" s="17">
        <v>189.15206000000001</v>
      </c>
      <c r="JV29" s="17">
        <v>98.390720000000002</v>
      </c>
      <c r="JW29" s="17">
        <v>88.309280000000001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c r="LE29" s="17"/>
      <c r="LF29" s="17"/>
      <c r="LG29" s="17">
        <v>0</v>
      </c>
      <c r="LH29" s="17">
        <v>72.5</v>
      </c>
      <c r="LI29" s="17">
        <v>67.504850000000005</v>
      </c>
      <c r="LJ29" s="17">
        <v>130.48554999999999</v>
      </c>
      <c r="LK29" s="17">
        <v>-57.985550000000003</v>
      </c>
      <c r="LL29" s="17">
        <v>60.8</v>
      </c>
      <c r="LM29" s="17">
        <v>92.444500000000005</v>
      </c>
      <c r="LN29" s="17">
        <v>101.50135</v>
      </c>
      <c r="LO29" s="17">
        <v>-40.701349999999998</v>
      </c>
      <c r="LP29" s="17">
        <v>66.400000000000006</v>
      </c>
      <c r="LQ29" s="17">
        <v>67.133979999999994</v>
      </c>
      <c r="LR29" s="17">
        <v>67.133979999999994</v>
      </c>
      <c r="LS29" s="17">
        <v>-0.73397999999999997</v>
      </c>
      <c r="LT29" s="17">
        <v>66</v>
      </c>
      <c r="LU29" s="17">
        <v>72.37388</v>
      </c>
      <c r="LV29" s="17">
        <v>75.652439999999999</v>
      </c>
      <c r="LW29" s="17">
        <v>-9.6524400000000004</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c r="MO29" s="17"/>
      <c r="MP29" s="17"/>
      <c r="MQ29" s="17">
        <v>0</v>
      </c>
      <c r="MR29" s="17">
        <v>149</v>
      </c>
      <c r="MS29" s="17">
        <v>145.86798999999999</v>
      </c>
      <c r="MT29" s="17">
        <v>145.86798999999999</v>
      </c>
      <c r="MU29" s="17">
        <v>3.1320100000000002</v>
      </c>
      <c r="MV29" s="17">
        <v>70.7</v>
      </c>
      <c r="MW29" s="17">
        <v>73.153009999999995</v>
      </c>
      <c r="MX29" s="17">
        <v>73.153009999999995</v>
      </c>
      <c r="MY29" s="17">
        <v>-2.4530099999999999</v>
      </c>
      <c r="MZ29" s="17"/>
      <c r="NA29" s="17"/>
      <c r="NB29" s="17">
        <v>130</v>
      </c>
      <c r="NC29" s="17">
        <v>-130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0.5</v>
      </c>
      <c r="OC29" s="17">
        <v>1.1279999999999999</v>
      </c>
      <c r="OD29" s="17">
        <v>1.1279999999999999</v>
      </c>
      <c r="OE29" s="17">
        <v>-0.628</v>
      </c>
      <c r="OF29" s="17">
        <v>102.4</v>
      </c>
      <c r="OG29" s="17">
        <v>120.556</v>
      </c>
      <c r="OH29" s="17">
        <v>120.556</v>
      </c>
      <c r="OI29" s="17">
        <v>-18.155999999999999</v>
      </c>
      <c r="OJ29" s="17">
        <v>80.5</v>
      </c>
      <c r="OK29" s="17">
        <v>80</v>
      </c>
      <c r="OL29" s="17">
        <v>80</v>
      </c>
      <c r="OM29" s="17">
        <v>0.5</v>
      </c>
      <c r="ON29" s="17">
        <v>8.5</v>
      </c>
      <c r="OO29" s="17">
        <v>15.542999999999999</v>
      </c>
      <c r="OP29" s="17">
        <v>15.542999999999999</v>
      </c>
      <c r="OQ29" s="17">
        <v>-7.0430000000000001</v>
      </c>
      <c r="OR29" s="17">
        <v>0.4</v>
      </c>
      <c r="OS29" s="17"/>
      <c r="OT29" s="17">
        <v>0.3</v>
      </c>
      <c r="OU29" s="17">
        <v>0.1</v>
      </c>
      <c r="OV29" s="17"/>
      <c r="OW29" s="17"/>
      <c r="OX29" s="17"/>
      <c r="OY29" s="17">
        <v>0</v>
      </c>
      <c r="OZ29" s="17">
        <v>21</v>
      </c>
      <c r="PA29" s="17">
        <v>21</v>
      </c>
      <c r="PB29" s="17"/>
      <c r="PC29" s="17">
        <v>21</v>
      </c>
      <c r="PD29" s="17">
        <v>9.9</v>
      </c>
      <c r="PE29" s="17">
        <v>9.9830000000000005</v>
      </c>
      <c r="PF29" s="17">
        <v>9.9830000000000005</v>
      </c>
      <c r="PG29" s="17">
        <v>-8.3000000000000004E-2</v>
      </c>
      <c r="PH29" s="17">
        <v>5.5</v>
      </c>
      <c r="PI29" s="17">
        <v>5.67</v>
      </c>
      <c r="PJ29" s="17">
        <v>5.67</v>
      </c>
      <c r="PK29" s="17">
        <v>-0.17</v>
      </c>
      <c r="PL29" s="17">
        <v>218.8</v>
      </c>
      <c r="PM29" s="17"/>
      <c r="PN29" s="17">
        <v>204</v>
      </c>
      <c r="PO29" s="17">
        <v>14.8</v>
      </c>
      <c r="PP29" s="17">
        <v>0.6</v>
      </c>
      <c r="PQ29" s="17">
        <v>1.23</v>
      </c>
      <c r="PR29" s="17">
        <v>1.23</v>
      </c>
      <c r="PS29" s="17">
        <v>-0.63</v>
      </c>
      <c r="PT29" s="17">
        <v>1.9</v>
      </c>
      <c r="PU29" s="17">
        <v>1.88</v>
      </c>
      <c r="PV29" s="17">
        <v>1.88</v>
      </c>
      <c r="PW29" s="17">
        <v>0.02</v>
      </c>
      <c r="PX29" s="17">
        <v>4.4000000000000004</v>
      </c>
      <c r="PY29" s="17">
        <v>4.5999999999999996</v>
      </c>
      <c r="PZ29" s="17">
        <v>4.5999999999999996</v>
      </c>
      <c r="QA29" s="17">
        <v>-0.2</v>
      </c>
      <c r="QB29" s="17">
        <v>0</v>
      </c>
      <c r="QC29" s="17"/>
      <c r="QD29" s="17">
        <v>19.417480000000001</v>
      </c>
      <c r="QE29" s="17">
        <v>-19.417480000000001</v>
      </c>
      <c r="QF29" s="17">
        <v>5.4</v>
      </c>
      <c r="QG29" s="17">
        <v>10</v>
      </c>
      <c r="QH29" s="17">
        <v>10</v>
      </c>
      <c r="QI29" s="17">
        <v>-4.5999999999999996</v>
      </c>
      <c r="QJ29" s="17">
        <v>6</v>
      </c>
      <c r="QK29" s="17">
        <v>7</v>
      </c>
      <c r="QL29" s="17">
        <v>7</v>
      </c>
      <c r="QM29" s="17">
        <v>-1</v>
      </c>
      <c r="QN29" s="17">
        <v>3.6</v>
      </c>
      <c r="QO29" s="17">
        <v>3.5</v>
      </c>
      <c r="QP29" s="17">
        <v>3.5</v>
      </c>
      <c r="QQ29" s="17">
        <v>0.1</v>
      </c>
      <c r="QR29" s="17">
        <v>18.5</v>
      </c>
      <c r="QS29" s="17">
        <v>17.864080000000001</v>
      </c>
      <c r="QT29" s="17">
        <v>17.864080000000001</v>
      </c>
      <c r="QU29" s="17">
        <v>0.63592000000000004</v>
      </c>
      <c r="QV29" s="17">
        <v>16</v>
      </c>
      <c r="QW29" s="17"/>
      <c r="QX29" s="17">
        <v>15.411</v>
      </c>
      <c r="QY29" s="17">
        <v>0.58899999999999997</v>
      </c>
      <c r="QZ29" s="17">
        <v>19.100000000000001</v>
      </c>
      <c r="RA29" s="17">
        <v>18.678999999999998</v>
      </c>
      <c r="RB29" s="17">
        <v>18.678999999999998</v>
      </c>
      <c r="RC29" s="17">
        <v>0.42099999999999999</v>
      </c>
      <c r="RD29" s="17">
        <v>31.4</v>
      </c>
      <c r="RE29" s="17">
        <v>29.937000000000001</v>
      </c>
      <c r="RF29" s="17">
        <v>29.937000000000001</v>
      </c>
      <c r="RG29" s="17">
        <v>1.4630000000000001</v>
      </c>
      <c r="RH29" s="17">
        <v>81.599999999999994</v>
      </c>
      <c r="RI29" s="17">
        <v>86.844999999999999</v>
      </c>
      <c r="RJ29" s="17">
        <v>86.844999999999999</v>
      </c>
      <c r="RK29" s="17">
        <v>-5.2450000000000001</v>
      </c>
      <c r="RL29" s="17">
        <v>17</v>
      </c>
      <c r="RM29" s="17"/>
      <c r="RN29" s="17">
        <v>18.73</v>
      </c>
      <c r="RO29" s="17">
        <v>-1.73</v>
      </c>
      <c r="RP29" s="17">
        <v>3.3</v>
      </c>
      <c r="RQ29" s="17">
        <v>3.2909999999999999</v>
      </c>
      <c r="RR29" s="17">
        <v>3.2909999999999999</v>
      </c>
      <c r="RS29" s="17">
        <v>8.9999999999999993E-3</v>
      </c>
      <c r="RT29" s="17">
        <v>13.2</v>
      </c>
      <c r="RU29" s="17"/>
      <c r="RV29" s="17">
        <v>17.589670000000002</v>
      </c>
      <c r="RW29" s="17">
        <v>-4.3896699999999997</v>
      </c>
      <c r="RX29" s="17">
        <v>1.1599999999999999</v>
      </c>
      <c r="RY29" s="17">
        <v>1.68</v>
      </c>
      <c r="RZ29" s="17">
        <v>1.68</v>
      </c>
      <c r="SA29" s="17">
        <v>-0.52</v>
      </c>
      <c r="SB29" s="17"/>
      <c r="SC29" s="17"/>
      <c r="SD29" s="17">
        <v>0.4</v>
      </c>
      <c r="SE29" s="17">
        <v>-0.4</v>
      </c>
      <c r="SF29" s="17">
        <v>8.1</v>
      </c>
      <c r="SG29" s="17">
        <v>9.5</v>
      </c>
      <c r="SH29" s="17">
        <v>9.5</v>
      </c>
      <c r="SI29" s="17">
        <v>-1.4</v>
      </c>
      <c r="SJ29" s="17">
        <v>4.9000000000000004</v>
      </c>
      <c r="SK29" s="17">
        <v>3.3</v>
      </c>
      <c r="SL29" s="17">
        <v>3.3</v>
      </c>
      <c r="SM29" s="17">
        <v>1.6</v>
      </c>
      <c r="SN29" s="17">
        <v>13.7</v>
      </c>
      <c r="SO29" s="17">
        <v>13.592230000000001</v>
      </c>
      <c r="SP29" s="17">
        <v>13.592230000000001</v>
      </c>
      <c r="SQ29" s="17">
        <v>0.10777</v>
      </c>
      <c r="SR29" s="17">
        <v>18.5</v>
      </c>
      <c r="SS29" s="17">
        <v>19.417480000000001</v>
      </c>
      <c r="ST29" s="17">
        <v>19.417480000000001</v>
      </c>
      <c r="SU29" s="17">
        <v>-0.91747999999999996</v>
      </c>
      <c r="SV29" s="17">
        <v>20</v>
      </c>
      <c r="SW29" s="17">
        <v>18.932040000000001</v>
      </c>
      <c r="SX29" s="17">
        <v>18.932040000000001</v>
      </c>
      <c r="SY29" s="17">
        <v>1.06796</v>
      </c>
      <c r="SZ29" s="17">
        <v>7.3</v>
      </c>
      <c r="TA29" s="17">
        <v>13.693</v>
      </c>
      <c r="TB29" s="17">
        <v>13.693</v>
      </c>
      <c r="TC29" s="17">
        <v>-6.3929999999999998</v>
      </c>
      <c r="TD29" s="17">
        <v>58.2</v>
      </c>
      <c r="TE29" s="17">
        <v>48.811</v>
      </c>
      <c r="TF29" s="17">
        <v>48.811</v>
      </c>
      <c r="TG29" s="17">
        <v>9.3889999999999993</v>
      </c>
      <c r="TH29" s="17">
        <v>37.9</v>
      </c>
      <c r="TI29" s="17">
        <v>38.191000000000003</v>
      </c>
      <c r="TJ29" s="17">
        <v>38.191000000000003</v>
      </c>
      <c r="TK29" s="17">
        <v>-0.29099999999999998</v>
      </c>
      <c r="TL29" s="17">
        <v>72</v>
      </c>
      <c r="TM29" s="17">
        <v>80.25</v>
      </c>
      <c r="TN29" s="17">
        <v>70.248999999999995</v>
      </c>
      <c r="TO29" s="17">
        <v>1.7509999999999999</v>
      </c>
      <c r="TP29" s="17">
        <v>86.1</v>
      </c>
      <c r="TQ29" s="17">
        <v>87.03</v>
      </c>
      <c r="TR29" s="17">
        <v>82.025000000000006</v>
      </c>
      <c r="TS29" s="17">
        <v>4.0750000000000002</v>
      </c>
      <c r="TT29" s="17">
        <v>16.8</v>
      </c>
      <c r="TU29" s="17">
        <v>6.0629999999999997</v>
      </c>
      <c r="TV29" s="17">
        <v>6.0629999999999997</v>
      </c>
      <c r="TW29" s="17">
        <v>10.737</v>
      </c>
      <c r="TX29" s="17">
        <v>9.9</v>
      </c>
      <c r="TY29" s="17">
        <v>10.234</v>
      </c>
      <c r="TZ29" s="17">
        <v>10.234</v>
      </c>
      <c r="UA29" s="17">
        <v>-0.33400000000000002</v>
      </c>
      <c r="UB29" s="17">
        <v>10.5</v>
      </c>
      <c r="UC29" s="17">
        <v>8</v>
      </c>
      <c r="UD29" s="17">
        <v>8</v>
      </c>
      <c r="UE29" s="17">
        <v>2.5</v>
      </c>
      <c r="UF29" s="17">
        <v>2.9</v>
      </c>
      <c r="UG29" s="17">
        <v>3</v>
      </c>
      <c r="UH29" s="17">
        <v>3</v>
      </c>
      <c r="UI29" s="17">
        <v>-0.1</v>
      </c>
      <c r="UJ29" s="17">
        <v>7.1</v>
      </c>
      <c r="UK29" s="17">
        <v>7.5</v>
      </c>
      <c r="UL29" s="17">
        <v>7.5</v>
      </c>
      <c r="UM29" s="17">
        <v>-0.4</v>
      </c>
      <c r="UN29" s="17">
        <v>10.4</v>
      </c>
      <c r="UO29" s="17">
        <v>13</v>
      </c>
      <c r="UP29" s="17">
        <v>14.56311</v>
      </c>
      <c r="UQ29" s="17">
        <v>-4.1631099999999996</v>
      </c>
      <c r="UR29" s="17">
        <v>10.8</v>
      </c>
      <c r="US29" s="17">
        <v>14</v>
      </c>
      <c r="UT29" s="17">
        <v>15.048539999999999</v>
      </c>
      <c r="UU29" s="17">
        <v>-4.2485400000000002</v>
      </c>
      <c r="UV29" s="17">
        <v>10.8</v>
      </c>
      <c r="UW29" s="17">
        <v>13</v>
      </c>
      <c r="UX29" s="17">
        <v>15.048539999999999</v>
      </c>
      <c r="UY29" s="17">
        <v>-4.2485400000000002</v>
      </c>
      <c r="UZ29" s="17">
        <v>11.1</v>
      </c>
      <c r="VA29" s="17">
        <v>12.913</v>
      </c>
      <c r="VB29" s="17">
        <v>12.913</v>
      </c>
      <c r="VC29" s="17">
        <v>-1.8129999999999999</v>
      </c>
      <c r="VD29" s="17">
        <v>253</v>
      </c>
      <c r="VE29" s="17">
        <v>239.65</v>
      </c>
      <c r="VF29" s="17">
        <v>239.65</v>
      </c>
      <c r="VG29" s="17">
        <v>13.35</v>
      </c>
      <c r="VH29" s="17">
        <v>18.600000000000001</v>
      </c>
      <c r="VI29" s="17">
        <v>15.965</v>
      </c>
      <c r="VJ29" s="17">
        <v>15.965</v>
      </c>
      <c r="VK29" s="17">
        <v>2.6349999999999998</v>
      </c>
      <c r="VL29" s="17">
        <v>150.4</v>
      </c>
      <c r="VM29" s="17">
        <v>144.43600000000001</v>
      </c>
      <c r="VN29" s="17">
        <v>144.43600000000001</v>
      </c>
      <c r="VO29" s="17">
        <v>5.9640000000000004</v>
      </c>
      <c r="VP29" s="17">
        <v>0.6</v>
      </c>
      <c r="VQ29" s="17">
        <v>0.6</v>
      </c>
      <c r="VR29" s="17">
        <v>0.6</v>
      </c>
      <c r="VS29" s="17">
        <v>0</v>
      </c>
      <c r="VT29" s="17">
        <v>103.4</v>
      </c>
      <c r="VU29" s="17">
        <v>108.944</v>
      </c>
      <c r="VV29" s="17">
        <v>108.944</v>
      </c>
      <c r="VW29" s="17">
        <v>-5.5439999999999996</v>
      </c>
      <c r="VX29" s="17">
        <v>116.6</v>
      </c>
      <c r="VY29" s="17">
        <v>124.90900000000001</v>
      </c>
      <c r="VZ29" s="17">
        <v>124.90900000000001</v>
      </c>
      <c r="WA29" s="17">
        <v>-8.3089999999999993</v>
      </c>
      <c r="WB29" s="17">
        <v>110.5</v>
      </c>
      <c r="WC29" s="17">
        <v>110.56399999999999</v>
      </c>
      <c r="WD29" s="17">
        <v>110.56399999999999</v>
      </c>
      <c r="WE29" s="17">
        <v>-6.4000000000000001E-2</v>
      </c>
      <c r="WF29" s="17">
        <v>1.4</v>
      </c>
      <c r="WG29" s="17">
        <v>1.4490000000000001</v>
      </c>
      <c r="WH29" s="17">
        <v>1.4490000000000001</v>
      </c>
      <c r="WI29" s="17">
        <v>-4.9000000000000002E-2</v>
      </c>
      <c r="WJ29" s="17">
        <v>1.2</v>
      </c>
      <c r="WK29" s="17">
        <v>1.2</v>
      </c>
      <c r="WL29" s="17">
        <v>1.2</v>
      </c>
      <c r="WM29" s="17">
        <v>0</v>
      </c>
      <c r="WN29" s="17">
        <v>2.4</v>
      </c>
      <c r="WO29" s="17">
        <v>2.4</v>
      </c>
      <c r="WP29" s="17">
        <v>2.4</v>
      </c>
      <c r="WQ29" s="17">
        <v>0</v>
      </c>
      <c r="WR29" s="17">
        <v>2.2999999999999998</v>
      </c>
      <c r="WS29" s="17">
        <v>2.8</v>
      </c>
      <c r="WT29" s="17">
        <v>2.8</v>
      </c>
      <c r="WU29" s="17">
        <v>-0.5</v>
      </c>
      <c r="WV29" s="17">
        <v>17.899999999999999</v>
      </c>
      <c r="WW29" s="17">
        <v>18.978000000000002</v>
      </c>
      <c r="WX29" s="17">
        <v>18.978000000000002</v>
      </c>
      <c r="WY29" s="17">
        <v>-1.0780000000000001</v>
      </c>
      <c r="WZ29" s="17">
        <v>7.4</v>
      </c>
      <c r="XA29" s="17">
        <v>6.8</v>
      </c>
      <c r="XB29" s="17">
        <v>6.8</v>
      </c>
      <c r="XC29" s="17">
        <v>0.6</v>
      </c>
      <c r="XD29" s="17">
        <v>20</v>
      </c>
      <c r="XE29" s="17">
        <v>18.932040000000001</v>
      </c>
      <c r="XF29" s="17">
        <v>18.932040000000001</v>
      </c>
      <c r="XG29" s="17">
        <v>1.06796</v>
      </c>
      <c r="XH29" s="17">
        <v>5</v>
      </c>
      <c r="XI29" s="17">
        <v>10.7</v>
      </c>
      <c r="XJ29" s="17">
        <v>10.7</v>
      </c>
      <c r="XK29" s="17">
        <v>-5.7</v>
      </c>
      <c r="XL29" s="17">
        <v>29.2</v>
      </c>
      <c r="XM29" s="17">
        <v>31</v>
      </c>
      <c r="XN29" s="17">
        <v>29</v>
      </c>
      <c r="XO29" s="17">
        <v>0.2</v>
      </c>
      <c r="XP29" s="17">
        <v>32</v>
      </c>
      <c r="XQ29" s="17">
        <v>31</v>
      </c>
      <c r="XR29" s="17">
        <v>29</v>
      </c>
      <c r="XS29" s="17">
        <v>3</v>
      </c>
      <c r="XT29" s="17">
        <v>14.2</v>
      </c>
      <c r="XU29" s="17">
        <v>15</v>
      </c>
      <c r="XV29" s="17">
        <v>14</v>
      </c>
      <c r="XW29" s="17">
        <v>0.2</v>
      </c>
      <c r="XX29" s="17">
        <v>19</v>
      </c>
      <c r="XY29" s="17">
        <v>19</v>
      </c>
      <c r="XZ29" s="17">
        <v>19</v>
      </c>
      <c r="YA29" s="17">
        <v>0</v>
      </c>
      <c r="YB29" s="17">
        <v>8.5</v>
      </c>
      <c r="YC29" s="17">
        <v>7.75</v>
      </c>
      <c r="YD29" s="17">
        <v>7.75</v>
      </c>
      <c r="YE29" s="17">
        <v>0.75</v>
      </c>
      <c r="YF29" s="17">
        <v>3</v>
      </c>
      <c r="YG29" s="17">
        <v>11</v>
      </c>
      <c r="YH29" s="17">
        <v>11</v>
      </c>
      <c r="YI29" s="17">
        <v>-8</v>
      </c>
    </row>
    <row r="30" spans="1:659" ht="24" customHeight="1" x14ac:dyDescent="0.3">
      <c r="A30" s="1"/>
      <c r="B30" s="16" t="s">
        <v>50</v>
      </c>
      <c r="C30" s="16" t="s">
        <v>735</v>
      </c>
      <c r="D30" s="17">
        <v>94.9</v>
      </c>
      <c r="E30" s="17">
        <v>102.27612999999999</v>
      </c>
      <c r="F30" s="17">
        <v>87.599959999999996</v>
      </c>
      <c r="G30" s="17">
        <v>7.3000400000000001</v>
      </c>
      <c r="H30" s="17">
        <v>631.79999999999995</v>
      </c>
      <c r="I30" s="17">
        <v>630.61096999999995</v>
      </c>
      <c r="J30" s="17">
        <v>630.61096999999995</v>
      </c>
      <c r="K30" s="17">
        <v>1.18903</v>
      </c>
      <c r="L30" s="17">
        <v>217.5</v>
      </c>
      <c r="M30" s="17">
        <v>205.14895999999999</v>
      </c>
      <c r="N30" s="17">
        <v>205.14895999999999</v>
      </c>
      <c r="O30" s="17">
        <v>12.351039999999999</v>
      </c>
      <c r="P30" s="17"/>
      <c r="Q30" s="17"/>
      <c r="R30" s="17"/>
      <c r="S30" s="17">
        <v>0</v>
      </c>
      <c r="T30" s="17"/>
      <c r="U30" s="17"/>
      <c r="V30" s="17"/>
      <c r="W30" s="17">
        <v>0</v>
      </c>
      <c r="X30" s="17">
        <v>90</v>
      </c>
      <c r="Y30" s="17">
        <v>91.778639999999996</v>
      </c>
      <c r="Z30" s="17">
        <v>91.778639999999996</v>
      </c>
      <c r="AA30" s="17">
        <v>-1.77864</v>
      </c>
      <c r="AB30" s="17">
        <v>146.6</v>
      </c>
      <c r="AC30" s="17">
        <v>158.13</v>
      </c>
      <c r="AD30" s="17">
        <v>171.71484000000001</v>
      </c>
      <c r="AE30" s="17">
        <v>-25.114840000000001</v>
      </c>
      <c r="AF30" s="17"/>
      <c r="AG30" s="17"/>
      <c r="AH30" s="17"/>
      <c r="AI30" s="17">
        <v>0</v>
      </c>
      <c r="AJ30" s="17"/>
      <c r="AK30" s="17"/>
      <c r="AL30" s="17"/>
      <c r="AM30" s="17">
        <v>0</v>
      </c>
      <c r="AN30" s="17"/>
      <c r="AO30" s="17"/>
      <c r="AP30" s="17"/>
      <c r="AQ30" s="17">
        <v>0</v>
      </c>
      <c r="AR30" s="17">
        <v>204.6</v>
      </c>
      <c r="AS30" s="17">
        <v>203.79567</v>
      </c>
      <c r="AT30" s="17">
        <v>203.79567</v>
      </c>
      <c r="AU30" s="17">
        <v>0.80432999999999999</v>
      </c>
      <c r="AV30" s="17">
        <v>208.4</v>
      </c>
      <c r="AW30" s="17">
        <v>203.79567</v>
      </c>
      <c r="AX30" s="17">
        <v>203.79567</v>
      </c>
      <c r="AY30" s="17">
        <v>4.60433</v>
      </c>
      <c r="AZ30" s="17">
        <v>193.8</v>
      </c>
      <c r="BA30" s="17">
        <v>204.40767</v>
      </c>
      <c r="BB30" s="17">
        <v>204.40767</v>
      </c>
      <c r="BC30" s="17">
        <v>-10.607670000000001</v>
      </c>
      <c r="BD30" s="17">
        <v>212.6</v>
      </c>
      <c r="BE30" s="17">
        <v>207.04164</v>
      </c>
      <c r="BF30" s="17">
        <v>207.04164</v>
      </c>
      <c r="BG30" s="17">
        <v>5.5583600000000004</v>
      </c>
      <c r="BH30" s="17">
        <v>110.1</v>
      </c>
      <c r="BI30" s="17">
        <v>103.8317</v>
      </c>
      <c r="BJ30" s="17">
        <v>103.8317</v>
      </c>
      <c r="BK30" s="17">
        <v>6.2683</v>
      </c>
      <c r="BL30" s="17">
        <v>256.8</v>
      </c>
      <c r="BM30" s="17">
        <v>257.30835000000002</v>
      </c>
      <c r="BN30" s="17">
        <v>307.41171000000003</v>
      </c>
      <c r="BO30" s="17">
        <v>-50.611710000000002</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165.3</v>
      </c>
      <c r="CK30" s="17">
        <v>163.90777</v>
      </c>
      <c r="CL30" s="17">
        <v>163.90777</v>
      </c>
      <c r="CM30" s="17">
        <v>1.3922300000000001</v>
      </c>
      <c r="CN30" s="17">
        <v>7.5</v>
      </c>
      <c r="CO30" s="17">
        <v>5.1333399999999996</v>
      </c>
      <c r="CP30" s="17">
        <v>5.1333399999999996</v>
      </c>
      <c r="CQ30" s="17">
        <v>2.36666</v>
      </c>
      <c r="CR30" s="17">
        <v>6.1</v>
      </c>
      <c r="CS30" s="17"/>
      <c r="CT30" s="17"/>
      <c r="CU30" s="17">
        <v>6.1</v>
      </c>
      <c r="CV30" s="17"/>
      <c r="CW30" s="17"/>
      <c r="CX30" s="17"/>
      <c r="CY30" s="17">
        <v>0</v>
      </c>
      <c r="CZ30" s="17">
        <v>6.9</v>
      </c>
      <c r="DA30" s="17">
        <v>6.8787000000000003</v>
      </c>
      <c r="DB30" s="17">
        <v>6.8787000000000003</v>
      </c>
      <c r="DC30" s="17">
        <v>2.1299999999999999E-2</v>
      </c>
      <c r="DD30" s="17">
        <v>10</v>
      </c>
      <c r="DE30" s="17">
        <v>9.9363299999999999</v>
      </c>
      <c r="DF30" s="17">
        <v>9.9363299999999999</v>
      </c>
      <c r="DG30" s="17">
        <v>6.3670000000000004E-2</v>
      </c>
      <c r="DH30" s="17">
        <v>70</v>
      </c>
      <c r="DI30" s="17">
        <v>84.651129999999995</v>
      </c>
      <c r="DJ30" s="17">
        <v>38.940080000000002</v>
      </c>
      <c r="DK30" s="17">
        <v>31.059920000000002</v>
      </c>
      <c r="DL30" s="17"/>
      <c r="DM30" s="17"/>
      <c r="DN30" s="17"/>
      <c r="DO30" s="17">
        <v>0</v>
      </c>
      <c r="DP30" s="17"/>
      <c r="DQ30" s="17"/>
      <c r="DR30" s="17"/>
      <c r="DS30" s="17">
        <v>0</v>
      </c>
      <c r="DT30" s="17"/>
      <c r="DU30" s="17"/>
      <c r="DV30" s="17"/>
      <c r="DW30" s="17">
        <v>0</v>
      </c>
      <c r="DX30" s="17"/>
      <c r="DY30" s="17"/>
      <c r="DZ30" s="17"/>
      <c r="EA30" s="17">
        <v>0</v>
      </c>
      <c r="EB30" s="17">
        <v>109.6</v>
      </c>
      <c r="EC30" s="17">
        <v>86.883849999999995</v>
      </c>
      <c r="ED30" s="17">
        <v>90.362970000000004</v>
      </c>
      <c r="EE30" s="17">
        <v>19.237030000000001</v>
      </c>
      <c r="EF30" s="17">
        <v>114.3</v>
      </c>
      <c r="EG30" s="17">
        <v>76.285160000000005</v>
      </c>
      <c r="EH30" s="17">
        <v>71.693460000000002</v>
      </c>
      <c r="EI30" s="17">
        <v>42.606540000000003</v>
      </c>
      <c r="EJ30" s="17"/>
      <c r="EK30" s="17"/>
      <c r="EL30" s="17"/>
      <c r="EM30" s="17">
        <v>0</v>
      </c>
      <c r="EN30" s="17"/>
      <c r="EO30" s="17"/>
      <c r="EP30" s="17"/>
      <c r="EQ30" s="17">
        <v>0</v>
      </c>
      <c r="ER30" s="17"/>
      <c r="ES30" s="17"/>
      <c r="ET30" s="17"/>
      <c r="EU30" s="17">
        <v>0</v>
      </c>
      <c r="EV30" s="17">
        <v>6.5</v>
      </c>
      <c r="EW30" s="17">
        <v>6.39</v>
      </c>
      <c r="EX30" s="17">
        <v>6.39</v>
      </c>
      <c r="EY30" s="17">
        <v>0.11</v>
      </c>
      <c r="EZ30" s="17">
        <v>151.69999999999999</v>
      </c>
      <c r="FA30" s="17"/>
      <c r="FB30" s="17"/>
      <c r="FC30" s="17">
        <v>151.69999999999999</v>
      </c>
      <c r="FD30" s="17">
        <v>27</v>
      </c>
      <c r="FE30" s="17">
        <v>45.052300000000002</v>
      </c>
      <c r="FF30" s="17">
        <v>45.052300000000002</v>
      </c>
      <c r="FG30" s="17">
        <v>-18.052299999999999</v>
      </c>
      <c r="FH30" s="17">
        <v>141.6</v>
      </c>
      <c r="FI30" s="17">
        <v>67.010310000000004</v>
      </c>
      <c r="FJ30" s="17">
        <v>147.42589000000001</v>
      </c>
      <c r="FK30" s="17">
        <v>-5.8258900000000002</v>
      </c>
      <c r="FL30" s="17">
        <v>0</v>
      </c>
      <c r="FM30" s="17"/>
      <c r="FN30" s="17"/>
      <c r="FO30" s="17">
        <v>0</v>
      </c>
      <c r="FP30" s="17">
        <v>17.399999999999999</v>
      </c>
      <c r="FQ30" s="17">
        <v>17.562139999999999</v>
      </c>
      <c r="FR30" s="17">
        <v>18.264620000000001</v>
      </c>
      <c r="FS30" s="17">
        <v>-0.86462000000000006</v>
      </c>
      <c r="FT30" s="17">
        <v>12.2</v>
      </c>
      <c r="FU30" s="17">
        <v>11.65049</v>
      </c>
      <c r="FV30" s="17">
        <v>11.65049</v>
      </c>
      <c r="FW30" s="17">
        <v>0.54951000000000005</v>
      </c>
      <c r="FX30" s="17">
        <v>85.1</v>
      </c>
      <c r="FY30" s="17">
        <v>87.68835</v>
      </c>
      <c r="FZ30" s="17">
        <v>87.68835</v>
      </c>
      <c r="GA30" s="17">
        <v>-2.5883500000000002</v>
      </c>
      <c r="GB30" s="17">
        <v>180.5</v>
      </c>
      <c r="GC30" s="17">
        <v>184.91498000000001</v>
      </c>
      <c r="GD30" s="17">
        <v>184.91498000000001</v>
      </c>
      <c r="GE30" s="17">
        <v>-4.4149799999999999</v>
      </c>
      <c r="GF30" s="17">
        <v>180.1</v>
      </c>
      <c r="GG30" s="17">
        <v>184.91498000000001</v>
      </c>
      <c r="GH30" s="17">
        <v>184.91498000000001</v>
      </c>
      <c r="GI30" s="17">
        <v>-4.8149800000000003</v>
      </c>
      <c r="GJ30" s="17">
        <v>184</v>
      </c>
      <c r="GK30" s="17">
        <v>185.47028</v>
      </c>
      <c r="GL30" s="17">
        <v>185.47028</v>
      </c>
      <c r="GM30" s="17">
        <v>-1.47028</v>
      </c>
      <c r="GN30" s="17">
        <v>109.7</v>
      </c>
      <c r="GO30" s="17">
        <v>100.81296</v>
      </c>
      <c r="GP30" s="17">
        <v>110.37475999999999</v>
      </c>
      <c r="GQ30" s="17">
        <v>-0.67476000000000003</v>
      </c>
      <c r="GR30" s="17">
        <v>7.5</v>
      </c>
      <c r="GS30" s="17">
        <v>7.5127800000000002</v>
      </c>
      <c r="GT30" s="17">
        <v>7.5127800000000002</v>
      </c>
      <c r="GU30" s="17">
        <v>-1.278E-2</v>
      </c>
      <c r="GV30" s="17">
        <v>8.8000000000000007</v>
      </c>
      <c r="GW30" s="17">
        <v>7.8816100000000002</v>
      </c>
      <c r="GX30" s="17">
        <v>7.8816100000000002</v>
      </c>
      <c r="GY30" s="17">
        <v>0.91839000000000004</v>
      </c>
      <c r="GZ30" s="17">
        <v>19.600000000000001</v>
      </c>
      <c r="HA30" s="17">
        <v>21.0945</v>
      </c>
      <c r="HB30" s="17">
        <v>23.505299999999998</v>
      </c>
      <c r="HC30" s="17">
        <v>-3.9053</v>
      </c>
      <c r="HD30" s="17">
        <v>22</v>
      </c>
      <c r="HE30" s="17">
        <v>22.118220000000001</v>
      </c>
      <c r="HF30" s="17">
        <v>22.118220000000001</v>
      </c>
      <c r="HG30" s="17">
        <v>-0.11822000000000001</v>
      </c>
      <c r="HH30" s="17">
        <v>2</v>
      </c>
      <c r="HI30" s="17">
        <v>1.97359</v>
      </c>
      <c r="HJ30" s="17">
        <v>1.97359</v>
      </c>
      <c r="HK30" s="17">
        <v>2.6409999999999999E-2</v>
      </c>
      <c r="HL30" s="17"/>
      <c r="HM30" s="17"/>
      <c r="HN30" s="17"/>
      <c r="HO30" s="17">
        <v>0</v>
      </c>
      <c r="HP30" s="17">
        <v>76.599999999999994</v>
      </c>
      <c r="HQ30" s="17">
        <v>111.36462</v>
      </c>
      <c r="HR30" s="17">
        <v>95.146289999999993</v>
      </c>
      <c r="HS30" s="17">
        <v>-18.546289999999999</v>
      </c>
      <c r="HT30" s="17"/>
      <c r="HU30" s="17"/>
      <c r="HV30" s="17"/>
      <c r="HW30" s="17">
        <v>0</v>
      </c>
      <c r="HX30" s="17"/>
      <c r="HY30" s="17"/>
      <c r="HZ30" s="17"/>
      <c r="IA30" s="17">
        <v>0</v>
      </c>
      <c r="IB30" s="17">
        <v>52.1</v>
      </c>
      <c r="IC30" s="17">
        <v>16.490729999999999</v>
      </c>
      <c r="ID30" s="17">
        <v>78.136290000000002</v>
      </c>
      <c r="IE30" s="17">
        <v>-26.036290000000001</v>
      </c>
      <c r="IF30" s="17">
        <v>0</v>
      </c>
      <c r="IG30" s="17"/>
      <c r="IH30" s="17"/>
      <c r="II30" s="17">
        <v>0</v>
      </c>
      <c r="IJ30" s="17"/>
      <c r="IK30" s="17"/>
      <c r="IL30" s="17"/>
      <c r="IM30" s="17">
        <v>0</v>
      </c>
      <c r="IN30" s="17">
        <v>46.2</v>
      </c>
      <c r="IO30" s="17">
        <v>45.221359999999997</v>
      </c>
      <c r="IP30" s="17">
        <v>45.221359999999997</v>
      </c>
      <c r="IQ30" s="17">
        <v>0.97863999999999995</v>
      </c>
      <c r="IR30" s="17"/>
      <c r="IS30" s="17"/>
      <c r="IT30" s="17"/>
      <c r="IU30" s="17">
        <v>0</v>
      </c>
      <c r="IV30" s="17"/>
      <c r="IW30" s="17"/>
      <c r="IX30" s="17"/>
      <c r="IY30" s="17">
        <v>0</v>
      </c>
      <c r="IZ30" s="17"/>
      <c r="JA30" s="17"/>
      <c r="JB30" s="17"/>
      <c r="JC30" s="17">
        <v>0</v>
      </c>
      <c r="JD30" s="17">
        <v>90.1</v>
      </c>
      <c r="JE30" s="17">
        <v>94</v>
      </c>
      <c r="JF30" s="17">
        <v>132.70939999999999</v>
      </c>
      <c r="JG30" s="17">
        <v>-42.609400000000001</v>
      </c>
      <c r="JH30" s="17">
        <v>175.9</v>
      </c>
      <c r="JI30" s="17">
        <v>188.58573000000001</v>
      </c>
      <c r="JJ30" s="17"/>
      <c r="JK30" s="17">
        <v>175.9</v>
      </c>
      <c r="JL30" s="17">
        <v>0</v>
      </c>
      <c r="JM30" s="17"/>
      <c r="JN30" s="17"/>
      <c r="JO30" s="17">
        <v>0</v>
      </c>
      <c r="JP30" s="17">
        <v>200</v>
      </c>
      <c r="JQ30" s="17">
        <v>188.58573000000001</v>
      </c>
      <c r="JR30" s="17">
        <v>196.19228000000001</v>
      </c>
      <c r="JS30" s="17">
        <v>3.8077200000000002</v>
      </c>
      <c r="JT30" s="17">
        <v>187.1</v>
      </c>
      <c r="JU30" s="17">
        <v>189.15206000000001</v>
      </c>
      <c r="JV30" s="17">
        <v>98.390720000000002</v>
      </c>
      <c r="JW30" s="17">
        <v>88.709280000000007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c r="LE30" s="17"/>
      <c r="LF30" s="17"/>
      <c r="LG30" s="17">
        <v>0</v>
      </c>
      <c r="LH30" s="17">
        <v>97.3</v>
      </c>
      <c r="LI30" s="17">
        <v>67.504850000000005</v>
      </c>
      <c r="LJ30" s="17">
        <v>202.47961000000001</v>
      </c>
      <c r="LK30" s="17">
        <v>-105.17961</v>
      </c>
      <c r="LL30" s="17">
        <v>71.3</v>
      </c>
      <c r="LM30" s="17">
        <v>92.444500000000005</v>
      </c>
      <c r="LN30" s="17">
        <v>97.481089999999995</v>
      </c>
      <c r="LO30" s="17">
        <v>-26.181090000000001</v>
      </c>
      <c r="LP30" s="17">
        <v>65.8</v>
      </c>
      <c r="LQ30" s="17">
        <v>67.133979999999994</v>
      </c>
      <c r="LR30" s="17">
        <v>67.133979999999994</v>
      </c>
      <c r="LS30" s="17">
        <v>-1.3339799999999999</v>
      </c>
      <c r="LT30" s="17">
        <v>65.900000000000006</v>
      </c>
      <c r="LU30" s="17">
        <v>72.37388</v>
      </c>
      <c r="LV30" s="17">
        <v>72.930310000000006</v>
      </c>
      <c r="LW30" s="17">
        <v>-7.0303100000000001</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c r="MO30" s="17"/>
      <c r="MP30" s="17"/>
      <c r="MQ30" s="17">
        <v>0</v>
      </c>
      <c r="MR30" s="17">
        <v>147.5</v>
      </c>
      <c r="MS30" s="17">
        <v>145.86798999999999</v>
      </c>
      <c r="MT30" s="17">
        <v>145.86798999999999</v>
      </c>
      <c r="MU30" s="17">
        <v>1.63201</v>
      </c>
      <c r="MV30" s="17">
        <v>69</v>
      </c>
      <c r="MW30" s="17">
        <v>73.153009999999995</v>
      </c>
      <c r="MX30" s="17">
        <v>73.153009999999995</v>
      </c>
      <c r="MY30" s="17">
        <v>-4.1530100000000001</v>
      </c>
      <c r="MZ30" s="17"/>
      <c r="NA30" s="17"/>
      <c r="NB30" s="17">
        <v>130</v>
      </c>
      <c r="NC30" s="17">
        <v>-130</v>
      </c>
      <c r="ND30" s="17"/>
      <c r="NE30" s="17"/>
      <c r="NF30" s="17"/>
      <c r="NG30" s="17">
        <v>0</v>
      </c>
      <c r="NH30" s="17"/>
      <c r="NI30" s="17"/>
      <c r="NJ30" s="17"/>
      <c r="NK30" s="17">
        <v>0</v>
      </c>
      <c r="NL30" s="17"/>
      <c r="NM30" s="17"/>
      <c r="NN30" s="17"/>
      <c r="NO30" s="17">
        <v>0</v>
      </c>
      <c r="NP30" s="17"/>
      <c r="NQ30" s="17"/>
      <c r="NR30" s="17"/>
      <c r="NS30" s="17">
        <v>0</v>
      </c>
      <c r="NT30" s="17"/>
      <c r="NU30" s="17"/>
      <c r="NV30" s="17">
        <v>10</v>
      </c>
      <c r="NW30" s="17">
        <v>-10</v>
      </c>
      <c r="NX30" s="17"/>
      <c r="NY30" s="17"/>
      <c r="NZ30" s="17"/>
      <c r="OA30" s="17">
        <v>0</v>
      </c>
      <c r="OB30" s="17">
        <v>1.3</v>
      </c>
      <c r="OC30" s="17">
        <v>1.1539999999999999</v>
      </c>
      <c r="OD30" s="17">
        <v>1.1539999999999999</v>
      </c>
      <c r="OE30" s="17">
        <v>0.14599999999999999</v>
      </c>
      <c r="OF30" s="17">
        <v>101.1</v>
      </c>
      <c r="OG30" s="17">
        <v>120.81100000000001</v>
      </c>
      <c r="OH30" s="17">
        <v>120.81100000000001</v>
      </c>
      <c r="OI30" s="17">
        <v>-19.710999999999999</v>
      </c>
      <c r="OJ30" s="17">
        <v>80.599999999999994</v>
      </c>
      <c r="OK30" s="17">
        <v>79.998999999999995</v>
      </c>
      <c r="OL30" s="17">
        <v>79.998999999999995</v>
      </c>
      <c r="OM30" s="17">
        <v>0.60099999999999998</v>
      </c>
      <c r="ON30" s="17">
        <v>10.6</v>
      </c>
      <c r="OO30" s="17">
        <v>15.597</v>
      </c>
      <c r="OP30" s="17">
        <v>15.597</v>
      </c>
      <c r="OQ30" s="17">
        <v>-4.9969999999999999</v>
      </c>
      <c r="OR30" s="17">
        <v>0.4</v>
      </c>
      <c r="OS30" s="17"/>
      <c r="OT30" s="17">
        <v>0.3</v>
      </c>
      <c r="OU30" s="17">
        <v>0.1</v>
      </c>
      <c r="OV30" s="17"/>
      <c r="OW30" s="17"/>
      <c r="OX30" s="17"/>
      <c r="OY30" s="17">
        <v>0</v>
      </c>
      <c r="OZ30" s="17">
        <v>20.9</v>
      </c>
      <c r="PA30" s="17">
        <v>21</v>
      </c>
      <c r="PB30" s="17"/>
      <c r="PC30" s="17">
        <v>20.9</v>
      </c>
      <c r="PD30" s="17">
        <v>10</v>
      </c>
      <c r="PE30" s="17">
        <v>9.9830000000000005</v>
      </c>
      <c r="PF30" s="17">
        <v>9.9830000000000005</v>
      </c>
      <c r="PG30" s="17">
        <v>1.7000000000000001E-2</v>
      </c>
      <c r="PH30" s="17">
        <v>5.4</v>
      </c>
      <c r="PI30" s="17">
        <v>5.67</v>
      </c>
      <c r="PJ30" s="17">
        <v>5.67</v>
      </c>
      <c r="PK30" s="17">
        <v>-0.27</v>
      </c>
      <c r="PL30" s="17">
        <v>219.5</v>
      </c>
      <c r="PM30" s="17"/>
      <c r="PN30" s="17">
        <v>204</v>
      </c>
      <c r="PO30" s="17">
        <v>15.5</v>
      </c>
      <c r="PP30" s="17">
        <v>0.6</v>
      </c>
      <c r="PQ30" s="17">
        <v>1.23</v>
      </c>
      <c r="PR30" s="17">
        <v>1.23</v>
      </c>
      <c r="PS30" s="17">
        <v>-0.63</v>
      </c>
      <c r="PT30" s="17">
        <v>1.9</v>
      </c>
      <c r="PU30" s="17">
        <v>1.88</v>
      </c>
      <c r="PV30" s="17">
        <v>1.88</v>
      </c>
      <c r="PW30" s="17">
        <v>0.02</v>
      </c>
      <c r="PX30" s="17">
        <v>4.5999999999999996</v>
      </c>
      <c r="PY30" s="17">
        <v>4.5999999999999996</v>
      </c>
      <c r="PZ30" s="17">
        <v>4.5999999999999996</v>
      </c>
      <c r="QA30" s="17">
        <v>0</v>
      </c>
      <c r="QB30" s="17">
        <v>0</v>
      </c>
      <c r="QC30" s="17"/>
      <c r="QD30" s="17">
        <v>19.417480000000001</v>
      </c>
      <c r="QE30" s="17">
        <v>-19.417480000000001</v>
      </c>
      <c r="QF30" s="17">
        <v>5.4</v>
      </c>
      <c r="QG30" s="17">
        <v>10</v>
      </c>
      <c r="QH30" s="17">
        <v>10</v>
      </c>
      <c r="QI30" s="17">
        <v>-4.5999999999999996</v>
      </c>
      <c r="QJ30" s="17">
        <v>6</v>
      </c>
      <c r="QK30" s="17">
        <v>7</v>
      </c>
      <c r="QL30" s="17">
        <v>7</v>
      </c>
      <c r="QM30" s="17">
        <v>-1</v>
      </c>
      <c r="QN30" s="17">
        <v>3.6</v>
      </c>
      <c r="QO30" s="17">
        <v>3.5</v>
      </c>
      <c r="QP30" s="17">
        <v>3.5</v>
      </c>
      <c r="QQ30" s="17">
        <v>0.1</v>
      </c>
      <c r="QR30" s="17">
        <v>18.5</v>
      </c>
      <c r="QS30" s="17">
        <v>17.864080000000001</v>
      </c>
      <c r="QT30" s="17">
        <v>17.864080000000001</v>
      </c>
      <c r="QU30" s="17">
        <v>0.63592000000000004</v>
      </c>
      <c r="QV30" s="17">
        <v>16.100000000000001</v>
      </c>
      <c r="QW30" s="17"/>
      <c r="QX30" s="17">
        <v>15.537000000000001</v>
      </c>
      <c r="QY30" s="17">
        <v>0.56299999999999994</v>
      </c>
      <c r="QZ30" s="17">
        <v>19.2</v>
      </c>
      <c r="RA30" s="17">
        <v>18.713999999999999</v>
      </c>
      <c r="RB30" s="17">
        <v>18.713999999999999</v>
      </c>
      <c r="RC30" s="17">
        <v>0.48599999999999999</v>
      </c>
      <c r="RD30" s="17">
        <v>31.2</v>
      </c>
      <c r="RE30" s="17">
        <v>29.516999999999999</v>
      </c>
      <c r="RF30" s="17">
        <v>29.516999999999999</v>
      </c>
      <c r="RG30" s="17">
        <v>1.6830000000000001</v>
      </c>
      <c r="RH30" s="17">
        <v>80.8</v>
      </c>
      <c r="RI30" s="17">
        <v>87.049000000000007</v>
      </c>
      <c r="RJ30" s="17">
        <v>87.049000000000007</v>
      </c>
      <c r="RK30" s="17">
        <v>-6.2489999999999997</v>
      </c>
      <c r="RL30" s="17">
        <v>18.8</v>
      </c>
      <c r="RM30" s="17"/>
      <c r="RN30" s="17">
        <v>19.204999999999998</v>
      </c>
      <c r="RO30" s="17">
        <v>-0.40500000000000003</v>
      </c>
      <c r="RP30" s="17">
        <v>3.3</v>
      </c>
      <c r="RQ30" s="17">
        <v>3.2909999999999999</v>
      </c>
      <c r="RR30" s="17">
        <v>3.2909999999999999</v>
      </c>
      <c r="RS30" s="17">
        <v>8.9999999999999993E-3</v>
      </c>
      <c r="RT30" s="17">
        <v>13.7</v>
      </c>
      <c r="RU30" s="17">
        <v>3.8144300000000002</v>
      </c>
      <c r="RV30" s="17">
        <v>18.073530000000002</v>
      </c>
      <c r="RW30" s="17">
        <v>-4.3735299999999997</v>
      </c>
      <c r="RX30" s="17">
        <v>1.1200000000000001</v>
      </c>
      <c r="RY30" s="17">
        <v>1.68</v>
      </c>
      <c r="RZ30" s="17">
        <v>1.68</v>
      </c>
      <c r="SA30" s="17">
        <v>-0.56000000000000005</v>
      </c>
      <c r="SB30" s="17"/>
      <c r="SC30" s="17"/>
      <c r="SD30" s="17">
        <v>0.4</v>
      </c>
      <c r="SE30" s="17">
        <v>-0.4</v>
      </c>
      <c r="SF30" s="17">
        <v>7.8</v>
      </c>
      <c r="SG30" s="17">
        <v>9.5</v>
      </c>
      <c r="SH30" s="17">
        <v>9.5</v>
      </c>
      <c r="SI30" s="17">
        <v>-1.7</v>
      </c>
      <c r="SJ30" s="17">
        <v>4.8</v>
      </c>
      <c r="SK30" s="17">
        <v>3.3</v>
      </c>
      <c r="SL30" s="17">
        <v>3.3</v>
      </c>
      <c r="SM30" s="17">
        <v>1.5</v>
      </c>
      <c r="SN30" s="17">
        <v>13.7</v>
      </c>
      <c r="SO30" s="17">
        <v>13.592230000000001</v>
      </c>
      <c r="SP30" s="17">
        <v>13.592230000000001</v>
      </c>
      <c r="SQ30" s="17">
        <v>0.10777</v>
      </c>
      <c r="SR30" s="17">
        <v>18.5</v>
      </c>
      <c r="SS30" s="17">
        <v>19.417480000000001</v>
      </c>
      <c r="ST30" s="17">
        <v>19.417480000000001</v>
      </c>
      <c r="SU30" s="17">
        <v>-0.91747999999999996</v>
      </c>
      <c r="SV30" s="17">
        <v>20</v>
      </c>
      <c r="SW30" s="17">
        <v>18.932040000000001</v>
      </c>
      <c r="SX30" s="17">
        <v>18.932040000000001</v>
      </c>
      <c r="SY30" s="17">
        <v>1.06796</v>
      </c>
      <c r="SZ30" s="17">
        <v>5.5</v>
      </c>
      <c r="TA30" s="17">
        <v>14.087999999999999</v>
      </c>
      <c r="TB30" s="17">
        <v>14.087999999999999</v>
      </c>
      <c r="TC30" s="17">
        <v>-8.5879999999999992</v>
      </c>
      <c r="TD30" s="17">
        <v>73.5</v>
      </c>
      <c r="TE30" s="17">
        <v>59.353000000000002</v>
      </c>
      <c r="TF30" s="17">
        <v>59.353000000000002</v>
      </c>
      <c r="TG30" s="17">
        <v>14.147</v>
      </c>
      <c r="TH30" s="17">
        <v>38.299999999999997</v>
      </c>
      <c r="TI30" s="17">
        <v>38.331000000000003</v>
      </c>
      <c r="TJ30" s="17">
        <v>38.331000000000003</v>
      </c>
      <c r="TK30" s="17">
        <v>-3.1E-2</v>
      </c>
      <c r="TL30" s="17">
        <v>83.4</v>
      </c>
      <c r="TM30" s="17">
        <v>82.85</v>
      </c>
      <c r="TN30" s="17">
        <v>72.849000000000004</v>
      </c>
      <c r="TO30" s="17">
        <v>10.551</v>
      </c>
      <c r="TP30" s="17">
        <v>96.2</v>
      </c>
      <c r="TQ30" s="17">
        <v>88.67</v>
      </c>
      <c r="TR30" s="17">
        <v>83.671999999999997</v>
      </c>
      <c r="TS30" s="17">
        <v>12.528</v>
      </c>
      <c r="TT30" s="17">
        <v>18.5</v>
      </c>
      <c r="TU30" s="17">
        <v>6.367</v>
      </c>
      <c r="TV30" s="17">
        <v>6.367</v>
      </c>
      <c r="TW30" s="17">
        <v>12.132999999999999</v>
      </c>
      <c r="TX30" s="17">
        <v>8</v>
      </c>
      <c r="TY30" s="17">
        <v>11.295</v>
      </c>
      <c r="TZ30" s="17">
        <v>11.295</v>
      </c>
      <c r="UA30" s="17">
        <v>-3.2949999999999999</v>
      </c>
      <c r="UB30" s="17">
        <v>10.5</v>
      </c>
      <c r="UC30" s="17">
        <v>8</v>
      </c>
      <c r="UD30" s="17">
        <v>8</v>
      </c>
      <c r="UE30" s="17">
        <v>2.5</v>
      </c>
      <c r="UF30" s="17">
        <v>2.9</v>
      </c>
      <c r="UG30" s="17">
        <v>3</v>
      </c>
      <c r="UH30" s="17">
        <v>3</v>
      </c>
      <c r="UI30" s="17">
        <v>-0.1</v>
      </c>
      <c r="UJ30" s="17">
        <v>7.1</v>
      </c>
      <c r="UK30" s="17">
        <v>7.5</v>
      </c>
      <c r="UL30" s="17">
        <v>7.5</v>
      </c>
      <c r="UM30" s="17">
        <v>-0.4</v>
      </c>
      <c r="UN30" s="17">
        <v>10.4</v>
      </c>
      <c r="UO30" s="17">
        <v>13</v>
      </c>
      <c r="UP30" s="17">
        <v>14.56311</v>
      </c>
      <c r="UQ30" s="17">
        <v>-4.1631099999999996</v>
      </c>
      <c r="UR30" s="17">
        <v>10.8</v>
      </c>
      <c r="US30" s="17">
        <v>14</v>
      </c>
      <c r="UT30" s="17">
        <v>15.048539999999999</v>
      </c>
      <c r="UU30" s="17">
        <v>-4.2485400000000002</v>
      </c>
      <c r="UV30" s="17">
        <v>10.8</v>
      </c>
      <c r="UW30" s="17">
        <v>13</v>
      </c>
      <c r="UX30" s="17">
        <v>15.048539999999999</v>
      </c>
      <c r="UY30" s="17">
        <v>-4.2485400000000002</v>
      </c>
      <c r="UZ30" s="17">
        <v>11.5</v>
      </c>
      <c r="VA30" s="17">
        <v>13.151999999999999</v>
      </c>
      <c r="VB30" s="17">
        <v>13.151999999999999</v>
      </c>
      <c r="VC30" s="17">
        <v>-1.6519999999999999</v>
      </c>
      <c r="VD30" s="17">
        <v>253.1</v>
      </c>
      <c r="VE30" s="17">
        <v>242.13800000000001</v>
      </c>
      <c r="VF30" s="17">
        <v>242.13800000000001</v>
      </c>
      <c r="VG30" s="17">
        <v>10.962</v>
      </c>
      <c r="VH30" s="17">
        <v>19.100000000000001</v>
      </c>
      <c r="VI30" s="17">
        <v>16.334</v>
      </c>
      <c r="VJ30" s="17">
        <v>16.334</v>
      </c>
      <c r="VK30" s="17">
        <v>2.766</v>
      </c>
      <c r="VL30" s="17">
        <v>151.9</v>
      </c>
      <c r="VM30" s="17">
        <v>144.29300000000001</v>
      </c>
      <c r="VN30" s="17">
        <v>144.29300000000001</v>
      </c>
      <c r="VO30" s="17">
        <v>7.6070000000000002</v>
      </c>
      <c r="VP30" s="17">
        <v>0.6</v>
      </c>
      <c r="VQ30" s="17">
        <v>0.6</v>
      </c>
      <c r="VR30" s="17">
        <v>0.6</v>
      </c>
      <c r="VS30" s="17">
        <v>0</v>
      </c>
      <c r="VT30" s="17">
        <v>112.6</v>
      </c>
      <c r="VU30" s="17">
        <v>109.621</v>
      </c>
      <c r="VV30" s="17">
        <v>109.621</v>
      </c>
      <c r="VW30" s="17">
        <v>2.9790000000000001</v>
      </c>
      <c r="VX30" s="17">
        <v>116.6</v>
      </c>
      <c r="VY30" s="17">
        <v>129.90100000000001</v>
      </c>
      <c r="VZ30" s="17">
        <v>129.90100000000001</v>
      </c>
      <c r="WA30" s="17">
        <v>-13.301</v>
      </c>
      <c r="WB30" s="17">
        <v>111.4</v>
      </c>
      <c r="WC30" s="17">
        <v>110.831</v>
      </c>
      <c r="WD30" s="17">
        <v>110.831</v>
      </c>
      <c r="WE30" s="17">
        <v>0.56899999999999995</v>
      </c>
      <c r="WF30" s="17">
        <v>1.4</v>
      </c>
      <c r="WG30" s="17">
        <v>1.4490000000000001</v>
      </c>
      <c r="WH30" s="17">
        <v>1.4490000000000001</v>
      </c>
      <c r="WI30" s="17">
        <v>-4.9000000000000002E-2</v>
      </c>
      <c r="WJ30" s="17">
        <v>1.2</v>
      </c>
      <c r="WK30" s="17">
        <v>1.2</v>
      </c>
      <c r="WL30" s="17">
        <v>1.2</v>
      </c>
      <c r="WM30" s="17">
        <v>0</v>
      </c>
      <c r="WN30" s="17">
        <v>2.4</v>
      </c>
      <c r="WO30" s="17">
        <v>2.4</v>
      </c>
      <c r="WP30" s="17">
        <v>2.4</v>
      </c>
      <c r="WQ30" s="17">
        <v>0</v>
      </c>
      <c r="WR30" s="17">
        <v>2.2999999999999998</v>
      </c>
      <c r="WS30" s="17">
        <v>2.8</v>
      </c>
      <c r="WT30" s="17">
        <v>2.8</v>
      </c>
      <c r="WU30" s="17">
        <v>-0.5</v>
      </c>
      <c r="WV30" s="17">
        <v>18.600000000000001</v>
      </c>
      <c r="WW30" s="17">
        <v>19.451000000000001</v>
      </c>
      <c r="WX30" s="17">
        <v>19.451000000000001</v>
      </c>
      <c r="WY30" s="17">
        <v>-0.85099999999999998</v>
      </c>
      <c r="WZ30" s="17">
        <v>7.4</v>
      </c>
      <c r="XA30" s="17">
        <v>6.8</v>
      </c>
      <c r="XB30" s="17">
        <v>6.8</v>
      </c>
      <c r="XC30" s="17">
        <v>0.6</v>
      </c>
      <c r="XD30" s="17">
        <v>20</v>
      </c>
      <c r="XE30" s="17">
        <v>18.932040000000001</v>
      </c>
      <c r="XF30" s="17">
        <v>18.932040000000001</v>
      </c>
      <c r="XG30" s="17">
        <v>1.06796</v>
      </c>
      <c r="XH30" s="17">
        <v>5</v>
      </c>
      <c r="XI30" s="17">
        <v>10.7</v>
      </c>
      <c r="XJ30" s="17">
        <v>10.7</v>
      </c>
      <c r="XK30" s="17">
        <v>-5.7</v>
      </c>
      <c r="XL30" s="17">
        <v>28.6</v>
      </c>
      <c r="XM30" s="17">
        <v>31</v>
      </c>
      <c r="XN30" s="17">
        <v>29</v>
      </c>
      <c r="XO30" s="17">
        <v>-0.4</v>
      </c>
      <c r="XP30" s="17">
        <v>31.9</v>
      </c>
      <c r="XQ30" s="17">
        <v>31</v>
      </c>
      <c r="XR30" s="17">
        <v>29</v>
      </c>
      <c r="XS30" s="17">
        <v>2.9</v>
      </c>
      <c r="XT30" s="17">
        <v>15</v>
      </c>
      <c r="XU30" s="17">
        <v>15</v>
      </c>
      <c r="XV30" s="17">
        <v>14</v>
      </c>
      <c r="XW30" s="17">
        <v>1</v>
      </c>
      <c r="XX30" s="17">
        <v>19</v>
      </c>
      <c r="XY30" s="17">
        <v>19</v>
      </c>
      <c r="XZ30" s="17">
        <v>19</v>
      </c>
      <c r="YA30" s="17">
        <v>0</v>
      </c>
      <c r="YB30" s="17">
        <v>8.1999999999999993</v>
      </c>
      <c r="YC30" s="17">
        <v>7.75</v>
      </c>
      <c r="YD30" s="17">
        <v>7.75</v>
      </c>
      <c r="YE30" s="17">
        <v>0.45</v>
      </c>
      <c r="YF30" s="17">
        <v>3</v>
      </c>
      <c r="YG30" s="17">
        <v>11</v>
      </c>
      <c r="YH30" s="17">
        <v>11</v>
      </c>
      <c r="YI30" s="17">
        <v>-8</v>
      </c>
    </row>
    <row r="31" spans="1:659" ht="24" customHeight="1" x14ac:dyDescent="0.3">
      <c r="A31" s="1"/>
      <c r="B31" s="16" t="s">
        <v>50</v>
      </c>
      <c r="C31" s="16" t="s">
        <v>736</v>
      </c>
      <c r="D31" s="17">
        <v>99</v>
      </c>
      <c r="E31" s="17">
        <v>96.766589999999994</v>
      </c>
      <c r="F31" s="17">
        <v>88.58708</v>
      </c>
      <c r="G31" s="17">
        <v>10.41292</v>
      </c>
      <c r="H31" s="17">
        <v>636</v>
      </c>
      <c r="I31" s="17">
        <v>630.61096999999995</v>
      </c>
      <c r="J31" s="17">
        <v>630.61096999999995</v>
      </c>
      <c r="K31" s="17">
        <v>5.38903</v>
      </c>
      <c r="L31" s="17">
        <v>218.5</v>
      </c>
      <c r="M31" s="17">
        <v>205.14895999999999</v>
      </c>
      <c r="N31" s="17">
        <v>205.14895999999999</v>
      </c>
      <c r="O31" s="17">
        <v>13.351039999999999</v>
      </c>
      <c r="P31" s="17"/>
      <c r="Q31" s="17"/>
      <c r="R31" s="17"/>
      <c r="S31" s="17">
        <v>0</v>
      </c>
      <c r="T31" s="17"/>
      <c r="U31" s="17"/>
      <c r="V31" s="17"/>
      <c r="W31" s="17">
        <v>0</v>
      </c>
      <c r="X31" s="17">
        <v>90.3</v>
      </c>
      <c r="Y31" s="17">
        <v>91.778639999999996</v>
      </c>
      <c r="Z31" s="17">
        <v>91.778639999999996</v>
      </c>
      <c r="AA31" s="17">
        <v>-1.47864</v>
      </c>
      <c r="AB31" s="17">
        <v>145</v>
      </c>
      <c r="AC31" s="17">
        <v>158.13</v>
      </c>
      <c r="AD31" s="17">
        <v>171.71484000000001</v>
      </c>
      <c r="AE31" s="17">
        <v>-26.714839999999999</v>
      </c>
      <c r="AF31" s="17"/>
      <c r="AG31" s="17"/>
      <c r="AH31" s="17"/>
      <c r="AI31" s="17">
        <v>0</v>
      </c>
      <c r="AJ31" s="17"/>
      <c r="AK31" s="17"/>
      <c r="AL31" s="17"/>
      <c r="AM31" s="17">
        <v>0</v>
      </c>
      <c r="AN31" s="17"/>
      <c r="AO31" s="17"/>
      <c r="AP31" s="17"/>
      <c r="AQ31" s="17">
        <v>0</v>
      </c>
      <c r="AR31" s="17">
        <v>204.5</v>
      </c>
      <c r="AS31" s="17">
        <v>203.79567</v>
      </c>
      <c r="AT31" s="17">
        <v>203.79567</v>
      </c>
      <c r="AU31" s="17">
        <v>0.70433000000000001</v>
      </c>
      <c r="AV31" s="17">
        <v>207.8</v>
      </c>
      <c r="AW31" s="17">
        <v>203.79567</v>
      </c>
      <c r="AX31" s="17">
        <v>203.79567</v>
      </c>
      <c r="AY31" s="17">
        <v>4.0043300000000004</v>
      </c>
      <c r="AZ31" s="17">
        <v>194.1</v>
      </c>
      <c r="BA31" s="17">
        <v>204.40767</v>
      </c>
      <c r="BB31" s="17">
        <v>204.40767</v>
      </c>
      <c r="BC31" s="17">
        <v>-10.30767</v>
      </c>
      <c r="BD31" s="17">
        <v>213.7</v>
      </c>
      <c r="BE31" s="17">
        <v>207.04164</v>
      </c>
      <c r="BF31" s="17">
        <v>207.04164</v>
      </c>
      <c r="BG31" s="17">
        <v>6.6583600000000001</v>
      </c>
      <c r="BH31" s="17">
        <v>110.6</v>
      </c>
      <c r="BI31" s="17">
        <v>103.8317</v>
      </c>
      <c r="BJ31" s="17">
        <v>103.8317</v>
      </c>
      <c r="BK31" s="17">
        <v>6.7683</v>
      </c>
      <c r="BL31" s="17">
        <v>284</v>
      </c>
      <c r="BM31" s="17">
        <v>331.77370999999999</v>
      </c>
      <c r="BN31" s="17">
        <v>294.66660999999999</v>
      </c>
      <c r="BO31" s="17">
        <v>-10.66661</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166.3</v>
      </c>
      <c r="CK31" s="17">
        <v>163.90777</v>
      </c>
      <c r="CL31" s="17">
        <v>163.90777</v>
      </c>
      <c r="CM31" s="17">
        <v>2.3922300000000001</v>
      </c>
      <c r="CN31" s="17">
        <v>7.6</v>
      </c>
      <c r="CO31" s="17">
        <v>5.1333399999999996</v>
      </c>
      <c r="CP31" s="17">
        <v>5.1333399999999996</v>
      </c>
      <c r="CQ31" s="17">
        <v>2.4666600000000001</v>
      </c>
      <c r="CR31" s="17">
        <v>6.1</v>
      </c>
      <c r="CS31" s="17"/>
      <c r="CT31" s="17"/>
      <c r="CU31" s="17">
        <v>6.1</v>
      </c>
      <c r="CV31" s="17"/>
      <c r="CW31" s="17"/>
      <c r="CX31" s="17"/>
      <c r="CY31" s="17">
        <v>0</v>
      </c>
      <c r="CZ31" s="17">
        <v>6.9</v>
      </c>
      <c r="DA31" s="17">
        <v>6.8787000000000003</v>
      </c>
      <c r="DB31" s="17">
        <v>6.8787000000000003</v>
      </c>
      <c r="DC31" s="17">
        <v>2.1299999999999999E-2</v>
      </c>
      <c r="DD31" s="17">
        <v>10</v>
      </c>
      <c r="DE31" s="17">
        <v>9.9363299999999999</v>
      </c>
      <c r="DF31" s="17">
        <v>9.9363299999999999</v>
      </c>
      <c r="DG31" s="17">
        <v>6.3670000000000004E-2</v>
      </c>
      <c r="DH31" s="17">
        <v>70.7</v>
      </c>
      <c r="DI31" s="17">
        <v>70.075630000000004</v>
      </c>
      <c r="DJ31" s="17">
        <v>40.203749999999999</v>
      </c>
      <c r="DK31" s="17">
        <v>30.49625</v>
      </c>
      <c r="DL31" s="17"/>
      <c r="DM31" s="17"/>
      <c r="DN31" s="17"/>
      <c r="DO31" s="17">
        <v>0</v>
      </c>
      <c r="DP31" s="17"/>
      <c r="DQ31" s="17"/>
      <c r="DR31" s="17"/>
      <c r="DS31" s="17">
        <v>0</v>
      </c>
      <c r="DT31" s="17"/>
      <c r="DU31" s="17"/>
      <c r="DV31" s="17"/>
      <c r="DW31" s="17">
        <v>0</v>
      </c>
      <c r="DX31" s="17"/>
      <c r="DY31" s="17"/>
      <c r="DZ31" s="17"/>
      <c r="EA31" s="17">
        <v>0</v>
      </c>
      <c r="EB31" s="17">
        <v>109.9</v>
      </c>
      <c r="EC31" s="17">
        <v>86.091449999999995</v>
      </c>
      <c r="ED31" s="17">
        <v>91.070610000000002</v>
      </c>
      <c r="EE31" s="17">
        <v>18.82939</v>
      </c>
      <c r="EF31" s="17">
        <v>151.80000000000001</v>
      </c>
      <c r="EG31" s="17">
        <v>103.17821000000001</v>
      </c>
      <c r="EH31" s="17">
        <v>75.773200000000003</v>
      </c>
      <c r="EI31" s="17">
        <v>76.026799999999994</v>
      </c>
      <c r="EJ31" s="17"/>
      <c r="EK31" s="17"/>
      <c r="EL31" s="17"/>
      <c r="EM31" s="17">
        <v>0</v>
      </c>
      <c r="EN31" s="17"/>
      <c r="EO31" s="17"/>
      <c r="EP31" s="17"/>
      <c r="EQ31" s="17">
        <v>0</v>
      </c>
      <c r="ER31" s="17"/>
      <c r="ES31" s="17"/>
      <c r="ET31" s="17"/>
      <c r="EU31" s="17">
        <v>0</v>
      </c>
      <c r="EV31" s="17">
        <v>6.5</v>
      </c>
      <c r="EW31" s="17">
        <v>6.39</v>
      </c>
      <c r="EX31" s="17">
        <v>6.39</v>
      </c>
      <c r="EY31" s="17">
        <v>0.11</v>
      </c>
      <c r="EZ31" s="17">
        <v>153</v>
      </c>
      <c r="FA31" s="17"/>
      <c r="FB31" s="17">
        <v>199.77126999999999</v>
      </c>
      <c r="FC31" s="17">
        <v>-46.771270000000001</v>
      </c>
      <c r="FD31" s="17">
        <v>29.6</v>
      </c>
      <c r="FE31" s="17">
        <v>45.052300000000002</v>
      </c>
      <c r="FF31" s="17">
        <v>45.052300000000002</v>
      </c>
      <c r="FG31" s="17">
        <v>-15.452299999999999</v>
      </c>
      <c r="FH31" s="17">
        <v>149.30000000000001</v>
      </c>
      <c r="FI31" s="17">
        <v>74.844890000000007</v>
      </c>
      <c r="FJ31" s="17">
        <v>76.301159999999996</v>
      </c>
      <c r="FK31" s="17">
        <v>72.998840000000001</v>
      </c>
      <c r="FL31" s="17">
        <v>0</v>
      </c>
      <c r="FM31" s="17"/>
      <c r="FN31" s="17"/>
      <c r="FO31" s="17">
        <v>0</v>
      </c>
      <c r="FP31" s="17">
        <v>17.399999999999999</v>
      </c>
      <c r="FQ31" s="17">
        <v>17.562139999999999</v>
      </c>
      <c r="FR31" s="17">
        <v>18.264620000000001</v>
      </c>
      <c r="FS31" s="17">
        <v>-0.86462000000000006</v>
      </c>
      <c r="FT31" s="17">
        <v>12.2</v>
      </c>
      <c r="FU31" s="17">
        <v>11.65049</v>
      </c>
      <c r="FV31" s="17">
        <v>11.65049</v>
      </c>
      <c r="FW31" s="17">
        <v>0.54951000000000005</v>
      </c>
      <c r="FX31" s="17">
        <v>91.2</v>
      </c>
      <c r="FY31" s="17">
        <v>87.68835</v>
      </c>
      <c r="FZ31" s="17">
        <v>87.68835</v>
      </c>
      <c r="GA31" s="17">
        <v>3.5116499999999999</v>
      </c>
      <c r="GB31" s="17">
        <v>183</v>
      </c>
      <c r="GC31" s="17">
        <v>184.91498000000001</v>
      </c>
      <c r="GD31" s="17">
        <v>184.91498000000001</v>
      </c>
      <c r="GE31" s="17">
        <v>-1.9149799999999999</v>
      </c>
      <c r="GF31" s="17">
        <v>183.1</v>
      </c>
      <c r="GG31" s="17">
        <v>184.91498000000001</v>
      </c>
      <c r="GH31" s="17">
        <v>184.91498000000001</v>
      </c>
      <c r="GI31" s="17">
        <v>-1.81498</v>
      </c>
      <c r="GJ31" s="17">
        <v>185</v>
      </c>
      <c r="GK31" s="17">
        <v>185.47028</v>
      </c>
      <c r="GL31" s="17">
        <v>185.47028</v>
      </c>
      <c r="GM31" s="17">
        <v>-0.47027999999999998</v>
      </c>
      <c r="GN31" s="17">
        <v>108.5</v>
      </c>
      <c r="GO31" s="17">
        <v>100.81296</v>
      </c>
      <c r="GP31" s="17">
        <v>110.37475999999999</v>
      </c>
      <c r="GQ31" s="17">
        <v>-1.87476</v>
      </c>
      <c r="GR31" s="17">
        <v>7.4</v>
      </c>
      <c r="GS31" s="17">
        <v>7.5127800000000002</v>
      </c>
      <c r="GT31" s="17">
        <v>7.5127800000000002</v>
      </c>
      <c r="GU31" s="17">
        <v>-0.11278000000000001</v>
      </c>
      <c r="GV31" s="17">
        <v>8.6999999999999993</v>
      </c>
      <c r="GW31" s="17">
        <v>7.8816100000000002</v>
      </c>
      <c r="GX31" s="17">
        <v>7.8816100000000002</v>
      </c>
      <c r="GY31" s="17">
        <v>0.81838999999999995</v>
      </c>
      <c r="GZ31" s="17">
        <v>23.4</v>
      </c>
      <c r="HA31" s="17">
        <v>21.0945</v>
      </c>
      <c r="HB31" s="17">
        <v>23.505299999999998</v>
      </c>
      <c r="HC31" s="17">
        <v>-0.1053</v>
      </c>
      <c r="HD31" s="17">
        <v>21.5</v>
      </c>
      <c r="HE31" s="17">
        <v>22.118220000000001</v>
      </c>
      <c r="HF31" s="17">
        <v>22.118220000000001</v>
      </c>
      <c r="HG31" s="17">
        <v>-0.61821999999999999</v>
      </c>
      <c r="HH31" s="17">
        <v>2</v>
      </c>
      <c r="HI31" s="17">
        <v>1.97359</v>
      </c>
      <c r="HJ31" s="17">
        <v>1.97359</v>
      </c>
      <c r="HK31" s="17">
        <v>2.6409999999999999E-2</v>
      </c>
      <c r="HL31" s="17"/>
      <c r="HM31" s="17"/>
      <c r="HN31" s="17"/>
      <c r="HO31" s="17">
        <v>0</v>
      </c>
      <c r="HP31" s="17">
        <v>133.1</v>
      </c>
      <c r="HQ31" s="17">
        <v>86.22842</v>
      </c>
      <c r="HR31" s="17">
        <v>68.039069999999995</v>
      </c>
      <c r="HS31" s="17">
        <v>65.060929999999999</v>
      </c>
      <c r="HT31" s="17"/>
      <c r="HU31" s="17"/>
      <c r="HV31" s="17"/>
      <c r="HW31" s="17">
        <v>0</v>
      </c>
      <c r="HX31" s="17"/>
      <c r="HY31" s="17"/>
      <c r="HZ31" s="17"/>
      <c r="IA31" s="17">
        <v>0</v>
      </c>
      <c r="IB31" s="17">
        <v>52.8</v>
      </c>
      <c r="IC31" s="17">
        <v>30.0002</v>
      </c>
      <c r="ID31" s="17">
        <v>77.778040000000004</v>
      </c>
      <c r="IE31" s="17">
        <v>-24.97804</v>
      </c>
      <c r="IF31" s="17">
        <v>0</v>
      </c>
      <c r="IG31" s="17"/>
      <c r="IH31" s="17"/>
      <c r="II31" s="17">
        <v>0</v>
      </c>
      <c r="IJ31" s="17"/>
      <c r="IK31" s="17"/>
      <c r="IL31" s="17"/>
      <c r="IM31" s="17">
        <v>0</v>
      </c>
      <c r="IN31" s="17">
        <v>46.3</v>
      </c>
      <c r="IO31" s="17">
        <v>45.221359999999997</v>
      </c>
      <c r="IP31" s="17">
        <v>45.221359999999997</v>
      </c>
      <c r="IQ31" s="17">
        <v>1.07864</v>
      </c>
      <c r="IR31" s="17"/>
      <c r="IS31" s="17"/>
      <c r="IT31" s="17"/>
      <c r="IU31" s="17">
        <v>0</v>
      </c>
      <c r="IV31" s="17"/>
      <c r="IW31" s="17"/>
      <c r="IX31" s="17"/>
      <c r="IY31" s="17">
        <v>0</v>
      </c>
      <c r="IZ31" s="17"/>
      <c r="JA31" s="17"/>
      <c r="JB31" s="17"/>
      <c r="JC31" s="17">
        <v>0</v>
      </c>
      <c r="JD31" s="17">
        <v>90.8</v>
      </c>
      <c r="JE31" s="17">
        <v>94</v>
      </c>
      <c r="JF31" s="17">
        <v>114.88016</v>
      </c>
      <c r="JG31" s="17">
        <v>-24.080159999999999</v>
      </c>
      <c r="JH31" s="17">
        <v>175.9</v>
      </c>
      <c r="JI31" s="17">
        <v>188.58573000000001</v>
      </c>
      <c r="JJ31" s="17"/>
      <c r="JK31" s="17">
        <v>175.9</v>
      </c>
      <c r="JL31" s="17">
        <v>0</v>
      </c>
      <c r="JM31" s="17"/>
      <c r="JN31" s="17"/>
      <c r="JO31" s="17">
        <v>0</v>
      </c>
      <c r="JP31" s="17">
        <v>200</v>
      </c>
      <c r="JQ31" s="17">
        <v>188.58573000000001</v>
      </c>
      <c r="JR31" s="17">
        <v>196.19228000000001</v>
      </c>
      <c r="JS31" s="17">
        <v>3.8077200000000002</v>
      </c>
      <c r="JT31" s="17">
        <v>185.6</v>
      </c>
      <c r="JU31" s="17">
        <v>189.15206000000001</v>
      </c>
      <c r="JV31" s="17">
        <v>98.390720000000002</v>
      </c>
      <c r="JW31" s="17">
        <v>87.209280000000007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c r="LE31" s="17"/>
      <c r="LF31" s="17"/>
      <c r="LG31" s="17">
        <v>0</v>
      </c>
      <c r="LH31" s="17">
        <v>123.4</v>
      </c>
      <c r="LI31" s="17">
        <v>51.31503</v>
      </c>
      <c r="LJ31" s="17">
        <v>202.47961000000001</v>
      </c>
      <c r="LK31" s="17">
        <v>-79.079610000000002</v>
      </c>
      <c r="LL31" s="17">
        <v>72.5</v>
      </c>
      <c r="LM31" s="17">
        <v>92.444500000000005</v>
      </c>
      <c r="LN31" s="17">
        <v>82.593630000000005</v>
      </c>
      <c r="LO31" s="17">
        <v>-10.093629999999999</v>
      </c>
      <c r="LP31" s="17">
        <v>66.099999999999994</v>
      </c>
      <c r="LQ31" s="17">
        <v>67.133979999999994</v>
      </c>
      <c r="LR31" s="17">
        <v>67.133979999999994</v>
      </c>
      <c r="LS31" s="17">
        <v>-1.0339799999999999</v>
      </c>
      <c r="LT31" s="17">
        <v>65.8</v>
      </c>
      <c r="LU31" s="17">
        <v>72.37388</v>
      </c>
      <c r="LV31" s="17">
        <v>68.483810000000005</v>
      </c>
      <c r="LW31" s="17">
        <v>-2.6838099999999998</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c r="MO31" s="17"/>
      <c r="MP31" s="17"/>
      <c r="MQ31" s="17">
        <v>0</v>
      </c>
      <c r="MR31" s="17">
        <v>147.6</v>
      </c>
      <c r="MS31" s="17">
        <v>145.86798999999999</v>
      </c>
      <c r="MT31" s="17">
        <v>145.86798999999999</v>
      </c>
      <c r="MU31" s="17">
        <v>1.73201</v>
      </c>
      <c r="MV31" s="17">
        <v>70.3</v>
      </c>
      <c r="MW31" s="17">
        <v>73.153009999999995</v>
      </c>
      <c r="MX31" s="17">
        <v>73.153009999999995</v>
      </c>
      <c r="MY31" s="17">
        <v>-2.8530099999999998</v>
      </c>
      <c r="MZ31" s="17"/>
      <c r="NA31" s="17"/>
      <c r="NB31" s="17">
        <v>130</v>
      </c>
      <c r="NC31" s="17">
        <v>-130</v>
      </c>
      <c r="ND31" s="17"/>
      <c r="NE31" s="17"/>
      <c r="NF31" s="17"/>
      <c r="NG31" s="17">
        <v>0</v>
      </c>
      <c r="NH31" s="17"/>
      <c r="NI31" s="17"/>
      <c r="NJ31" s="17"/>
      <c r="NK31" s="17">
        <v>0</v>
      </c>
      <c r="NL31" s="17"/>
      <c r="NM31" s="17"/>
      <c r="NN31" s="17"/>
      <c r="NO31" s="17">
        <v>0</v>
      </c>
      <c r="NP31" s="17"/>
      <c r="NQ31" s="17"/>
      <c r="NR31" s="17"/>
      <c r="NS31" s="17">
        <v>0</v>
      </c>
      <c r="NT31" s="17"/>
      <c r="NU31" s="17"/>
      <c r="NV31" s="17">
        <v>10</v>
      </c>
      <c r="NW31" s="17">
        <v>-10</v>
      </c>
      <c r="NX31" s="17"/>
      <c r="NY31" s="17"/>
      <c r="NZ31" s="17"/>
      <c r="OA31" s="17">
        <v>0</v>
      </c>
      <c r="OB31" s="17">
        <v>0.4</v>
      </c>
      <c r="OC31" s="17">
        <v>1.1419999999999999</v>
      </c>
      <c r="OD31" s="17">
        <v>1.1419999999999999</v>
      </c>
      <c r="OE31" s="17">
        <v>-0.74199999999999999</v>
      </c>
      <c r="OF31" s="17">
        <v>98</v>
      </c>
      <c r="OG31" s="17">
        <v>121.056</v>
      </c>
      <c r="OH31" s="17">
        <v>121.056</v>
      </c>
      <c r="OI31" s="17">
        <v>-23.056000000000001</v>
      </c>
      <c r="OJ31" s="17">
        <v>80.5</v>
      </c>
      <c r="OK31" s="17">
        <v>79.998999999999995</v>
      </c>
      <c r="OL31" s="17">
        <v>79.998999999999995</v>
      </c>
      <c r="OM31" s="17">
        <v>0.501</v>
      </c>
      <c r="ON31" s="17">
        <v>8.5</v>
      </c>
      <c r="OO31" s="17">
        <v>15.628</v>
      </c>
      <c r="OP31" s="17">
        <v>15.628</v>
      </c>
      <c r="OQ31" s="17">
        <v>-7.1280000000000001</v>
      </c>
      <c r="OR31" s="17">
        <v>0.5</v>
      </c>
      <c r="OS31" s="17"/>
      <c r="OT31" s="17">
        <v>0.4</v>
      </c>
      <c r="OU31" s="17">
        <v>0.1</v>
      </c>
      <c r="OV31" s="17"/>
      <c r="OW31" s="17"/>
      <c r="OX31" s="17"/>
      <c r="OY31" s="17">
        <v>0</v>
      </c>
      <c r="OZ31" s="17">
        <v>20.7</v>
      </c>
      <c r="PA31" s="17">
        <v>21</v>
      </c>
      <c r="PB31" s="17"/>
      <c r="PC31" s="17">
        <v>20.7</v>
      </c>
      <c r="PD31" s="17">
        <v>10</v>
      </c>
      <c r="PE31" s="17">
        <v>9.9830000000000005</v>
      </c>
      <c r="PF31" s="17">
        <v>9.9830000000000005</v>
      </c>
      <c r="PG31" s="17">
        <v>1.7000000000000001E-2</v>
      </c>
      <c r="PH31" s="17">
        <v>5.3</v>
      </c>
      <c r="PI31" s="17">
        <v>5.67</v>
      </c>
      <c r="PJ31" s="17">
        <v>5.67</v>
      </c>
      <c r="PK31" s="17">
        <v>-0.37</v>
      </c>
      <c r="PL31" s="17">
        <v>225.1</v>
      </c>
      <c r="PM31" s="17"/>
      <c r="PN31" s="17">
        <v>204</v>
      </c>
      <c r="PO31" s="17">
        <v>21.1</v>
      </c>
      <c r="PP31" s="17">
        <v>0.6</v>
      </c>
      <c r="PQ31" s="17">
        <v>1.23</v>
      </c>
      <c r="PR31" s="17">
        <v>1.23</v>
      </c>
      <c r="PS31" s="17">
        <v>-0.63</v>
      </c>
      <c r="PT31" s="17">
        <v>1.9</v>
      </c>
      <c r="PU31" s="17">
        <v>1.88</v>
      </c>
      <c r="PV31" s="17">
        <v>1.88</v>
      </c>
      <c r="PW31" s="17">
        <v>0.02</v>
      </c>
      <c r="PX31" s="17">
        <v>4.5999999999999996</v>
      </c>
      <c r="PY31" s="17">
        <v>4.5999999999999996</v>
      </c>
      <c r="PZ31" s="17">
        <v>4.5999999999999996</v>
      </c>
      <c r="QA31" s="17">
        <v>0</v>
      </c>
      <c r="QB31" s="17">
        <v>0</v>
      </c>
      <c r="QC31" s="17"/>
      <c r="QD31" s="17">
        <v>19.417480000000001</v>
      </c>
      <c r="QE31" s="17">
        <v>-19.417480000000001</v>
      </c>
      <c r="QF31" s="17">
        <v>4.9000000000000004</v>
      </c>
      <c r="QG31" s="17">
        <v>10</v>
      </c>
      <c r="QH31" s="17">
        <v>10</v>
      </c>
      <c r="QI31" s="17">
        <v>-5.0999999999999996</v>
      </c>
      <c r="QJ31" s="17">
        <v>6</v>
      </c>
      <c r="QK31" s="17">
        <v>7</v>
      </c>
      <c r="QL31" s="17">
        <v>7</v>
      </c>
      <c r="QM31" s="17">
        <v>-1</v>
      </c>
      <c r="QN31" s="17">
        <v>3.5</v>
      </c>
      <c r="QO31" s="17">
        <v>3.5</v>
      </c>
      <c r="QP31" s="17">
        <v>3.5</v>
      </c>
      <c r="QQ31" s="17">
        <v>0</v>
      </c>
      <c r="QR31" s="17">
        <v>18.5</v>
      </c>
      <c r="QS31" s="17">
        <v>17.864080000000001</v>
      </c>
      <c r="QT31" s="17">
        <v>17.864080000000001</v>
      </c>
      <c r="QU31" s="17">
        <v>0.63592000000000004</v>
      </c>
      <c r="QV31" s="17">
        <v>16.100000000000001</v>
      </c>
      <c r="QW31" s="17"/>
      <c r="QX31" s="17">
        <v>15.617000000000001</v>
      </c>
      <c r="QY31" s="17">
        <v>0.48299999999999998</v>
      </c>
      <c r="QZ31" s="17">
        <v>19.5</v>
      </c>
      <c r="RA31" s="17">
        <v>18.824000000000002</v>
      </c>
      <c r="RB31" s="17">
        <v>18.824000000000002</v>
      </c>
      <c r="RC31" s="17">
        <v>0.67600000000000005</v>
      </c>
      <c r="RD31" s="17">
        <v>32</v>
      </c>
      <c r="RE31" s="17">
        <v>29.065999999999999</v>
      </c>
      <c r="RF31" s="17">
        <v>29.065999999999999</v>
      </c>
      <c r="RG31" s="17">
        <v>2.9340000000000002</v>
      </c>
      <c r="RH31" s="17">
        <v>79.900000000000006</v>
      </c>
      <c r="RI31" s="17">
        <v>86.6</v>
      </c>
      <c r="RJ31" s="17">
        <v>86.6</v>
      </c>
      <c r="RK31" s="17">
        <v>-6.7</v>
      </c>
      <c r="RL31" s="17">
        <v>19.7</v>
      </c>
      <c r="RM31" s="17"/>
      <c r="RN31" s="17">
        <v>19.100999999999999</v>
      </c>
      <c r="RO31" s="17">
        <v>0.59899999999999998</v>
      </c>
      <c r="RP31" s="17">
        <v>3.3</v>
      </c>
      <c r="RQ31" s="17">
        <v>3.2909999999999999</v>
      </c>
      <c r="RR31" s="17">
        <v>3.2909999999999999</v>
      </c>
      <c r="RS31" s="17">
        <v>8.9999999999999993E-3</v>
      </c>
      <c r="RT31" s="17">
        <v>13.7</v>
      </c>
      <c r="RU31" s="17">
        <v>6.9392800000000001</v>
      </c>
      <c r="RV31" s="17">
        <v>17.990670000000001</v>
      </c>
      <c r="RW31" s="17">
        <v>-4.2906700000000004</v>
      </c>
      <c r="RX31" s="17">
        <v>1.1200000000000001</v>
      </c>
      <c r="RY31" s="17">
        <v>1.64</v>
      </c>
      <c r="RZ31" s="17">
        <v>1.64</v>
      </c>
      <c r="SA31" s="17">
        <v>-0.52</v>
      </c>
      <c r="SB31" s="17"/>
      <c r="SC31" s="17"/>
      <c r="SD31" s="17">
        <v>0.4</v>
      </c>
      <c r="SE31" s="17">
        <v>-0.4</v>
      </c>
      <c r="SF31" s="17">
        <v>7.7</v>
      </c>
      <c r="SG31" s="17">
        <v>9.5</v>
      </c>
      <c r="SH31" s="17">
        <v>9.5</v>
      </c>
      <c r="SI31" s="17">
        <v>-1.8</v>
      </c>
      <c r="SJ31" s="17">
        <v>4.3</v>
      </c>
      <c r="SK31" s="17">
        <v>3.3</v>
      </c>
      <c r="SL31" s="17">
        <v>3.3</v>
      </c>
      <c r="SM31" s="17">
        <v>1</v>
      </c>
      <c r="SN31" s="17">
        <v>13.8</v>
      </c>
      <c r="SO31" s="17">
        <v>13.592230000000001</v>
      </c>
      <c r="SP31" s="17">
        <v>13.592230000000001</v>
      </c>
      <c r="SQ31" s="17">
        <v>0.20777000000000001</v>
      </c>
      <c r="SR31" s="17">
        <v>18.5</v>
      </c>
      <c r="SS31" s="17">
        <v>19.417480000000001</v>
      </c>
      <c r="ST31" s="17">
        <v>19.417480000000001</v>
      </c>
      <c r="SU31" s="17">
        <v>-0.91747999999999996</v>
      </c>
      <c r="SV31" s="17">
        <v>20</v>
      </c>
      <c r="SW31" s="17">
        <v>18.932040000000001</v>
      </c>
      <c r="SX31" s="17">
        <v>18.932040000000001</v>
      </c>
      <c r="SY31" s="17">
        <v>1.06796</v>
      </c>
      <c r="SZ31" s="17">
        <v>7.8</v>
      </c>
      <c r="TA31" s="17">
        <v>15.29</v>
      </c>
      <c r="TB31" s="17">
        <v>15.29</v>
      </c>
      <c r="TC31" s="17">
        <v>-7.49</v>
      </c>
      <c r="TD31" s="17">
        <v>77.099999999999994</v>
      </c>
      <c r="TE31" s="17">
        <v>66.191000000000003</v>
      </c>
      <c r="TF31" s="17">
        <v>66.191000000000003</v>
      </c>
      <c r="TG31" s="17">
        <v>10.909000000000001</v>
      </c>
      <c r="TH31" s="17">
        <v>38.1</v>
      </c>
      <c r="TI31" s="17">
        <v>38.253</v>
      </c>
      <c r="TJ31" s="17">
        <v>38.253</v>
      </c>
      <c r="TK31" s="17">
        <v>-0.153</v>
      </c>
      <c r="TL31" s="17">
        <v>83.8</v>
      </c>
      <c r="TM31" s="17">
        <v>85.5</v>
      </c>
      <c r="TN31" s="17">
        <v>75.498000000000005</v>
      </c>
      <c r="TO31" s="17">
        <v>8.3019999999999996</v>
      </c>
      <c r="TP31" s="17">
        <v>94.3</v>
      </c>
      <c r="TQ31" s="17">
        <v>90.45</v>
      </c>
      <c r="TR31" s="17">
        <v>85.45</v>
      </c>
      <c r="TS31" s="17">
        <v>8.85</v>
      </c>
      <c r="TT31" s="17">
        <v>16.5</v>
      </c>
      <c r="TU31" s="17">
        <v>6.5350000000000001</v>
      </c>
      <c r="TV31" s="17">
        <v>6.5350000000000001</v>
      </c>
      <c r="TW31" s="17">
        <v>9.9649999999999999</v>
      </c>
      <c r="TX31" s="17">
        <v>10.1</v>
      </c>
      <c r="TY31" s="17">
        <v>11.925000000000001</v>
      </c>
      <c r="TZ31" s="17">
        <v>11.925000000000001</v>
      </c>
      <c r="UA31" s="17">
        <v>-1.825</v>
      </c>
      <c r="UB31" s="17">
        <v>10.5</v>
      </c>
      <c r="UC31" s="17">
        <v>8</v>
      </c>
      <c r="UD31" s="17">
        <v>8</v>
      </c>
      <c r="UE31" s="17">
        <v>2.5</v>
      </c>
      <c r="UF31" s="17">
        <v>2.9</v>
      </c>
      <c r="UG31" s="17">
        <v>3</v>
      </c>
      <c r="UH31" s="17">
        <v>3</v>
      </c>
      <c r="UI31" s="17">
        <v>-0.1</v>
      </c>
      <c r="UJ31" s="17">
        <v>7.1</v>
      </c>
      <c r="UK31" s="17">
        <v>7.5</v>
      </c>
      <c r="UL31" s="17">
        <v>7.5</v>
      </c>
      <c r="UM31" s="17">
        <v>-0.4</v>
      </c>
      <c r="UN31" s="17">
        <v>10.4</v>
      </c>
      <c r="UO31" s="17">
        <v>13</v>
      </c>
      <c r="UP31" s="17">
        <v>14.56311</v>
      </c>
      <c r="UQ31" s="17">
        <v>-4.1631099999999996</v>
      </c>
      <c r="UR31" s="17">
        <v>10.8</v>
      </c>
      <c r="US31" s="17">
        <v>14</v>
      </c>
      <c r="UT31" s="17">
        <v>15.048539999999999</v>
      </c>
      <c r="UU31" s="17">
        <v>-4.2485400000000002</v>
      </c>
      <c r="UV31" s="17">
        <v>10.8</v>
      </c>
      <c r="UW31" s="17">
        <v>13</v>
      </c>
      <c r="UX31" s="17">
        <v>15.048539999999999</v>
      </c>
      <c r="UY31" s="17">
        <v>-4.2485400000000002</v>
      </c>
      <c r="UZ31" s="17">
        <v>9.5</v>
      </c>
      <c r="VA31" s="17">
        <v>13.593</v>
      </c>
      <c r="VB31" s="17">
        <v>13.593</v>
      </c>
      <c r="VC31" s="17">
        <v>-4.093</v>
      </c>
      <c r="VD31" s="17">
        <v>253.1</v>
      </c>
      <c r="VE31" s="17">
        <v>242.50200000000001</v>
      </c>
      <c r="VF31" s="17">
        <v>242.50200000000001</v>
      </c>
      <c r="VG31" s="17">
        <v>10.598000000000001</v>
      </c>
      <c r="VH31" s="17">
        <v>19.2</v>
      </c>
      <c r="VI31" s="17">
        <v>16.306000000000001</v>
      </c>
      <c r="VJ31" s="17">
        <v>16.306000000000001</v>
      </c>
      <c r="VK31" s="17">
        <v>2.8940000000000001</v>
      </c>
      <c r="VL31" s="17">
        <v>152.5</v>
      </c>
      <c r="VM31" s="17">
        <v>143.095</v>
      </c>
      <c r="VN31" s="17">
        <v>143.095</v>
      </c>
      <c r="VO31" s="17">
        <v>9.4049999999999994</v>
      </c>
      <c r="VP31" s="17">
        <v>0.6</v>
      </c>
      <c r="VQ31" s="17">
        <v>0.6</v>
      </c>
      <c r="VR31" s="17">
        <v>0.6</v>
      </c>
      <c r="VS31" s="17">
        <v>0</v>
      </c>
      <c r="VT31" s="17">
        <v>118.1</v>
      </c>
      <c r="VU31" s="17">
        <v>111.125</v>
      </c>
      <c r="VV31" s="17">
        <v>111.125</v>
      </c>
      <c r="VW31" s="17">
        <v>6.9749999999999996</v>
      </c>
      <c r="VX31" s="17">
        <v>123.6</v>
      </c>
      <c r="VY31" s="17">
        <v>133.61600000000001</v>
      </c>
      <c r="VZ31" s="17">
        <v>133.61600000000001</v>
      </c>
      <c r="WA31" s="17">
        <v>-10.016</v>
      </c>
      <c r="WB31" s="17">
        <v>111.2</v>
      </c>
      <c r="WC31" s="17">
        <v>110.794</v>
      </c>
      <c r="WD31" s="17">
        <v>110.794</v>
      </c>
      <c r="WE31" s="17">
        <v>0.40600000000000003</v>
      </c>
      <c r="WF31" s="17">
        <v>1.4</v>
      </c>
      <c r="WG31" s="17">
        <v>1.4490000000000001</v>
      </c>
      <c r="WH31" s="17">
        <v>1.4490000000000001</v>
      </c>
      <c r="WI31" s="17">
        <v>-4.9000000000000002E-2</v>
      </c>
      <c r="WJ31" s="17">
        <v>1.2</v>
      </c>
      <c r="WK31" s="17">
        <v>1.2</v>
      </c>
      <c r="WL31" s="17">
        <v>1.2</v>
      </c>
      <c r="WM31" s="17">
        <v>0</v>
      </c>
      <c r="WN31" s="17">
        <v>2.4</v>
      </c>
      <c r="WO31" s="17">
        <v>2.4</v>
      </c>
      <c r="WP31" s="17">
        <v>2.4</v>
      </c>
      <c r="WQ31" s="17">
        <v>0</v>
      </c>
      <c r="WR31" s="17">
        <v>2.2999999999999998</v>
      </c>
      <c r="WS31" s="17">
        <v>2.8</v>
      </c>
      <c r="WT31" s="17">
        <v>2.8</v>
      </c>
      <c r="WU31" s="17">
        <v>-0.5</v>
      </c>
      <c r="WV31" s="17">
        <v>19.2</v>
      </c>
      <c r="WW31" s="17">
        <v>19.585000000000001</v>
      </c>
      <c r="WX31" s="17">
        <v>19.585000000000001</v>
      </c>
      <c r="WY31" s="17">
        <v>-0.38500000000000001</v>
      </c>
      <c r="WZ31" s="17">
        <v>7.4</v>
      </c>
      <c r="XA31" s="17">
        <v>6.8</v>
      </c>
      <c r="XB31" s="17">
        <v>6.8</v>
      </c>
      <c r="XC31" s="17">
        <v>0.6</v>
      </c>
      <c r="XD31" s="17">
        <v>20</v>
      </c>
      <c r="XE31" s="17">
        <v>18.932040000000001</v>
      </c>
      <c r="XF31" s="17">
        <v>18.932040000000001</v>
      </c>
      <c r="XG31" s="17">
        <v>1.06796</v>
      </c>
      <c r="XH31" s="17">
        <v>5.2</v>
      </c>
      <c r="XI31" s="17">
        <v>10.7</v>
      </c>
      <c r="XJ31" s="17">
        <v>10.7</v>
      </c>
      <c r="XK31" s="17">
        <v>-5.5</v>
      </c>
      <c r="XL31" s="17">
        <v>28.6</v>
      </c>
      <c r="XM31" s="17">
        <v>31</v>
      </c>
      <c r="XN31" s="17">
        <v>29</v>
      </c>
      <c r="XO31" s="17">
        <v>-0.4</v>
      </c>
      <c r="XP31" s="17">
        <v>31.9</v>
      </c>
      <c r="XQ31" s="17">
        <v>31</v>
      </c>
      <c r="XR31" s="17">
        <v>29</v>
      </c>
      <c r="XS31" s="17">
        <v>2.9</v>
      </c>
      <c r="XT31" s="17">
        <v>15.5</v>
      </c>
      <c r="XU31" s="17">
        <v>15</v>
      </c>
      <c r="XV31" s="17">
        <v>14</v>
      </c>
      <c r="XW31" s="17">
        <v>1.5</v>
      </c>
      <c r="XX31" s="17">
        <v>19</v>
      </c>
      <c r="XY31" s="17">
        <v>19</v>
      </c>
      <c r="XZ31" s="17">
        <v>19</v>
      </c>
      <c r="YA31" s="17">
        <v>0</v>
      </c>
      <c r="YB31" s="17">
        <v>8.4</v>
      </c>
      <c r="YC31" s="17">
        <v>7.75</v>
      </c>
      <c r="YD31" s="17">
        <v>7.75</v>
      </c>
      <c r="YE31" s="17">
        <v>0.65</v>
      </c>
      <c r="YF31" s="17">
        <v>3</v>
      </c>
      <c r="YG31" s="17">
        <v>11</v>
      </c>
      <c r="YH31" s="17">
        <v>11</v>
      </c>
      <c r="YI31" s="17">
        <v>-8</v>
      </c>
    </row>
    <row r="32" spans="1:659" ht="24" customHeight="1" x14ac:dyDescent="0.3">
      <c r="A32" s="1"/>
      <c r="B32" s="18" t="s">
        <v>50</v>
      </c>
      <c r="C32" s="18" t="s">
        <v>737</v>
      </c>
      <c r="D32" s="19">
        <v>100.7</v>
      </c>
      <c r="E32" s="19">
        <v>78.132589999999993</v>
      </c>
      <c r="F32" s="19">
        <v>83.545060000000007</v>
      </c>
      <c r="G32" s="19">
        <v>17.15494</v>
      </c>
      <c r="H32" s="19">
        <v>642.1</v>
      </c>
      <c r="I32" s="19">
        <v>630.61096999999995</v>
      </c>
      <c r="J32" s="19">
        <v>630.61096999999995</v>
      </c>
      <c r="K32" s="19">
        <v>11.48903</v>
      </c>
      <c r="L32" s="19">
        <v>219.2</v>
      </c>
      <c r="M32" s="19">
        <v>205.14895999999999</v>
      </c>
      <c r="N32" s="19">
        <v>205.14895999999999</v>
      </c>
      <c r="O32" s="19">
        <v>14.05104</v>
      </c>
      <c r="P32" s="19"/>
      <c r="Q32" s="19"/>
      <c r="R32" s="19"/>
      <c r="S32" s="19">
        <v>0</v>
      </c>
      <c r="T32" s="19"/>
      <c r="U32" s="19"/>
      <c r="V32" s="19"/>
      <c r="W32" s="19">
        <v>0</v>
      </c>
      <c r="X32" s="19">
        <v>92.3</v>
      </c>
      <c r="Y32" s="19">
        <v>91.778639999999996</v>
      </c>
      <c r="Z32" s="19">
        <v>91.778639999999996</v>
      </c>
      <c r="AA32" s="19">
        <v>0.52136000000000005</v>
      </c>
      <c r="AB32" s="19">
        <v>146.19999999999999</v>
      </c>
      <c r="AC32" s="19">
        <v>158.13</v>
      </c>
      <c r="AD32" s="19">
        <v>171.71484000000001</v>
      </c>
      <c r="AE32" s="19">
        <v>-25.51484</v>
      </c>
      <c r="AF32" s="19"/>
      <c r="AG32" s="19"/>
      <c r="AH32" s="19"/>
      <c r="AI32" s="19">
        <v>0</v>
      </c>
      <c r="AJ32" s="19"/>
      <c r="AK32" s="19"/>
      <c r="AL32" s="19"/>
      <c r="AM32" s="19">
        <v>0</v>
      </c>
      <c r="AN32" s="19"/>
      <c r="AO32" s="19"/>
      <c r="AP32" s="19"/>
      <c r="AQ32" s="19">
        <v>0</v>
      </c>
      <c r="AR32" s="19">
        <v>205.8</v>
      </c>
      <c r="AS32" s="19">
        <v>203.79567</v>
      </c>
      <c r="AT32" s="19">
        <v>203.79567</v>
      </c>
      <c r="AU32" s="19">
        <v>2.0043299999999999</v>
      </c>
      <c r="AV32" s="19">
        <v>209.3</v>
      </c>
      <c r="AW32" s="19">
        <v>203.79567</v>
      </c>
      <c r="AX32" s="19">
        <v>203.79567</v>
      </c>
      <c r="AY32" s="19">
        <v>5.5043300000000004</v>
      </c>
      <c r="AZ32" s="19">
        <v>195.7</v>
      </c>
      <c r="BA32" s="19">
        <v>204.40767</v>
      </c>
      <c r="BB32" s="19">
        <v>204.40767</v>
      </c>
      <c r="BC32" s="19">
        <v>-8.7076700000000002</v>
      </c>
      <c r="BD32" s="19">
        <v>212.9</v>
      </c>
      <c r="BE32" s="19">
        <v>207.04164</v>
      </c>
      <c r="BF32" s="19">
        <v>207.04164</v>
      </c>
      <c r="BG32" s="19">
        <v>5.8583600000000002</v>
      </c>
      <c r="BH32" s="19">
        <v>109.9</v>
      </c>
      <c r="BI32" s="19">
        <v>103.8317</v>
      </c>
      <c r="BJ32" s="19">
        <v>103.8317</v>
      </c>
      <c r="BK32" s="19">
        <v>6.0682999999999998</v>
      </c>
      <c r="BL32" s="19">
        <v>249.2</v>
      </c>
      <c r="BM32" s="19">
        <v>268.03260999999998</v>
      </c>
      <c r="BN32" s="19">
        <v>256.83314999999999</v>
      </c>
      <c r="BO32" s="19">
        <v>-7.6331499999999997</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157.69999999999999</v>
      </c>
      <c r="CK32" s="19">
        <v>163.90777</v>
      </c>
      <c r="CL32" s="19">
        <v>163.90777</v>
      </c>
      <c r="CM32" s="19">
        <v>-6.20777</v>
      </c>
      <c r="CN32" s="19">
        <v>8.3000000000000007</v>
      </c>
      <c r="CO32" s="19">
        <v>5.1333399999999996</v>
      </c>
      <c r="CP32" s="19">
        <v>5.1333399999999996</v>
      </c>
      <c r="CQ32" s="19">
        <v>3.1666599999999998</v>
      </c>
      <c r="CR32" s="19">
        <v>6.2</v>
      </c>
      <c r="CS32" s="19"/>
      <c r="CT32" s="19"/>
      <c r="CU32" s="19">
        <v>6.2</v>
      </c>
      <c r="CV32" s="19"/>
      <c r="CW32" s="19"/>
      <c r="CX32" s="19"/>
      <c r="CY32" s="19">
        <v>0</v>
      </c>
      <c r="CZ32" s="19">
        <v>6.9</v>
      </c>
      <c r="DA32" s="19">
        <v>6.8787000000000003</v>
      </c>
      <c r="DB32" s="19">
        <v>6.8787000000000003</v>
      </c>
      <c r="DC32" s="19">
        <v>2.1299999999999999E-2</v>
      </c>
      <c r="DD32" s="19">
        <v>10</v>
      </c>
      <c r="DE32" s="19">
        <v>9.9363299999999999</v>
      </c>
      <c r="DF32" s="19">
        <v>9.9363299999999999</v>
      </c>
      <c r="DG32" s="19">
        <v>6.3670000000000004E-2</v>
      </c>
      <c r="DH32" s="19">
        <v>71</v>
      </c>
      <c r="DI32" s="19">
        <v>24.6356</v>
      </c>
      <c r="DJ32" s="19">
        <v>27.951180000000001</v>
      </c>
      <c r="DK32" s="19">
        <v>43.048819999999999</v>
      </c>
      <c r="DL32" s="19"/>
      <c r="DM32" s="19"/>
      <c r="DN32" s="19"/>
      <c r="DO32" s="19">
        <v>0</v>
      </c>
      <c r="DP32" s="19"/>
      <c r="DQ32" s="19"/>
      <c r="DR32" s="19"/>
      <c r="DS32" s="19">
        <v>0</v>
      </c>
      <c r="DT32" s="19"/>
      <c r="DU32" s="19"/>
      <c r="DV32" s="19"/>
      <c r="DW32" s="19">
        <v>0</v>
      </c>
      <c r="DX32" s="19"/>
      <c r="DY32" s="19"/>
      <c r="DZ32" s="19"/>
      <c r="EA32" s="19">
        <v>0</v>
      </c>
      <c r="EB32" s="19">
        <v>110.3</v>
      </c>
      <c r="EC32" s="19">
        <v>82.767250000000004</v>
      </c>
      <c r="ED32" s="19">
        <v>90.887929999999997</v>
      </c>
      <c r="EE32" s="19">
        <v>19.41207</v>
      </c>
      <c r="EF32" s="19">
        <v>114.4</v>
      </c>
      <c r="EG32" s="19">
        <v>110.26321</v>
      </c>
      <c r="EH32" s="19">
        <v>75.773200000000003</v>
      </c>
      <c r="EI32" s="19">
        <v>38.626800000000003</v>
      </c>
      <c r="EJ32" s="19"/>
      <c r="EK32" s="19"/>
      <c r="EL32" s="19"/>
      <c r="EM32" s="19">
        <v>0</v>
      </c>
      <c r="EN32" s="19"/>
      <c r="EO32" s="19"/>
      <c r="EP32" s="19"/>
      <c r="EQ32" s="19">
        <v>0</v>
      </c>
      <c r="ER32" s="19"/>
      <c r="ES32" s="19"/>
      <c r="ET32" s="19"/>
      <c r="EU32" s="19">
        <v>0</v>
      </c>
      <c r="EV32" s="19">
        <v>6.5</v>
      </c>
      <c r="EW32" s="19">
        <v>6.39</v>
      </c>
      <c r="EX32" s="19">
        <v>6.39</v>
      </c>
      <c r="EY32" s="19">
        <v>0.11</v>
      </c>
      <c r="EZ32" s="19">
        <v>154</v>
      </c>
      <c r="FA32" s="19"/>
      <c r="FB32" s="19">
        <v>194.82185000000001</v>
      </c>
      <c r="FC32" s="19">
        <v>-40.821849999999998</v>
      </c>
      <c r="FD32" s="19">
        <v>38.4</v>
      </c>
      <c r="FE32" s="19">
        <v>45.052300000000002</v>
      </c>
      <c r="FF32" s="19">
        <v>45.052300000000002</v>
      </c>
      <c r="FG32" s="19">
        <v>-6.6523000000000003</v>
      </c>
      <c r="FH32" s="19">
        <v>131.80000000000001</v>
      </c>
      <c r="FI32" s="19">
        <v>122.92135</v>
      </c>
      <c r="FJ32" s="19">
        <v>76.301159999999996</v>
      </c>
      <c r="FK32" s="19">
        <v>55.498840000000001</v>
      </c>
      <c r="FL32" s="19">
        <v>0</v>
      </c>
      <c r="FM32" s="19"/>
      <c r="FN32" s="19"/>
      <c r="FO32" s="19">
        <v>0</v>
      </c>
      <c r="FP32" s="19">
        <v>18.399999999999999</v>
      </c>
      <c r="FQ32" s="19">
        <v>17.562139999999999</v>
      </c>
      <c r="FR32" s="19">
        <v>18.264620000000001</v>
      </c>
      <c r="FS32" s="19">
        <v>0.13538</v>
      </c>
      <c r="FT32" s="19">
        <v>12.2</v>
      </c>
      <c r="FU32" s="19">
        <v>11.65049</v>
      </c>
      <c r="FV32" s="19">
        <v>11.65049</v>
      </c>
      <c r="FW32" s="19">
        <v>0.54951000000000005</v>
      </c>
      <c r="FX32" s="19">
        <v>79.5</v>
      </c>
      <c r="FY32" s="19">
        <v>87.68835</v>
      </c>
      <c r="FZ32" s="19">
        <v>87.68835</v>
      </c>
      <c r="GA32" s="19">
        <v>-8.1883499999999998</v>
      </c>
      <c r="GB32" s="19">
        <v>184.5</v>
      </c>
      <c r="GC32" s="19">
        <v>184.91498000000001</v>
      </c>
      <c r="GD32" s="19">
        <v>184.87327999999999</v>
      </c>
      <c r="GE32" s="19">
        <v>-0.37328</v>
      </c>
      <c r="GF32" s="19">
        <v>185.2</v>
      </c>
      <c r="GG32" s="19">
        <v>184.91498000000001</v>
      </c>
      <c r="GH32" s="19">
        <v>184.87327999999999</v>
      </c>
      <c r="GI32" s="19">
        <v>0.32672000000000001</v>
      </c>
      <c r="GJ32" s="19">
        <v>185.2</v>
      </c>
      <c r="GK32" s="19">
        <v>185.47028</v>
      </c>
      <c r="GL32" s="19">
        <v>185.42845</v>
      </c>
      <c r="GM32" s="19">
        <v>-0.22844999999999999</v>
      </c>
      <c r="GN32" s="19">
        <v>108.2</v>
      </c>
      <c r="GO32" s="19">
        <v>100.81296</v>
      </c>
      <c r="GP32" s="19">
        <v>110.37475999999999</v>
      </c>
      <c r="GQ32" s="19">
        <v>-2.17476</v>
      </c>
      <c r="GR32" s="19">
        <v>7.4</v>
      </c>
      <c r="GS32" s="19">
        <v>7.5127800000000002</v>
      </c>
      <c r="GT32" s="19">
        <v>7.5127800000000002</v>
      </c>
      <c r="GU32" s="19">
        <v>-0.11278000000000001</v>
      </c>
      <c r="GV32" s="19">
        <v>8.8000000000000007</v>
      </c>
      <c r="GW32" s="19">
        <v>7.8816100000000002</v>
      </c>
      <c r="GX32" s="19">
        <v>7.8816100000000002</v>
      </c>
      <c r="GY32" s="19">
        <v>0.91839000000000004</v>
      </c>
      <c r="GZ32" s="19">
        <v>21.1</v>
      </c>
      <c r="HA32" s="19">
        <v>21.0945</v>
      </c>
      <c r="HB32" s="19">
        <v>21.84431</v>
      </c>
      <c r="HC32" s="19">
        <v>-0.74431000000000003</v>
      </c>
      <c r="HD32" s="19">
        <v>21.7</v>
      </c>
      <c r="HE32" s="19">
        <v>22.118220000000001</v>
      </c>
      <c r="HF32" s="19">
        <v>22.118220000000001</v>
      </c>
      <c r="HG32" s="19">
        <v>-0.41821999999999998</v>
      </c>
      <c r="HH32" s="19">
        <v>2</v>
      </c>
      <c r="HI32" s="19">
        <v>1.97359</v>
      </c>
      <c r="HJ32" s="19">
        <v>1.97359</v>
      </c>
      <c r="HK32" s="19">
        <v>2.6409999999999999E-2</v>
      </c>
      <c r="HL32" s="19"/>
      <c r="HM32" s="19"/>
      <c r="HN32" s="19"/>
      <c r="HO32" s="19">
        <v>0</v>
      </c>
      <c r="HP32" s="19">
        <v>101.2</v>
      </c>
      <c r="HQ32" s="19">
        <v>78.509559999999993</v>
      </c>
      <c r="HR32" s="19">
        <v>55.278849999999998</v>
      </c>
      <c r="HS32" s="19">
        <v>45.921149999999997</v>
      </c>
      <c r="HT32" s="19"/>
      <c r="HU32" s="19"/>
      <c r="HV32" s="19"/>
      <c r="HW32" s="19">
        <v>0</v>
      </c>
      <c r="HX32" s="19"/>
      <c r="HY32" s="19"/>
      <c r="HZ32" s="19"/>
      <c r="IA32" s="19">
        <v>0</v>
      </c>
      <c r="IB32" s="19">
        <v>54</v>
      </c>
      <c r="IC32" s="19">
        <v>44.101909999999997</v>
      </c>
      <c r="ID32" s="19">
        <v>70.073139999999995</v>
      </c>
      <c r="IE32" s="19">
        <v>-16.073139999999999</v>
      </c>
      <c r="IF32" s="19">
        <v>0</v>
      </c>
      <c r="IG32" s="19"/>
      <c r="IH32" s="19"/>
      <c r="II32" s="19">
        <v>0</v>
      </c>
      <c r="IJ32" s="19"/>
      <c r="IK32" s="19"/>
      <c r="IL32" s="19"/>
      <c r="IM32" s="19">
        <v>0</v>
      </c>
      <c r="IN32" s="19">
        <v>46.4</v>
      </c>
      <c r="IO32" s="19">
        <v>45.221359999999997</v>
      </c>
      <c r="IP32" s="19">
        <v>45.221359999999997</v>
      </c>
      <c r="IQ32" s="19">
        <v>1.1786399999999999</v>
      </c>
      <c r="IR32" s="19"/>
      <c r="IS32" s="19"/>
      <c r="IT32" s="19"/>
      <c r="IU32" s="19">
        <v>0</v>
      </c>
      <c r="IV32" s="19"/>
      <c r="IW32" s="19"/>
      <c r="IX32" s="19"/>
      <c r="IY32" s="19">
        <v>0</v>
      </c>
      <c r="IZ32" s="19"/>
      <c r="JA32" s="19"/>
      <c r="JB32" s="19"/>
      <c r="JC32" s="19">
        <v>0</v>
      </c>
      <c r="JD32" s="19">
        <v>91.5</v>
      </c>
      <c r="JE32" s="19">
        <v>94</v>
      </c>
      <c r="JF32" s="19">
        <v>114.88016</v>
      </c>
      <c r="JG32" s="19">
        <v>-23.38016</v>
      </c>
      <c r="JH32" s="19">
        <v>176.8</v>
      </c>
      <c r="JI32" s="19">
        <v>188.58573000000001</v>
      </c>
      <c r="JJ32" s="19"/>
      <c r="JK32" s="19">
        <v>176.8</v>
      </c>
      <c r="JL32" s="19">
        <v>0</v>
      </c>
      <c r="JM32" s="19"/>
      <c r="JN32" s="19"/>
      <c r="JO32" s="19">
        <v>0</v>
      </c>
      <c r="JP32" s="19">
        <v>200</v>
      </c>
      <c r="JQ32" s="19">
        <v>188.58573000000001</v>
      </c>
      <c r="JR32" s="19">
        <v>196.19228000000001</v>
      </c>
      <c r="JS32" s="19">
        <v>3.8077200000000002</v>
      </c>
      <c r="JT32" s="19">
        <v>186.2</v>
      </c>
      <c r="JU32" s="19">
        <v>189.15206000000001</v>
      </c>
      <c r="JV32" s="19">
        <v>98.390720000000002</v>
      </c>
      <c r="JW32" s="19">
        <v>87.809280000000001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c r="LE32" s="19"/>
      <c r="LF32" s="19"/>
      <c r="LG32" s="19">
        <v>0</v>
      </c>
      <c r="LH32" s="19">
        <v>121</v>
      </c>
      <c r="LI32" s="19">
        <v>63.04815</v>
      </c>
      <c r="LJ32" s="19">
        <v>202.47961000000001</v>
      </c>
      <c r="LK32" s="19">
        <v>-81.479609999999994</v>
      </c>
      <c r="LL32" s="19">
        <v>74</v>
      </c>
      <c r="LM32" s="19">
        <v>92.444500000000005</v>
      </c>
      <c r="LN32" s="19">
        <v>75.02834</v>
      </c>
      <c r="LO32" s="19">
        <v>-1.02834</v>
      </c>
      <c r="LP32" s="19">
        <v>67.7</v>
      </c>
      <c r="LQ32" s="19">
        <v>67.133979999999994</v>
      </c>
      <c r="LR32" s="19">
        <v>67.133979999999994</v>
      </c>
      <c r="LS32" s="19">
        <v>0.56601999999999997</v>
      </c>
      <c r="LT32" s="19">
        <v>68.400000000000006</v>
      </c>
      <c r="LU32" s="19">
        <v>72.37388</v>
      </c>
      <c r="LV32" s="19">
        <v>65.496319999999997</v>
      </c>
      <c r="LW32" s="19">
        <v>2.90368</v>
      </c>
      <c r="LX32" s="19">
        <v>30.4</v>
      </c>
      <c r="LY32" s="19">
        <v>29.951460000000001</v>
      </c>
      <c r="LZ32" s="19">
        <v>29.951460000000001</v>
      </c>
      <c r="MA32" s="19">
        <v>0.44853999999999999</v>
      </c>
      <c r="MB32" s="19"/>
      <c r="MC32" s="19"/>
      <c r="MD32" s="19"/>
      <c r="ME32" s="19">
        <v>0</v>
      </c>
      <c r="MF32" s="19"/>
      <c r="MG32" s="19"/>
      <c r="MH32" s="19"/>
      <c r="MI32" s="19">
        <v>0</v>
      </c>
      <c r="MJ32" s="19"/>
      <c r="MK32" s="19"/>
      <c r="ML32" s="19"/>
      <c r="MM32" s="19">
        <v>0</v>
      </c>
      <c r="MN32" s="19"/>
      <c r="MO32" s="19"/>
      <c r="MP32" s="19"/>
      <c r="MQ32" s="19">
        <v>0</v>
      </c>
      <c r="MR32" s="19">
        <v>148.30000000000001</v>
      </c>
      <c r="MS32" s="19">
        <v>145.86798999999999</v>
      </c>
      <c r="MT32" s="19">
        <v>145.86798999999999</v>
      </c>
      <c r="MU32" s="19">
        <v>2.43201</v>
      </c>
      <c r="MV32" s="19">
        <v>70</v>
      </c>
      <c r="MW32" s="19">
        <v>73.153009999999995</v>
      </c>
      <c r="MX32" s="19">
        <v>73.153009999999995</v>
      </c>
      <c r="MY32" s="19">
        <v>-3.1530100000000001</v>
      </c>
      <c r="MZ32" s="19"/>
      <c r="NA32" s="19"/>
      <c r="NB32" s="19">
        <v>130</v>
      </c>
      <c r="NC32" s="19">
        <v>-130</v>
      </c>
      <c r="ND32" s="19"/>
      <c r="NE32" s="19"/>
      <c r="NF32" s="19"/>
      <c r="NG32" s="19">
        <v>0</v>
      </c>
      <c r="NH32" s="19"/>
      <c r="NI32" s="19"/>
      <c r="NJ32" s="19"/>
      <c r="NK32" s="19">
        <v>0</v>
      </c>
      <c r="NL32" s="19"/>
      <c r="NM32" s="19"/>
      <c r="NN32" s="19"/>
      <c r="NO32" s="19">
        <v>0</v>
      </c>
      <c r="NP32" s="19"/>
      <c r="NQ32" s="19"/>
      <c r="NR32" s="19"/>
      <c r="NS32" s="19">
        <v>0</v>
      </c>
      <c r="NT32" s="19"/>
      <c r="NU32" s="19"/>
      <c r="NV32" s="19">
        <v>50</v>
      </c>
      <c r="NW32" s="19">
        <v>-50</v>
      </c>
      <c r="NX32" s="19"/>
      <c r="NY32" s="19"/>
      <c r="NZ32" s="19"/>
      <c r="OA32" s="19">
        <v>0</v>
      </c>
      <c r="OB32" s="19">
        <v>1.3</v>
      </c>
      <c r="OC32" s="19">
        <v>1.163</v>
      </c>
      <c r="OD32" s="19">
        <v>1.163</v>
      </c>
      <c r="OE32" s="19">
        <v>0.13700000000000001</v>
      </c>
      <c r="OF32" s="19">
        <v>94.2</v>
      </c>
      <c r="OG32" s="19">
        <v>121.297</v>
      </c>
      <c r="OH32" s="19">
        <v>121.297</v>
      </c>
      <c r="OI32" s="19">
        <v>-27.097000000000001</v>
      </c>
      <c r="OJ32" s="19">
        <v>80.599999999999994</v>
      </c>
      <c r="OK32" s="19">
        <v>79.998999999999995</v>
      </c>
      <c r="OL32" s="19">
        <v>79.998999999999995</v>
      </c>
      <c r="OM32" s="19">
        <v>0.60099999999999998</v>
      </c>
      <c r="ON32" s="19">
        <v>8.1</v>
      </c>
      <c r="OO32" s="19">
        <v>15.651999999999999</v>
      </c>
      <c r="OP32" s="19">
        <v>15.651999999999999</v>
      </c>
      <c r="OQ32" s="19">
        <v>-7.5519999999999996</v>
      </c>
      <c r="OR32" s="19">
        <v>0.5</v>
      </c>
      <c r="OS32" s="19"/>
      <c r="OT32" s="19">
        <v>0.4</v>
      </c>
      <c r="OU32" s="19">
        <v>0.1</v>
      </c>
      <c r="OV32" s="19"/>
      <c r="OW32" s="19"/>
      <c r="OX32" s="19"/>
      <c r="OY32" s="19">
        <v>0</v>
      </c>
      <c r="OZ32" s="19">
        <v>21</v>
      </c>
      <c r="PA32" s="19">
        <v>21</v>
      </c>
      <c r="PB32" s="19"/>
      <c r="PC32" s="19">
        <v>21</v>
      </c>
      <c r="PD32" s="19">
        <v>9.9</v>
      </c>
      <c r="PE32" s="19">
        <v>9.9830000000000005</v>
      </c>
      <c r="PF32" s="19">
        <v>9.9830000000000005</v>
      </c>
      <c r="PG32" s="19">
        <v>-8.3000000000000004E-2</v>
      </c>
      <c r="PH32" s="19">
        <v>5.4</v>
      </c>
      <c r="PI32" s="19">
        <v>5.67</v>
      </c>
      <c r="PJ32" s="19">
        <v>5.67</v>
      </c>
      <c r="PK32" s="19">
        <v>-0.27</v>
      </c>
      <c r="PL32" s="19">
        <v>226.9</v>
      </c>
      <c r="PM32" s="19"/>
      <c r="PN32" s="19">
        <v>204</v>
      </c>
      <c r="PO32" s="19">
        <v>22.9</v>
      </c>
      <c r="PP32" s="19">
        <v>0.6</v>
      </c>
      <c r="PQ32" s="19">
        <v>1.23</v>
      </c>
      <c r="PR32" s="19">
        <v>1.23</v>
      </c>
      <c r="PS32" s="19">
        <v>-0.63</v>
      </c>
      <c r="PT32" s="19">
        <v>1.9</v>
      </c>
      <c r="PU32" s="19">
        <v>1.88</v>
      </c>
      <c r="PV32" s="19">
        <v>1.88</v>
      </c>
      <c r="PW32" s="19">
        <v>0.02</v>
      </c>
      <c r="PX32" s="19">
        <v>4.5</v>
      </c>
      <c r="PY32" s="19">
        <v>4.5999999999999996</v>
      </c>
      <c r="PZ32" s="19">
        <v>4.5999999999999996</v>
      </c>
      <c r="QA32" s="19">
        <v>-0.1</v>
      </c>
      <c r="QB32" s="19">
        <v>0</v>
      </c>
      <c r="QC32" s="19"/>
      <c r="QD32" s="19">
        <v>19.417480000000001</v>
      </c>
      <c r="QE32" s="19">
        <v>-19.417480000000001</v>
      </c>
      <c r="QF32" s="19">
        <v>4.3</v>
      </c>
      <c r="QG32" s="19">
        <v>10</v>
      </c>
      <c r="QH32" s="19">
        <v>10</v>
      </c>
      <c r="QI32" s="19">
        <v>-5.7</v>
      </c>
      <c r="QJ32" s="19">
        <v>6</v>
      </c>
      <c r="QK32" s="19">
        <v>7</v>
      </c>
      <c r="QL32" s="19">
        <v>7</v>
      </c>
      <c r="QM32" s="19">
        <v>-1</v>
      </c>
      <c r="QN32" s="19">
        <v>3.5</v>
      </c>
      <c r="QO32" s="19">
        <v>3.5</v>
      </c>
      <c r="QP32" s="19">
        <v>3.5</v>
      </c>
      <c r="QQ32" s="19">
        <v>0</v>
      </c>
      <c r="QR32" s="19">
        <v>18.5</v>
      </c>
      <c r="QS32" s="19">
        <v>17.864080000000001</v>
      </c>
      <c r="QT32" s="19">
        <v>17.864080000000001</v>
      </c>
      <c r="QU32" s="19">
        <v>0.63592000000000004</v>
      </c>
      <c r="QV32" s="19">
        <v>16.100000000000001</v>
      </c>
      <c r="QW32" s="19"/>
      <c r="QX32" s="19">
        <v>15.635</v>
      </c>
      <c r="QY32" s="19">
        <v>0.46500000000000002</v>
      </c>
      <c r="QZ32" s="19">
        <v>19.600000000000001</v>
      </c>
      <c r="RA32" s="19">
        <v>18.866</v>
      </c>
      <c r="RB32" s="19">
        <v>18.866</v>
      </c>
      <c r="RC32" s="19">
        <v>0.73399999999999999</v>
      </c>
      <c r="RD32" s="19">
        <v>31.2</v>
      </c>
      <c r="RE32" s="19">
        <v>28.605</v>
      </c>
      <c r="RF32" s="19">
        <v>28.605</v>
      </c>
      <c r="RG32" s="19">
        <v>2.5950000000000002</v>
      </c>
      <c r="RH32" s="19">
        <v>81.2</v>
      </c>
      <c r="RI32" s="19">
        <v>85.935000000000002</v>
      </c>
      <c r="RJ32" s="19">
        <v>85.935000000000002</v>
      </c>
      <c r="RK32" s="19">
        <v>-4.7350000000000003</v>
      </c>
      <c r="RL32" s="19">
        <v>19.8</v>
      </c>
      <c r="RM32" s="19"/>
      <c r="RN32" s="19">
        <v>18.45</v>
      </c>
      <c r="RO32" s="19">
        <v>1.35</v>
      </c>
      <c r="RP32" s="19">
        <v>3.3</v>
      </c>
      <c r="RQ32" s="19">
        <v>3.2909999999999999</v>
      </c>
      <c r="RR32" s="19">
        <v>3.2909999999999999</v>
      </c>
      <c r="RS32" s="19">
        <v>8.9999999999999993E-3</v>
      </c>
      <c r="RT32" s="19">
        <v>13.7</v>
      </c>
      <c r="RU32" s="19">
        <v>10.20111</v>
      </c>
      <c r="RV32" s="19">
        <v>16.208459999999999</v>
      </c>
      <c r="RW32" s="19">
        <v>-2.5084599999999999</v>
      </c>
      <c r="RX32" s="19">
        <v>1.1200000000000001</v>
      </c>
      <c r="RY32" s="19">
        <v>1.6</v>
      </c>
      <c r="RZ32" s="19">
        <v>1.6</v>
      </c>
      <c r="SA32" s="19">
        <v>-0.48</v>
      </c>
      <c r="SB32" s="19"/>
      <c r="SC32" s="19"/>
      <c r="SD32" s="19">
        <v>0.4</v>
      </c>
      <c r="SE32" s="19">
        <v>-0.4</v>
      </c>
      <c r="SF32" s="19">
        <v>7.7</v>
      </c>
      <c r="SG32" s="19">
        <v>9.5</v>
      </c>
      <c r="SH32" s="19">
        <v>9.5</v>
      </c>
      <c r="SI32" s="19">
        <v>-1.8</v>
      </c>
      <c r="SJ32" s="19">
        <v>4.3</v>
      </c>
      <c r="SK32" s="19">
        <v>3.3</v>
      </c>
      <c r="SL32" s="19">
        <v>3.3</v>
      </c>
      <c r="SM32" s="19">
        <v>1</v>
      </c>
      <c r="SN32" s="19">
        <v>13.6</v>
      </c>
      <c r="SO32" s="19">
        <v>13.592230000000001</v>
      </c>
      <c r="SP32" s="19">
        <v>13.592230000000001</v>
      </c>
      <c r="SQ32" s="19">
        <v>7.77E-3</v>
      </c>
      <c r="SR32" s="19">
        <v>18.7</v>
      </c>
      <c r="SS32" s="19">
        <v>19.417480000000001</v>
      </c>
      <c r="ST32" s="19">
        <v>19.417480000000001</v>
      </c>
      <c r="SU32" s="19">
        <v>-0.71748000000000001</v>
      </c>
      <c r="SV32" s="19">
        <v>20</v>
      </c>
      <c r="SW32" s="19">
        <v>18.932040000000001</v>
      </c>
      <c r="SX32" s="19">
        <v>18.932040000000001</v>
      </c>
      <c r="SY32" s="19">
        <v>1.06796</v>
      </c>
      <c r="SZ32" s="19">
        <v>10.9</v>
      </c>
      <c r="TA32" s="19">
        <v>16.760999999999999</v>
      </c>
      <c r="TB32" s="19">
        <v>16.760999999999999</v>
      </c>
      <c r="TC32" s="19">
        <v>-5.8609999999999998</v>
      </c>
      <c r="TD32" s="19">
        <v>76.3</v>
      </c>
      <c r="TE32" s="19">
        <v>71.795000000000002</v>
      </c>
      <c r="TF32" s="19">
        <v>71.795000000000002</v>
      </c>
      <c r="TG32" s="19">
        <v>4.5049999999999999</v>
      </c>
      <c r="TH32" s="19">
        <v>37.799999999999997</v>
      </c>
      <c r="TI32" s="19">
        <v>38.223999999999997</v>
      </c>
      <c r="TJ32" s="19">
        <v>38.223999999999997</v>
      </c>
      <c r="TK32" s="19">
        <v>-0.42399999999999999</v>
      </c>
      <c r="TL32" s="19">
        <v>95.6</v>
      </c>
      <c r="TM32" s="19">
        <v>88.17</v>
      </c>
      <c r="TN32" s="19">
        <v>78.165000000000006</v>
      </c>
      <c r="TO32" s="19">
        <v>17.434999999999999</v>
      </c>
      <c r="TP32" s="19">
        <v>104</v>
      </c>
      <c r="TQ32" s="19">
        <v>92.27</v>
      </c>
      <c r="TR32" s="19">
        <v>87.272000000000006</v>
      </c>
      <c r="TS32" s="19">
        <v>16.728000000000002</v>
      </c>
      <c r="TT32" s="19">
        <v>18.600000000000001</v>
      </c>
      <c r="TU32" s="19">
        <v>6.6580000000000004</v>
      </c>
      <c r="TV32" s="19">
        <v>6.6580000000000004</v>
      </c>
      <c r="TW32" s="19">
        <v>11.942</v>
      </c>
      <c r="TX32" s="19">
        <v>10.199999999999999</v>
      </c>
      <c r="TY32" s="19">
        <v>12.412000000000001</v>
      </c>
      <c r="TZ32" s="19">
        <v>12.412000000000001</v>
      </c>
      <c r="UA32" s="19">
        <v>-2.2120000000000002</v>
      </c>
      <c r="UB32" s="19">
        <v>10.5</v>
      </c>
      <c r="UC32" s="19">
        <v>8</v>
      </c>
      <c r="UD32" s="19">
        <v>8</v>
      </c>
      <c r="UE32" s="19">
        <v>2.5</v>
      </c>
      <c r="UF32" s="19">
        <v>2.9</v>
      </c>
      <c r="UG32" s="19">
        <v>3</v>
      </c>
      <c r="UH32" s="19">
        <v>3</v>
      </c>
      <c r="UI32" s="19">
        <v>-0.1</v>
      </c>
      <c r="UJ32" s="19">
        <v>7.1</v>
      </c>
      <c r="UK32" s="19">
        <v>7.5</v>
      </c>
      <c r="UL32" s="19">
        <v>7.5</v>
      </c>
      <c r="UM32" s="19">
        <v>-0.4</v>
      </c>
      <c r="UN32" s="19">
        <v>10.4</v>
      </c>
      <c r="UO32" s="19">
        <v>13</v>
      </c>
      <c r="UP32" s="19">
        <v>14.56311</v>
      </c>
      <c r="UQ32" s="19">
        <v>-4.1631099999999996</v>
      </c>
      <c r="UR32" s="19">
        <v>10.8</v>
      </c>
      <c r="US32" s="19">
        <v>14</v>
      </c>
      <c r="UT32" s="19">
        <v>15.048539999999999</v>
      </c>
      <c r="UU32" s="19">
        <v>-4.2485400000000002</v>
      </c>
      <c r="UV32" s="19">
        <v>10.8</v>
      </c>
      <c r="UW32" s="19">
        <v>13</v>
      </c>
      <c r="UX32" s="19">
        <v>15.048539999999999</v>
      </c>
      <c r="UY32" s="19">
        <v>-4.2485400000000002</v>
      </c>
      <c r="UZ32" s="19">
        <v>8.3000000000000007</v>
      </c>
      <c r="VA32" s="19">
        <v>14.102</v>
      </c>
      <c r="VB32" s="19">
        <v>14.102</v>
      </c>
      <c r="VC32" s="19">
        <v>-5.8019999999999996</v>
      </c>
      <c r="VD32" s="19">
        <v>253</v>
      </c>
      <c r="VE32" s="19">
        <v>242.149</v>
      </c>
      <c r="VF32" s="19">
        <v>242.149</v>
      </c>
      <c r="VG32" s="19">
        <v>10.851000000000001</v>
      </c>
      <c r="VH32" s="19">
        <v>19.2</v>
      </c>
      <c r="VI32" s="19">
        <v>16.289000000000001</v>
      </c>
      <c r="VJ32" s="19">
        <v>16.289000000000001</v>
      </c>
      <c r="VK32" s="19">
        <v>2.911</v>
      </c>
      <c r="VL32" s="19">
        <v>154.5</v>
      </c>
      <c r="VM32" s="19">
        <v>144.136</v>
      </c>
      <c r="VN32" s="19">
        <v>144.136</v>
      </c>
      <c r="VO32" s="19">
        <v>10.364000000000001</v>
      </c>
      <c r="VP32" s="19">
        <v>0.6</v>
      </c>
      <c r="VQ32" s="19">
        <v>0.6</v>
      </c>
      <c r="VR32" s="19">
        <v>0.6</v>
      </c>
      <c r="VS32" s="19">
        <v>0</v>
      </c>
      <c r="VT32" s="19">
        <v>116.1</v>
      </c>
      <c r="VU32" s="19">
        <v>112.904</v>
      </c>
      <c r="VV32" s="19">
        <v>112.904</v>
      </c>
      <c r="VW32" s="19">
        <v>3.1960000000000002</v>
      </c>
      <c r="VX32" s="19">
        <v>140.19999999999999</v>
      </c>
      <c r="VY32" s="19">
        <v>136.90600000000001</v>
      </c>
      <c r="VZ32" s="19">
        <v>136.90600000000001</v>
      </c>
      <c r="WA32" s="19">
        <v>3.294</v>
      </c>
      <c r="WB32" s="19">
        <v>112</v>
      </c>
      <c r="WC32" s="19">
        <v>111.164</v>
      </c>
      <c r="WD32" s="19">
        <v>111.164</v>
      </c>
      <c r="WE32" s="19">
        <v>0.83599999999999997</v>
      </c>
      <c r="WF32" s="19">
        <v>1.4</v>
      </c>
      <c r="WG32" s="19">
        <v>1.4490000000000001</v>
      </c>
      <c r="WH32" s="19">
        <v>1.4490000000000001</v>
      </c>
      <c r="WI32" s="19">
        <v>-4.9000000000000002E-2</v>
      </c>
      <c r="WJ32" s="19">
        <v>1.1000000000000001</v>
      </c>
      <c r="WK32" s="19">
        <v>1.2</v>
      </c>
      <c r="WL32" s="19">
        <v>1.2</v>
      </c>
      <c r="WM32" s="19">
        <v>-0.1</v>
      </c>
      <c r="WN32" s="19">
        <v>2.4</v>
      </c>
      <c r="WO32" s="19">
        <v>2.4</v>
      </c>
      <c r="WP32" s="19">
        <v>2.4</v>
      </c>
      <c r="WQ32" s="19">
        <v>0</v>
      </c>
      <c r="WR32" s="19">
        <v>2.2000000000000002</v>
      </c>
      <c r="WS32" s="19">
        <v>2.8</v>
      </c>
      <c r="WT32" s="19">
        <v>2.8</v>
      </c>
      <c r="WU32" s="19">
        <v>-0.6</v>
      </c>
      <c r="WV32" s="19">
        <v>19.2</v>
      </c>
      <c r="WW32" s="19">
        <v>19.573</v>
      </c>
      <c r="WX32" s="19">
        <v>19.573</v>
      </c>
      <c r="WY32" s="19">
        <v>-0.373</v>
      </c>
      <c r="WZ32" s="19">
        <v>7.3</v>
      </c>
      <c r="XA32" s="19">
        <v>6.8</v>
      </c>
      <c r="XB32" s="19">
        <v>6.8</v>
      </c>
      <c r="XC32" s="19">
        <v>0.5</v>
      </c>
      <c r="XD32" s="19">
        <v>20</v>
      </c>
      <c r="XE32" s="19">
        <v>18.932040000000001</v>
      </c>
      <c r="XF32" s="19">
        <v>18.932040000000001</v>
      </c>
      <c r="XG32" s="19">
        <v>1.06796</v>
      </c>
      <c r="XH32" s="19">
        <v>5</v>
      </c>
      <c r="XI32" s="19">
        <v>10.7</v>
      </c>
      <c r="XJ32" s="19">
        <v>10.7</v>
      </c>
      <c r="XK32" s="19">
        <v>-5.7</v>
      </c>
      <c r="XL32" s="19">
        <v>29</v>
      </c>
      <c r="XM32" s="19">
        <v>31</v>
      </c>
      <c r="XN32" s="19">
        <v>29</v>
      </c>
      <c r="XO32" s="19">
        <v>0</v>
      </c>
      <c r="XP32" s="19">
        <v>32.1</v>
      </c>
      <c r="XQ32" s="19">
        <v>31</v>
      </c>
      <c r="XR32" s="19">
        <v>29</v>
      </c>
      <c r="XS32" s="19">
        <v>3.1</v>
      </c>
      <c r="XT32" s="19">
        <v>15</v>
      </c>
      <c r="XU32" s="19">
        <v>15</v>
      </c>
      <c r="XV32" s="19">
        <v>14</v>
      </c>
      <c r="XW32" s="19">
        <v>1</v>
      </c>
      <c r="XX32" s="19">
        <v>19</v>
      </c>
      <c r="XY32" s="19">
        <v>19</v>
      </c>
      <c r="XZ32" s="19">
        <v>19</v>
      </c>
      <c r="YA32" s="19">
        <v>0</v>
      </c>
      <c r="YB32" s="19">
        <v>8.1999999999999993</v>
      </c>
      <c r="YC32" s="19">
        <v>7.75</v>
      </c>
      <c r="YD32" s="19">
        <v>7.75</v>
      </c>
      <c r="YE32" s="19">
        <v>0.45</v>
      </c>
      <c r="YF32" s="19">
        <v>3</v>
      </c>
      <c r="YG32" s="19">
        <v>11</v>
      </c>
      <c r="YH32" s="19">
        <v>11</v>
      </c>
      <c r="YI32" s="19">
        <v>-8</v>
      </c>
    </row>
    <row r="33" spans="1:659" ht="24" customHeight="1" x14ac:dyDescent="0.3">
      <c r="A33" s="1"/>
      <c r="B33" s="13" t="s">
        <v>50</v>
      </c>
      <c r="C33" s="13" t="s">
        <v>738</v>
      </c>
      <c r="D33" s="14">
        <v>99.1</v>
      </c>
      <c r="E33" s="14">
        <v>55.394150000000003</v>
      </c>
      <c r="F33" s="14">
        <v>82.480469999999997</v>
      </c>
      <c r="G33" s="14">
        <v>16.619530000000001</v>
      </c>
      <c r="H33" s="14">
        <v>636.29999999999995</v>
      </c>
      <c r="I33" s="14">
        <v>630.61096999999995</v>
      </c>
      <c r="J33" s="14">
        <v>630.61096999999995</v>
      </c>
      <c r="K33" s="14">
        <v>5.6890299999999998</v>
      </c>
      <c r="L33" s="14">
        <v>218.5</v>
      </c>
      <c r="M33" s="14">
        <v>205.14895999999999</v>
      </c>
      <c r="N33" s="14">
        <v>205.14895999999999</v>
      </c>
      <c r="O33" s="14">
        <v>13.351039999999999</v>
      </c>
      <c r="P33" s="14"/>
      <c r="Q33" s="14"/>
      <c r="R33" s="14"/>
      <c r="S33" s="14">
        <v>0</v>
      </c>
      <c r="T33" s="14"/>
      <c r="U33" s="14"/>
      <c r="V33" s="14"/>
      <c r="W33" s="14">
        <v>0</v>
      </c>
      <c r="X33" s="14">
        <v>90.3</v>
      </c>
      <c r="Y33" s="14">
        <v>91.778639999999996</v>
      </c>
      <c r="Z33" s="14">
        <v>91.778639999999996</v>
      </c>
      <c r="AA33" s="14">
        <v>-1.47864</v>
      </c>
      <c r="AB33" s="14">
        <v>144.1</v>
      </c>
      <c r="AC33" s="14">
        <v>158.13</v>
      </c>
      <c r="AD33" s="14">
        <v>171.71484000000001</v>
      </c>
      <c r="AE33" s="14">
        <v>-27.614840000000001</v>
      </c>
      <c r="AF33" s="14"/>
      <c r="AG33" s="14"/>
      <c r="AH33" s="14"/>
      <c r="AI33" s="14">
        <v>0</v>
      </c>
      <c r="AJ33" s="14"/>
      <c r="AK33" s="14"/>
      <c r="AL33" s="14"/>
      <c r="AM33" s="14">
        <v>0</v>
      </c>
      <c r="AN33" s="14"/>
      <c r="AO33" s="14"/>
      <c r="AP33" s="14"/>
      <c r="AQ33" s="14">
        <v>0</v>
      </c>
      <c r="AR33" s="14">
        <v>204.9</v>
      </c>
      <c r="AS33" s="14">
        <v>203.79567</v>
      </c>
      <c r="AT33" s="14">
        <v>203.79567</v>
      </c>
      <c r="AU33" s="14">
        <v>1.10433</v>
      </c>
      <c r="AV33" s="14">
        <v>208.8</v>
      </c>
      <c r="AW33" s="14">
        <v>203.79567</v>
      </c>
      <c r="AX33" s="14">
        <v>203.79567</v>
      </c>
      <c r="AY33" s="14">
        <v>5.0043300000000004</v>
      </c>
      <c r="AZ33" s="14">
        <v>192.7</v>
      </c>
      <c r="BA33" s="14">
        <v>204.40767</v>
      </c>
      <c r="BB33" s="14">
        <v>204.40767</v>
      </c>
      <c r="BC33" s="14">
        <v>-11.70767</v>
      </c>
      <c r="BD33" s="14">
        <v>213.2</v>
      </c>
      <c r="BE33" s="14">
        <v>207.04164</v>
      </c>
      <c r="BF33" s="14">
        <v>207.04164</v>
      </c>
      <c r="BG33" s="14">
        <v>6.1583600000000001</v>
      </c>
      <c r="BH33" s="14">
        <v>110.5</v>
      </c>
      <c r="BI33" s="14">
        <v>103.8317</v>
      </c>
      <c r="BJ33" s="14">
        <v>103.8317</v>
      </c>
      <c r="BK33" s="14">
        <v>6.6683000000000003</v>
      </c>
      <c r="BL33" s="14">
        <v>250.1</v>
      </c>
      <c r="BM33" s="14">
        <v>125.28003</v>
      </c>
      <c r="BN33" s="14">
        <v>254.74325999999999</v>
      </c>
      <c r="BO33" s="14">
        <v>-4.6432599999999997</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167.1</v>
      </c>
      <c r="CK33" s="14">
        <v>163.90777</v>
      </c>
      <c r="CL33" s="14">
        <v>163.90777</v>
      </c>
      <c r="CM33" s="14">
        <v>3.1922299999999999</v>
      </c>
      <c r="CN33" s="14">
        <v>7.9</v>
      </c>
      <c r="CO33" s="14">
        <v>5.1333399999999996</v>
      </c>
      <c r="CP33" s="14">
        <v>5.1333399999999996</v>
      </c>
      <c r="CQ33" s="14">
        <v>2.7666599999999999</v>
      </c>
      <c r="CR33" s="14">
        <v>6.2</v>
      </c>
      <c r="CS33" s="14"/>
      <c r="CT33" s="14"/>
      <c r="CU33" s="14">
        <v>6.2</v>
      </c>
      <c r="CV33" s="14"/>
      <c r="CW33" s="14"/>
      <c r="CX33" s="14"/>
      <c r="CY33" s="14">
        <v>0</v>
      </c>
      <c r="CZ33" s="14">
        <v>6.9</v>
      </c>
      <c r="DA33" s="14">
        <v>6.8787000000000003</v>
      </c>
      <c r="DB33" s="14">
        <v>6.8787000000000003</v>
      </c>
      <c r="DC33" s="14">
        <v>2.1299999999999999E-2</v>
      </c>
      <c r="DD33" s="14">
        <v>10</v>
      </c>
      <c r="DE33" s="14">
        <v>9.9363299999999999</v>
      </c>
      <c r="DF33" s="14">
        <v>9.9363299999999999</v>
      </c>
      <c r="DG33" s="14">
        <v>6.3670000000000004E-2</v>
      </c>
      <c r="DH33" s="14">
        <v>70.5</v>
      </c>
      <c r="DI33" s="14">
        <v>15.46392</v>
      </c>
      <c r="DJ33" s="14">
        <v>26.057759999999998</v>
      </c>
      <c r="DK33" s="14">
        <v>44.442239999999998</v>
      </c>
      <c r="DL33" s="14"/>
      <c r="DM33" s="14"/>
      <c r="DN33" s="14"/>
      <c r="DO33" s="14">
        <v>0</v>
      </c>
      <c r="DP33" s="14"/>
      <c r="DQ33" s="14"/>
      <c r="DR33" s="14"/>
      <c r="DS33" s="14">
        <v>0</v>
      </c>
      <c r="DT33" s="14"/>
      <c r="DU33" s="14"/>
      <c r="DV33" s="14"/>
      <c r="DW33" s="14">
        <v>0</v>
      </c>
      <c r="DX33" s="14"/>
      <c r="DY33" s="14"/>
      <c r="DZ33" s="14"/>
      <c r="EA33" s="14">
        <v>0</v>
      </c>
      <c r="EB33" s="14">
        <v>110.2</v>
      </c>
      <c r="EC33" s="14">
        <v>78.437539999999998</v>
      </c>
      <c r="ED33" s="14">
        <v>90.531850000000006</v>
      </c>
      <c r="EE33" s="14">
        <v>19.668150000000001</v>
      </c>
      <c r="EF33" s="14">
        <v>123.6</v>
      </c>
      <c r="EG33" s="14">
        <v>170.5651</v>
      </c>
      <c r="EH33" s="14">
        <v>89.268159999999995</v>
      </c>
      <c r="EI33" s="14">
        <v>34.33184</v>
      </c>
      <c r="EJ33" s="14"/>
      <c r="EK33" s="14"/>
      <c r="EL33" s="14"/>
      <c r="EM33" s="14">
        <v>0</v>
      </c>
      <c r="EN33" s="14"/>
      <c r="EO33" s="14"/>
      <c r="EP33" s="14"/>
      <c r="EQ33" s="14">
        <v>0</v>
      </c>
      <c r="ER33" s="14"/>
      <c r="ES33" s="14"/>
      <c r="ET33" s="14"/>
      <c r="EU33" s="14">
        <v>0</v>
      </c>
      <c r="EV33" s="14">
        <v>6.5</v>
      </c>
      <c r="EW33" s="14">
        <v>6.39</v>
      </c>
      <c r="EX33" s="14">
        <v>6.39</v>
      </c>
      <c r="EY33" s="14">
        <v>0.11</v>
      </c>
      <c r="EZ33" s="14">
        <v>152.19999999999999</v>
      </c>
      <c r="FA33" s="14">
        <v>145.69999000000001</v>
      </c>
      <c r="FB33" s="14">
        <v>188.57400999999999</v>
      </c>
      <c r="FC33" s="14">
        <v>-36.374009999999998</v>
      </c>
      <c r="FD33" s="14">
        <v>37</v>
      </c>
      <c r="FE33" s="14">
        <v>45.052300000000002</v>
      </c>
      <c r="FF33" s="14">
        <v>45.052300000000002</v>
      </c>
      <c r="FG33" s="14">
        <v>-8.0523000000000007</v>
      </c>
      <c r="FH33" s="14">
        <v>116.4</v>
      </c>
      <c r="FI33" s="14">
        <v>111.62354000000001</v>
      </c>
      <c r="FJ33" s="14">
        <v>75</v>
      </c>
      <c r="FK33" s="14">
        <v>41.4</v>
      </c>
      <c r="FL33" s="14">
        <v>0</v>
      </c>
      <c r="FM33" s="14"/>
      <c r="FN33" s="14"/>
      <c r="FO33" s="14">
        <v>0</v>
      </c>
      <c r="FP33" s="14">
        <v>18.2</v>
      </c>
      <c r="FQ33" s="14">
        <v>17.562139999999999</v>
      </c>
      <c r="FR33" s="14">
        <v>18.264620000000001</v>
      </c>
      <c r="FS33" s="14">
        <v>-6.4619999999999997E-2</v>
      </c>
      <c r="FT33" s="14">
        <v>12.2</v>
      </c>
      <c r="FU33" s="14">
        <v>11.65049</v>
      </c>
      <c r="FV33" s="14">
        <v>11.65049</v>
      </c>
      <c r="FW33" s="14">
        <v>0.54951000000000005</v>
      </c>
      <c r="FX33" s="14">
        <v>91.2</v>
      </c>
      <c r="FY33" s="14">
        <v>87.68835</v>
      </c>
      <c r="FZ33" s="14">
        <v>87.68835</v>
      </c>
      <c r="GA33" s="14">
        <v>3.5116499999999999</v>
      </c>
      <c r="GB33" s="14">
        <v>182.8</v>
      </c>
      <c r="GC33" s="14">
        <v>184.91498000000001</v>
      </c>
      <c r="GD33" s="14">
        <v>180.27665999999999</v>
      </c>
      <c r="GE33" s="14">
        <v>2.5233400000000001</v>
      </c>
      <c r="GF33" s="14">
        <v>183.4</v>
      </c>
      <c r="GG33" s="14">
        <v>184.91498000000001</v>
      </c>
      <c r="GH33" s="14">
        <v>180.27665999999999</v>
      </c>
      <c r="GI33" s="14">
        <v>3.1233399999999998</v>
      </c>
      <c r="GJ33" s="14">
        <v>184.1</v>
      </c>
      <c r="GK33" s="14">
        <v>185.47028</v>
      </c>
      <c r="GL33" s="14">
        <v>180.81802999999999</v>
      </c>
      <c r="GM33" s="14">
        <v>3.2819699999999998</v>
      </c>
      <c r="GN33" s="14">
        <v>110.1</v>
      </c>
      <c r="GO33" s="14">
        <v>91.81523</v>
      </c>
      <c r="GP33" s="14">
        <v>110.37475999999999</v>
      </c>
      <c r="GQ33" s="14">
        <v>-0.27476</v>
      </c>
      <c r="GR33" s="14">
        <v>7.5</v>
      </c>
      <c r="GS33" s="14">
        <v>7.5127800000000002</v>
      </c>
      <c r="GT33" s="14">
        <v>7.5127800000000002</v>
      </c>
      <c r="GU33" s="14">
        <v>-1.278E-2</v>
      </c>
      <c r="GV33" s="14">
        <v>8.8000000000000007</v>
      </c>
      <c r="GW33" s="14">
        <v>7.8816100000000002</v>
      </c>
      <c r="GX33" s="14">
        <v>7.8816100000000002</v>
      </c>
      <c r="GY33" s="14">
        <v>0.91839000000000004</v>
      </c>
      <c r="GZ33" s="14">
        <v>24.2</v>
      </c>
      <c r="HA33" s="14">
        <v>18.91686</v>
      </c>
      <c r="HB33" s="14">
        <v>22.197759999999999</v>
      </c>
      <c r="HC33" s="14">
        <v>2.00224</v>
      </c>
      <c r="HD33" s="14">
        <v>21.9</v>
      </c>
      <c r="HE33" s="14">
        <v>22.118220000000001</v>
      </c>
      <c r="HF33" s="14">
        <v>22.118220000000001</v>
      </c>
      <c r="HG33" s="14">
        <v>-0.21822</v>
      </c>
      <c r="HH33" s="14">
        <v>2</v>
      </c>
      <c r="HI33" s="14">
        <v>1.97359</v>
      </c>
      <c r="HJ33" s="14">
        <v>1.97359</v>
      </c>
      <c r="HK33" s="14">
        <v>2.6409999999999999E-2</v>
      </c>
      <c r="HL33" s="14"/>
      <c r="HM33" s="14"/>
      <c r="HN33" s="14"/>
      <c r="HO33" s="14">
        <v>0</v>
      </c>
      <c r="HP33" s="14">
        <v>91.9</v>
      </c>
      <c r="HQ33" s="14">
        <v>81.913439999999994</v>
      </c>
      <c r="HR33" s="14">
        <v>90.288439999999994</v>
      </c>
      <c r="HS33" s="14">
        <v>1.6115600000000001</v>
      </c>
      <c r="HT33" s="14"/>
      <c r="HU33" s="14"/>
      <c r="HV33" s="14"/>
      <c r="HW33" s="14">
        <v>0</v>
      </c>
      <c r="HX33" s="14"/>
      <c r="HY33" s="14"/>
      <c r="HZ33" s="14"/>
      <c r="IA33" s="14">
        <v>0</v>
      </c>
      <c r="IB33" s="14">
        <v>53.1</v>
      </c>
      <c r="IC33" s="14">
        <v>55.046759999999999</v>
      </c>
      <c r="ID33" s="14">
        <v>57.291930000000001</v>
      </c>
      <c r="IE33" s="14">
        <v>-4.1919300000000002</v>
      </c>
      <c r="IF33" s="14">
        <v>0</v>
      </c>
      <c r="IG33" s="14"/>
      <c r="IH33" s="14"/>
      <c r="II33" s="14">
        <v>0</v>
      </c>
      <c r="IJ33" s="14"/>
      <c r="IK33" s="14"/>
      <c r="IL33" s="14"/>
      <c r="IM33" s="14">
        <v>0</v>
      </c>
      <c r="IN33" s="14">
        <v>46.6</v>
      </c>
      <c r="IO33" s="14">
        <v>45.221359999999997</v>
      </c>
      <c r="IP33" s="14">
        <v>45.221359999999997</v>
      </c>
      <c r="IQ33" s="14">
        <v>1.3786400000000001</v>
      </c>
      <c r="IR33" s="14"/>
      <c r="IS33" s="14"/>
      <c r="IT33" s="14"/>
      <c r="IU33" s="14">
        <v>0</v>
      </c>
      <c r="IV33" s="14"/>
      <c r="IW33" s="14"/>
      <c r="IX33" s="14"/>
      <c r="IY33" s="14">
        <v>0</v>
      </c>
      <c r="IZ33" s="14"/>
      <c r="JA33" s="14"/>
      <c r="JB33" s="14"/>
      <c r="JC33" s="14">
        <v>0</v>
      </c>
      <c r="JD33" s="14">
        <v>90.7</v>
      </c>
      <c r="JE33" s="14">
        <v>83.052149999999997</v>
      </c>
      <c r="JF33" s="14">
        <v>114.88016</v>
      </c>
      <c r="JG33" s="14">
        <v>-24.180160000000001</v>
      </c>
      <c r="JH33" s="14">
        <v>175.6</v>
      </c>
      <c r="JI33" s="14">
        <v>188.58573000000001</v>
      </c>
      <c r="JJ33" s="14"/>
      <c r="JK33" s="14">
        <v>175.6</v>
      </c>
      <c r="JL33" s="14">
        <v>0</v>
      </c>
      <c r="JM33" s="14"/>
      <c r="JN33" s="14"/>
      <c r="JO33" s="14">
        <v>0</v>
      </c>
      <c r="JP33" s="14">
        <v>200</v>
      </c>
      <c r="JQ33" s="14">
        <v>188.58573000000001</v>
      </c>
      <c r="JR33" s="14">
        <v>196.19228000000001</v>
      </c>
      <c r="JS33" s="14">
        <v>3.8077200000000002</v>
      </c>
      <c r="JT33" s="14">
        <v>186.4</v>
      </c>
      <c r="JU33" s="14">
        <v>189.15206000000001</v>
      </c>
      <c r="JV33" s="14">
        <v>98.390720000000002</v>
      </c>
      <c r="JW33" s="14">
        <v>88.009280000000004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c r="LE33" s="14"/>
      <c r="LF33" s="14"/>
      <c r="LG33" s="14">
        <v>0</v>
      </c>
      <c r="LH33" s="14">
        <v>111.5</v>
      </c>
      <c r="LI33" s="14">
        <v>171.24010999999999</v>
      </c>
      <c r="LJ33" s="14">
        <v>129.04272</v>
      </c>
      <c r="LK33" s="14">
        <v>-17.542719999999999</v>
      </c>
      <c r="LL33" s="14">
        <v>57.2</v>
      </c>
      <c r="LM33" s="14">
        <v>86.504000000000005</v>
      </c>
      <c r="LN33" s="14">
        <v>81.534279999999995</v>
      </c>
      <c r="LO33" s="14">
        <v>-24.33428</v>
      </c>
      <c r="LP33" s="14">
        <v>66.2</v>
      </c>
      <c r="LQ33" s="14">
        <v>67.133979999999994</v>
      </c>
      <c r="LR33" s="14">
        <v>67.133979999999994</v>
      </c>
      <c r="LS33" s="14">
        <v>-0.93398000000000003</v>
      </c>
      <c r="LT33" s="14">
        <v>67.8</v>
      </c>
      <c r="LU33" s="14">
        <v>70.028000000000006</v>
      </c>
      <c r="LV33" s="14">
        <v>68.065479999999994</v>
      </c>
      <c r="LW33" s="14">
        <v>-0.26547999999999999</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c r="MO33" s="14"/>
      <c r="MP33" s="14"/>
      <c r="MQ33" s="14">
        <v>0</v>
      </c>
      <c r="MR33" s="14">
        <v>146.9</v>
      </c>
      <c r="MS33" s="14">
        <v>152.19415000000001</v>
      </c>
      <c r="MT33" s="14">
        <v>145.86798999999999</v>
      </c>
      <c r="MU33" s="14">
        <v>1.0320100000000001</v>
      </c>
      <c r="MV33" s="14">
        <v>69.2</v>
      </c>
      <c r="MW33" s="14">
        <v>76.325590000000005</v>
      </c>
      <c r="MX33" s="14">
        <v>73.153009999999995</v>
      </c>
      <c r="MY33" s="14">
        <v>-3.9530099999999999</v>
      </c>
      <c r="MZ33" s="14"/>
      <c r="NA33" s="14"/>
      <c r="NB33" s="14">
        <v>130</v>
      </c>
      <c r="NC33" s="14">
        <v>-130</v>
      </c>
      <c r="ND33" s="14"/>
      <c r="NE33" s="14"/>
      <c r="NF33" s="14"/>
      <c r="NG33" s="14">
        <v>0</v>
      </c>
      <c r="NH33" s="14"/>
      <c r="NI33" s="14"/>
      <c r="NJ33" s="14"/>
      <c r="NK33" s="14">
        <v>0</v>
      </c>
      <c r="NL33" s="14"/>
      <c r="NM33" s="14"/>
      <c r="NN33" s="14"/>
      <c r="NO33" s="14">
        <v>0</v>
      </c>
      <c r="NP33" s="14"/>
      <c r="NQ33" s="14"/>
      <c r="NR33" s="14"/>
      <c r="NS33" s="14">
        <v>0</v>
      </c>
      <c r="NT33" s="14"/>
      <c r="NU33" s="14"/>
      <c r="NV33" s="14">
        <v>50</v>
      </c>
      <c r="NW33" s="14">
        <v>-50</v>
      </c>
      <c r="NX33" s="14"/>
      <c r="NY33" s="14"/>
      <c r="NZ33" s="14"/>
      <c r="OA33" s="14">
        <v>0</v>
      </c>
      <c r="OB33" s="14">
        <v>1.3</v>
      </c>
      <c r="OC33" s="14">
        <v>1.153</v>
      </c>
      <c r="OD33" s="14">
        <v>1.153</v>
      </c>
      <c r="OE33" s="14">
        <v>0.14699999999999999</v>
      </c>
      <c r="OF33" s="14">
        <v>99.4</v>
      </c>
      <c r="OG33" s="14">
        <v>121.9</v>
      </c>
      <c r="OH33" s="14">
        <v>121.9</v>
      </c>
      <c r="OI33" s="14">
        <v>-22.5</v>
      </c>
      <c r="OJ33" s="14">
        <v>80.599999999999994</v>
      </c>
      <c r="OK33" s="14">
        <v>79.998999999999995</v>
      </c>
      <c r="OL33" s="14">
        <v>79.998999999999995</v>
      </c>
      <c r="OM33" s="14">
        <v>0.60099999999999998</v>
      </c>
      <c r="ON33" s="14">
        <v>9.9</v>
      </c>
      <c r="OO33" s="14">
        <v>15.775</v>
      </c>
      <c r="OP33" s="14">
        <v>15.775</v>
      </c>
      <c r="OQ33" s="14">
        <v>-5.875</v>
      </c>
      <c r="OR33" s="14">
        <v>0.5</v>
      </c>
      <c r="OS33" s="14"/>
      <c r="OT33" s="14">
        <v>0.4</v>
      </c>
      <c r="OU33" s="14">
        <v>0.1</v>
      </c>
      <c r="OV33" s="14"/>
      <c r="OW33" s="14"/>
      <c r="OX33" s="14"/>
      <c r="OY33" s="14">
        <v>0</v>
      </c>
      <c r="OZ33" s="14">
        <v>21.1</v>
      </c>
      <c r="PA33" s="14">
        <v>21</v>
      </c>
      <c r="PB33" s="14"/>
      <c r="PC33" s="14">
        <v>21.1</v>
      </c>
      <c r="PD33" s="14">
        <v>9.9</v>
      </c>
      <c r="PE33" s="14">
        <v>9.9830000000000005</v>
      </c>
      <c r="PF33" s="14">
        <v>9.9830000000000005</v>
      </c>
      <c r="PG33" s="14">
        <v>-8.3000000000000004E-2</v>
      </c>
      <c r="PH33" s="14">
        <v>5.2</v>
      </c>
      <c r="PI33" s="14">
        <v>5.67</v>
      </c>
      <c r="PJ33" s="14">
        <v>5.67</v>
      </c>
      <c r="PK33" s="14">
        <v>-0.47</v>
      </c>
      <c r="PL33" s="14">
        <v>227</v>
      </c>
      <c r="PM33" s="14"/>
      <c r="PN33" s="14">
        <v>204</v>
      </c>
      <c r="PO33" s="14">
        <v>23</v>
      </c>
      <c r="PP33" s="14">
        <v>0.6</v>
      </c>
      <c r="PQ33" s="14">
        <v>1.23</v>
      </c>
      <c r="PR33" s="14">
        <v>1.23</v>
      </c>
      <c r="PS33" s="14">
        <v>-0.63</v>
      </c>
      <c r="PT33" s="14">
        <v>1.9</v>
      </c>
      <c r="PU33" s="14">
        <v>1.88</v>
      </c>
      <c r="PV33" s="14">
        <v>1.88</v>
      </c>
      <c r="PW33" s="14">
        <v>0.02</v>
      </c>
      <c r="PX33" s="14">
        <v>4.5</v>
      </c>
      <c r="PY33" s="14">
        <v>4.5999999999999996</v>
      </c>
      <c r="PZ33" s="14">
        <v>4.5999999999999996</v>
      </c>
      <c r="QA33" s="14">
        <v>-0.1</v>
      </c>
      <c r="QB33" s="14">
        <v>0</v>
      </c>
      <c r="QC33" s="14"/>
      <c r="QD33" s="14">
        <v>19.417480000000001</v>
      </c>
      <c r="QE33" s="14">
        <v>-19.417480000000001</v>
      </c>
      <c r="QF33" s="14">
        <v>4.0999999999999996</v>
      </c>
      <c r="QG33" s="14">
        <v>10</v>
      </c>
      <c r="QH33" s="14">
        <v>10</v>
      </c>
      <c r="QI33" s="14">
        <v>-5.9</v>
      </c>
      <c r="QJ33" s="14">
        <v>6</v>
      </c>
      <c r="QK33" s="14">
        <v>7</v>
      </c>
      <c r="QL33" s="14">
        <v>7</v>
      </c>
      <c r="QM33" s="14">
        <v>-1</v>
      </c>
      <c r="QN33" s="14">
        <v>3.5</v>
      </c>
      <c r="QO33" s="14">
        <v>3.5</v>
      </c>
      <c r="QP33" s="14">
        <v>3.5</v>
      </c>
      <c r="QQ33" s="14">
        <v>0</v>
      </c>
      <c r="QR33" s="14">
        <v>18.5</v>
      </c>
      <c r="QS33" s="14">
        <v>17.864080000000001</v>
      </c>
      <c r="QT33" s="14">
        <v>17.864080000000001</v>
      </c>
      <c r="QU33" s="14">
        <v>0.63592000000000004</v>
      </c>
      <c r="QV33" s="14">
        <v>16</v>
      </c>
      <c r="QW33" s="14"/>
      <c r="QX33" s="14">
        <v>15.603</v>
      </c>
      <c r="QY33" s="14">
        <v>0.39700000000000002</v>
      </c>
      <c r="QZ33" s="14">
        <v>19.600000000000001</v>
      </c>
      <c r="RA33" s="14">
        <v>18.895</v>
      </c>
      <c r="RB33" s="14">
        <v>18.895</v>
      </c>
      <c r="RC33" s="14">
        <v>0.70499999999999996</v>
      </c>
      <c r="RD33" s="14">
        <v>31.4</v>
      </c>
      <c r="RE33" s="14">
        <v>28.577000000000002</v>
      </c>
      <c r="RF33" s="14">
        <v>28.577000000000002</v>
      </c>
      <c r="RG33" s="14">
        <v>2.823</v>
      </c>
      <c r="RH33" s="14">
        <v>78.099999999999994</v>
      </c>
      <c r="RI33" s="14">
        <v>86.733999999999995</v>
      </c>
      <c r="RJ33" s="14">
        <v>86.733999999999995</v>
      </c>
      <c r="RK33" s="14">
        <v>-8.6340000000000003</v>
      </c>
      <c r="RL33" s="14">
        <v>19.7</v>
      </c>
      <c r="RM33" s="14"/>
      <c r="RN33" s="14">
        <v>18.013000000000002</v>
      </c>
      <c r="RO33" s="14">
        <v>1.6870000000000001</v>
      </c>
      <c r="RP33" s="14">
        <v>3.3</v>
      </c>
      <c r="RQ33" s="14">
        <v>3.2909999999999999</v>
      </c>
      <c r="RR33" s="14">
        <v>3.2909999999999999</v>
      </c>
      <c r="RS33" s="14">
        <v>8.9999999999999993E-3</v>
      </c>
      <c r="RT33" s="14">
        <v>13.6</v>
      </c>
      <c r="RU33" s="14">
        <v>12.73274</v>
      </c>
      <c r="RV33" s="14">
        <v>13.25207</v>
      </c>
      <c r="RW33" s="14">
        <v>0.34793000000000002</v>
      </c>
      <c r="RX33" s="14">
        <v>1.1200000000000001</v>
      </c>
      <c r="RY33" s="14">
        <v>1.64</v>
      </c>
      <c r="RZ33" s="14">
        <v>1.64</v>
      </c>
      <c r="SA33" s="14">
        <v>-0.52</v>
      </c>
      <c r="SB33" s="14"/>
      <c r="SC33" s="14"/>
      <c r="SD33" s="14">
        <v>0.4</v>
      </c>
      <c r="SE33" s="14">
        <v>-0.4</v>
      </c>
      <c r="SF33" s="14">
        <v>7.7</v>
      </c>
      <c r="SG33" s="14">
        <v>9.5</v>
      </c>
      <c r="SH33" s="14">
        <v>9.5</v>
      </c>
      <c r="SI33" s="14">
        <v>-1.8</v>
      </c>
      <c r="SJ33" s="14">
        <v>4.3</v>
      </c>
      <c r="SK33" s="14">
        <v>3.3</v>
      </c>
      <c r="SL33" s="14">
        <v>3.3</v>
      </c>
      <c r="SM33" s="14">
        <v>1</v>
      </c>
      <c r="SN33" s="14">
        <v>13.4</v>
      </c>
      <c r="SO33" s="14">
        <v>13.592230000000001</v>
      </c>
      <c r="SP33" s="14">
        <v>13.592230000000001</v>
      </c>
      <c r="SQ33" s="14">
        <v>-0.19223000000000001</v>
      </c>
      <c r="SR33" s="14">
        <v>18.2</v>
      </c>
      <c r="SS33" s="14">
        <v>19.417480000000001</v>
      </c>
      <c r="ST33" s="14">
        <v>19.417480000000001</v>
      </c>
      <c r="SU33" s="14">
        <v>-1.2174799999999999</v>
      </c>
      <c r="SV33" s="14">
        <v>20</v>
      </c>
      <c r="SW33" s="14">
        <v>18.932040000000001</v>
      </c>
      <c r="SX33" s="14">
        <v>18.932040000000001</v>
      </c>
      <c r="SY33" s="14">
        <v>1.06796</v>
      </c>
      <c r="SZ33" s="14">
        <v>10.4</v>
      </c>
      <c r="TA33" s="14">
        <v>17.779</v>
      </c>
      <c r="TB33" s="14">
        <v>17.779</v>
      </c>
      <c r="TC33" s="14">
        <v>-7.3789999999999996</v>
      </c>
      <c r="TD33" s="14">
        <v>72.7</v>
      </c>
      <c r="TE33" s="14">
        <v>73.525999999999996</v>
      </c>
      <c r="TF33" s="14">
        <v>73.525999999999996</v>
      </c>
      <c r="TG33" s="14">
        <v>-0.82599999999999996</v>
      </c>
      <c r="TH33" s="14">
        <v>36.9</v>
      </c>
      <c r="TI33" s="14">
        <v>38.112000000000002</v>
      </c>
      <c r="TJ33" s="14">
        <v>38.112000000000002</v>
      </c>
      <c r="TK33" s="14">
        <v>-1.212</v>
      </c>
      <c r="TL33" s="14">
        <v>100.2</v>
      </c>
      <c r="TM33" s="14">
        <v>88.41</v>
      </c>
      <c r="TN33" s="14">
        <v>78.412000000000006</v>
      </c>
      <c r="TO33" s="14">
        <v>21.788</v>
      </c>
      <c r="TP33" s="14">
        <v>110</v>
      </c>
      <c r="TQ33" s="14">
        <v>91.57</v>
      </c>
      <c r="TR33" s="14">
        <v>86.570999999999998</v>
      </c>
      <c r="TS33" s="14">
        <v>23.428999999999998</v>
      </c>
      <c r="TT33" s="14">
        <v>19.399999999999999</v>
      </c>
      <c r="TU33" s="14">
        <v>6.7690000000000001</v>
      </c>
      <c r="TV33" s="14">
        <v>6.7690000000000001</v>
      </c>
      <c r="TW33" s="14">
        <v>12.631</v>
      </c>
      <c r="TX33" s="14">
        <v>10.1</v>
      </c>
      <c r="TY33" s="14">
        <v>12.458</v>
      </c>
      <c r="TZ33" s="14">
        <v>12.458</v>
      </c>
      <c r="UA33" s="14">
        <v>-2.3580000000000001</v>
      </c>
      <c r="UB33" s="14">
        <v>10.5</v>
      </c>
      <c r="UC33" s="14">
        <v>8</v>
      </c>
      <c r="UD33" s="14">
        <v>8</v>
      </c>
      <c r="UE33" s="14">
        <v>2.5</v>
      </c>
      <c r="UF33" s="14">
        <v>2.9</v>
      </c>
      <c r="UG33" s="14">
        <v>3</v>
      </c>
      <c r="UH33" s="14">
        <v>3</v>
      </c>
      <c r="UI33" s="14">
        <v>-0.1</v>
      </c>
      <c r="UJ33" s="14">
        <v>7.3</v>
      </c>
      <c r="UK33" s="14">
        <v>7.5</v>
      </c>
      <c r="UL33" s="14">
        <v>7.5</v>
      </c>
      <c r="UM33" s="14">
        <v>-0.2</v>
      </c>
      <c r="UN33" s="14">
        <v>10</v>
      </c>
      <c r="UO33" s="14">
        <v>13</v>
      </c>
      <c r="UP33" s="14">
        <v>14.56311</v>
      </c>
      <c r="UQ33" s="14">
        <v>-4.56311</v>
      </c>
      <c r="UR33" s="14">
        <v>10.8</v>
      </c>
      <c r="US33" s="14">
        <v>14</v>
      </c>
      <c r="UT33" s="14">
        <v>15.048539999999999</v>
      </c>
      <c r="UU33" s="14">
        <v>-4.2485400000000002</v>
      </c>
      <c r="UV33" s="14">
        <v>10.8</v>
      </c>
      <c r="UW33" s="14">
        <v>13</v>
      </c>
      <c r="UX33" s="14">
        <v>15.048539999999999</v>
      </c>
      <c r="UY33" s="14">
        <v>-4.2485400000000002</v>
      </c>
      <c r="UZ33" s="14">
        <v>9.6999999999999993</v>
      </c>
      <c r="VA33" s="14">
        <v>14.257999999999999</v>
      </c>
      <c r="VB33" s="14">
        <v>14.257999999999999</v>
      </c>
      <c r="VC33" s="14">
        <v>-4.5579999999999998</v>
      </c>
      <c r="VD33" s="14">
        <v>253.3</v>
      </c>
      <c r="VE33" s="14">
        <v>239.935</v>
      </c>
      <c r="VF33" s="14">
        <v>239.935</v>
      </c>
      <c r="VG33" s="14">
        <v>13.365</v>
      </c>
      <c r="VH33" s="14">
        <v>19.100000000000001</v>
      </c>
      <c r="VI33" s="14">
        <v>16.058</v>
      </c>
      <c r="VJ33" s="14">
        <v>16.058</v>
      </c>
      <c r="VK33" s="14">
        <v>3.0419999999999998</v>
      </c>
      <c r="VL33" s="14">
        <v>155.19999999999999</v>
      </c>
      <c r="VM33" s="14">
        <v>144.40600000000001</v>
      </c>
      <c r="VN33" s="14">
        <v>144.40600000000001</v>
      </c>
      <c r="VO33" s="14">
        <v>10.794</v>
      </c>
      <c r="VP33" s="14">
        <v>0.6</v>
      </c>
      <c r="VQ33" s="14">
        <v>0.6</v>
      </c>
      <c r="VR33" s="14">
        <v>0.6</v>
      </c>
      <c r="VS33" s="14">
        <v>0</v>
      </c>
      <c r="VT33" s="14">
        <v>127.4</v>
      </c>
      <c r="VU33" s="14">
        <v>114.206</v>
      </c>
      <c r="VV33" s="14">
        <v>114.206</v>
      </c>
      <c r="VW33" s="14">
        <v>13.194000000000001</v>
      </c>
      <c r="VX33" s="14">
        <v>150.5</v>
      </c>
      <c r="VY33" s="14">
        <v>141.34299999999999</v>
      </c>
      <c r="VZ33" s="14">
        <v>141.34299999999999</v>
      </c>
      <c r="WA33" s="14">
        <v>9.157</v>
      </c>
      <c r="WB33" s="14">
        <v>112.6</v>
      </c>
      <c r="WC33" s="14">
        <v>111.236</v>
      </c>
      <c r="WD33" s="14">
        <v>111.236</v>
      </c>
      <c r="WE33" s="14">
        <v>1.3640000000000001</v>
      </c>
      <c r="WF33" s="14">
        <v>1.4</v>
      </c>
      <c r="WG33" s="14">
        <v>1.4490000000000001</v>
      </c>
      <c r="WH33" s="14">
        <v>1.4490000000000001</v>
      </c>
      <c r="WI33" s="14">
        <v>-4.9000000000000002E-2</v>
      </c>
      <c r="WJ33" s="14">
        <v>1.1000000000000001</v>
      </c>
      <c r="WK33" s="14">
        <v>1.2</v>
      </c>
      <c r="WL33" s="14">
        <v>1.2</v>
      </c>
      <c r="WM33" s="14">
        <v>-0.1</v>
      </c>
      <c r="WN33" s="14">
        <v>2.4</v>
      </c>
      <c r="WO33" s="14">
        <v>2.4</v>
      </c>
      <c r="WP33" s="14">
        <v>2.4</v>
      </c>
      <c r="WQ33" s="14">
        <v>0</v>
      </c>
      <c r="WR33" s="14">
        <v>2.2000000000000002</v>
      </c>
      <c r="WS33" s="14">
        <v>2.8</v>
      </c>
      <c r="WT33" s="14">
        <v>2.8</v>
      </c>
      <c r="WU33" s="14">
        <v>-0.6</v>
      </c>
      <c r="WV33" s="14">
        <v>19</v>
      </c>
      <c r="WW33" s="14">
        <v>19.157</v>
      </c>
      <c r="WX33" s="14">
        <v>19.157</v>
      </c>
      <c r="WY33" s="14">
        <v>-0.157</v>
      </c>
      <c r="WZ33" s="14">
        <v>7.3</v>
      </c>
      <c r="XA33" s="14">
        <v>6.8</v>
      </c>
      <c r="XB33" s="14">
        <v>6.8</v>
      </c>
      <c r="XC33" s="14">
        <v>0.5</v>
      </c>
      <c r="XD33" s="14">
        <v>20</v>
      </c>
      <c r="XE33" s="14">
        <v>18.932040000000001</v>
      </c>
      <c r="XF33" s="14">
        <v>18.932040000000001</v>
      </c>
      <c r="XG33" s="14">
        <v>1.06796</v>
      </c>
      <c r="XH33" s="14">
        <v>5</v>
      </c>
      <c r="XI33" s="14">
        <v>10.7</v>
      </c>
      <c r="XJ33" s="14">
        <v>10.7</v>
      </c>
      <c r="XK33" s="14">
        <v>-5.7</v>
      </c>
      <c r="XL33" s="14">
        <v>28.5</v>
      </c>
      <c r="XM33" s="14">
        <v>31</v>
      </c>
      <c r="XN33" s="14">
        <v>29</v>
      </c>
      <c r="XO33" s="14">
        <v>-0.5</v>
      </c>
      <c r="XP33" s="14">
        <v>31.8</v>
      </c>
      <c r="XQ33" s="14">
        <v>31</v>
      </c>
      <c r="XR33" s="14">
        <v>29</v>
      </c>
      <c r="XS33" s="14">
        <v>2.8</v>
      </c>
      <c r="XT33" s="14">
        <v>15.2</v>
      </c>
      <c r="XU33" s="14">
        <v>15</v>
      </c>
      <c r="XV33" s="14">
        <v>14</v>
      </c>
      <c r="XW33" s="14">
        <v>1.2</v>
      </c>
      <c r="XX33" s="14">
        <v>19</v>
      </c>
      <c r="XY33" s="14">
        <v>19</v>
      </c>
      <c r="XZ33" s="14">
        <v>19</v>
      </c>
      <c r="YA33" s="14">
        <v>0</v>
      </c>
      <c r="YB33" s="14">
        <v>7.8</v>
      </c>
      <c r="YC33" s="14">
        <v>7.75</v>
      </c>
      <c r="YD33" s="14">
        <v>7.75</v>
      </c>
      <c r="YE33" s="14">
        <v>0.05</v>
      </c>
      <c r="YF33" s="14">
        <v>3</v>
      </c>
      <c r="YG33" s="14">
        <v>11</v>
      </c>
      <c r="YH33" s="14">
        <v>11</v>
      </c>
      <c r="YI33" s="14">
        <v>-8</v>
      </c>
    </row>
    <row r="34" spans="1:659" ht="24" customHeight="1" x14ac:dyDescent="0.3">
      <c r="A34" s="1"/>
      <c r="B34" s="16" t="s">
        <v>50</v>
      </c>
      <c r="C34" s="16" t="s">
        <v>739</v>
      </c>
      <c r="D34" s="17">
        <v>99.1</v>
      </c>
      <c r="E34" s="17">
        <v>53.371389999999998</v>
      </c>
      <c r="F34" s="17">
        <v>81.618700000000004</v>
      </c>
      <c r="G34" s="17">
        <v>17.481300000000001</v>
      </c>
      <c r="H34" s="17">
        <v>628.79999999999995</v>
      </c>
      <c r="I34" s="17">
        <v>630.61096999999995</v>
      </c>
      <c r="J34" s="17">
        <v>630.61096999999995</v>
      </c>
      <c r="K34" s="17">
        <v>-1.81097</v>
      </c>
      <c r="L34" s="17">
        <v>216.7</v>
      </c>
      <c r="M34" s="17">
        <v>205.14895999999999</v>
      </c>
      <c r="N34" s="17">
        <v>205.14895999999999</v>
      </c>
      <c r="O34" s="17">
        <v>11.55104</v>
      </c>
      <c r="P34" s="17"/>
      <c r="Q34" s="17"/>
      <c r="R34" s="17"/>
      <c r="S34" s="17">
        <v>0</v>
      </c>
      <c r="T34" s="17"/>
      <c r="U34" s="17"/>
      <c r="V34" s="17"/>
      <c r="W34" s="17">
        <v>0</v>
      </c>
      <c r="X34" s="17">
        <v>90</v>
      </c>
      <c r="Y34" s="17">
        <v>91.778639999999996</v>
      </c>
      <c r="Z34" s="17">
        <v>91.778639999999996</v>
      </c>
      <c r="AA34" s="17">
        <v>-1.77864</v>
      </c>
      <c r="AB34" s="17">
        <v>139.9</v>
      </c>
      <c r="AC34" s="17">
        <v>158.13</v>
      </c>
      <c r="AD34" s="17">
        <v>171.71484000000001</v>
      </c>
      <c r="AE34" s="17">
        <v>-31.81484</v>
      </c>
      <c r="AF34" s="17"/>
      <c r="AG34" s="17"/>
      <c r="AH34" s="17"/>
      <c r="AI34" s="17">
        <v>0</v>
      </c>
      <c r="AJ34" s="17"/>
      <c r="AK34" s="17"/>
      <c r="AL34" s="17"/>
      <c r="AM34" s="17">
        <v>0</v>
      </c>
      <c r="AN34" s="17"/>
      <c r="AO34" s="17"/>
      <c r="AP34" s="17"/>
      <c r="AQ34" s="17">
        <v>0</v>
      </c>
      <c r="AR34" s="17">
        <v>202.6</v>
      </c>
      <c r="AS34" s="17">
        <v>203.79567</v>
      </c>
      <c r="AT34" s="17">
        <v>203.79567</v>
      </c>
      <c r="AU34" s="17">
        <v>-1.19567</v>
      </c>
      <c r="AV34" s="17">
        <v>207.3</v>
      </c>
      <c r="AW34" s="17">
        <v>203.79567</v>
      </c>
      <c r="AX34" s="17">
        <v>203.79567</v>
      </c>
      <c r="AY34" s="17">
        <v>3.5043299999999999</v>
      </c>
      <c r="AZ34" s="17">
        <v>193.1</v>
      </c>
      <c r="BA34" s="17">
        <v>204.40767</v>
      </c>
      <c r="BB34" s="17">
        <v>204.40767</v>
      </c>
      <c r="BC34" s="17">
        <v>-11.30767</v>
      </c>
      <c r="BD34" s="17">
        <v>211.1</v>
      </c>
      <c r="BE34" s="17">
        <v>207.04164</v>
      </c>
      <c r="BF34" s="17">
        <v>207.04164</v>
      </c>
      <c r="BG34" s="17">
        <v>4.0583600000000004</v>
      </c>
      <c r="BH34" s="17">
        <v>109.7</v>
      </c>
      <c r="BI34" s="17">
        <v>103.8317</v>
      </c>
      <c r="BJ34" s="17">
        <v>103.8317</v>
      </c>
      <c r="BK34" s="17">
        <v>5.8682999999999996</v>
      </c>
      <c r="BL34" s="17">
        <v>148.69999999999999</v>
      </c>
      <c r="BM34" s="17">
        <v>152.73731000000001</v>
      </c>
      <c r="BN34" s="17">
        <v>256.59875</v>
      </c>
      <c r="BO34" s="17">
        <v>-107.89875000000001</v>
      </c>
      <c r="BP34" s="17">
        <v>3.2</v>
      </c>
      <c r="BQ34" s="17">
        <v>3.4527100000000002</v>
      </c>
      <c r="BR34" s="17">
        <v>3.4527100000000002</v>
      </c>
      <c r="BS34" s="17">
        <v>-0.25270999999999999</v>
      </c>
      <c r="BT34" s="17"/>
      <c r="BU34" s="17"/>
      <c r="BV34" s="17"/>
      <c r="BW34" s="17">
        <v>0</v>
      </c>
      <c r="BX34" s="17"/>
      <c r="BY34" s="17"/>
      <c r="BZ34" s="17"/>
      <c r="CA34" s="17">
        <v>0</v>
      </c>
      <c r="CB34" s="17"/>
      <c r="CC34" s="17"/>
      <c r="CD34" s="17"/>
      <c r="CE34" s="17">
        <v>0</v>
      </c>
      <c r="CF34" s="17"/>
      <c r="CG34" s="17"/>
      <c r="CH34" s="17"/>
      <c r="CI34" s="17">
        <v>0</v>
      </c>
      <c r="CJ34" s="17">
        <v>164.5</v>
      </c>
      <c r="CK34" s="17">
        <v>163.90777</v>
      </c>
      <c r="CL34" s="17">
        <v>163.90777</v>
      </c>
      <c r="CM34" s="17">
        <v>0.59223000000000003</v>
      </c>
      <c r="CN34" s="17">
        <v>7.4</v>
      </c>
      <c r="CO34" s="17">
        <v>5.1333399999999996</v>
      </c>
      <c r="CP34" s="17">
        <v>5.1333399999999996</v>
      </c>
      <c r="CQ34" s="17">
        <v>2.2666599999999999</v>
      </c>
      <c r="CR34" s="17">
        <v>6</v>
      </c>
      <c r="CS34" s="17"/>
      <c r="CT34" s="17"/>
      <c r="CU34" s="17">
        <v>6</v>
      </c>
      <c r="CV34" s="17"/>
      <c r="CW34" s="17"/>
      <c r="CX34" s="17"/>
      <c r="CY34" s="17">
        <v>0</v>
      </c>
      <c r="CZ34" s="17">
        <v>6.9</v>
      </c>
      <c r="DA34" s="17">
        <v>6.8787000000000003</v>
      </c>
      <c r="DB34" s="17">
        <v>6.8787000000000003</v>
      </c>
      <c r="DC34" s="17">
        <v>2.1299999999999999E-2</v>
      </c>
      <c r="DD34" s="17">
        <v>10</v>
      </c>
      <c r="DE34" s="17">
        <v>9.9363299999999999</v>
      </c>
      <c r="DF34" s="17">
        <v>9.9363299999999999</v>
      </c>
      <c r="DG34" s="17">
        <v>6.3670000000000004E-2</v>
      </c>
      <c r="DH34" s="17">
        <v>69.7</v>
      </c>
      <c r="DI34" s="17">
        <v>15.46392</v>
      </c>
      <c r="DJ34" s="17">
        <v>26.17041</v>
      </c>
      <c r="DK34" s="17">
        <v>43.529589999999999</v>
      </c>
      <c r="DL34" s="17"/>
      <c r="DM34" s="17"/>
      <c r="DN34" s="17"/>
      <c r="DO34" s="17">
        <v>0</v>
      </c>
      <c r="DP34" s="17"/>
      <c r="DQ34" s="17"/>
      <c r="DR34" s="17"/>
      <c r="DS34" s="17">
        <v>0</v>
      </c>
      <c r="DT34" s="17"/>
      <c r="DU34" s="17"/>
      <c r="DV34" s="17"/>
      <c r="DW34" s="17">
        <v>0</v>
      </c>
      <c r="DX34" s="17"/>
      <c r="DY34" s="17"/>
      <c r="DZ34" s="17"/>
      <c r="EA34" s="17">
        <v>0</v>
      </c>
      <c r="EB34" s="17">
        <v>109.6</v>
      </c>
      <c r="EC34" s="17">
        <v>75.179860000000005</v>
      </c>
      <c r="ED34" s="17">
        <v>87.537199999999999</v>
      </c>
      <c r="EE34" s="17">
        <v>22.062799999999999</v>
      </c>
      <c r="EF34" s="17">
        <v>124.5</v>
      </c>
      <c r="EG34" s="17">
        <v>155.51599999999999</v>
      </c>
      <c r="EH34" s="17">
        <v>110.26321</v>
      </c>
      <c r="EI34" s="17">
        <v>14.236789999999999</v>
      </c>
      <c r="EJ34" s="17"/>
      <c r="EK34" s="17"/>
      <c r="EL34" s="17"/>
      <c r="EM34" s="17">
        <v>0</v>
      </c>
      <c r="EN34" s="17"/>
      <c r="EO34" s="17"/>
      <c r="EP34" s="17"/>
      <c r="EQ34" s="17">
        <v>0</v>
      </c>
      <c r="ER34" s="17"/>
      <c r="ES34" s="17"/>
      <c r="ET34" s="17"/>
      <c r="EU34" s="17">
        <v>0</v>
      </c>
      <c r="EV34" s="17">
        <v>6.5</v>
      </c>
      <c r="EW34" s="17">
        <v>6.39</v>
      </c>
      <c r="EX34" s="17">
        <v>6.39</v>
      </c>
      <c r="EY34" s="17">
        <v>0.11</v>
      </c>
      <c r="EZ34" s="17">
        <v>152</v>
      </c>
      <c r="FA34" s="17">
        <v>145.29793000000001</v>
      </c>
      <c r="FB34" s="17">
        <v>186.75183000000001</v>
      </c>
      <c r="FC34" s="17">
        <v>-34.751829999999998</v>
      </c>
      <c r="FD34" s="17">
        <v>37.799999999999997</v>
      </c>
      <c r="FE34" s="17">
        <v>45.052300000000002</v>
      </c>
      <c r="FF34" s="17">
        <v>45.052300000000002</v>
      </c>
      <c r="FG34" s="17">
        <v>-7.2523</v>
      </c>
      <c r="FH34" s="17">
        <v>121.5</v>
      </c>
      <c r="FI34" s="17">
        <v>119.58763</v>
      </c>
      <c r="FJ34" s="17">
        <v>75</v>
      </c>
      <c r="FK34" s="17">
        <v>46.5</v>
      </c>
      <c r="FL34" s="17">
        <v>15.4</v>
      </c>
      <c r="FM34" s="17"/>
      <c r="FN34" s="17"/>
      <c r="FO34" s="17">
        <v>15.4</v>
      </c>
      <c r="FP34" s="17">
        <v>18.2</v>
      </c>
      <c r="FQ34" s="17">
        <v>17.562139999999999</v>
      </c>
      <c r="FR34" s="17">
        <v>18.264620000000001</v>
      </c>
      <c r="FS34" s="17">
        <v>-6.4619999999999997E-2</v>
      </c>
      <c r="FT34" s="17">
        <v>12.2</v>
      </c>
      <c r="FU34" s="17">
        <v>11.65049</v>
      </c>
      <c r="FV34" s="17">
        <v>11.65049</v>
      </c>
      <c r="FW34" s="17">
        <v>0.54951000000000005</v>
      </c>
      <c r="FX34" s="17">
        <v>89.6</v>
      </c>
      <c r="FY34" s="17">
        <v>87.68835</v>
      </c>
      <c r="FZ34" s="17">
        <v>87.68835</v>
      </c>
      <c r="GA34" s="17">
        <v>1.9116500000000001</v>
      </c>
      <c r="GB34" s="17">
        <v>181.9</v>
      </c>
      <c r="GC34" s="17">
        <v>184.91498000000001</v>
      </c>
      <c r="GD34" s="17">
        <v>184.91498000000001</v>
      </c>
      <c r="GE34" s="17">
        <v>-3.01498</v>
      </c>
      <c r="GF34" s="17">
        <v>181.9</v>
      </c>
      <c r="GG34" s="17">
        <v>184.91498000000001</v>
      </c>
      <c r="GH34" s="17">
        <v>184.91498000000001</v>
      </c>
      <c r="GI34" s="17">
        <v>-3.01498</v>
      </c>
      <c r="GJ34" s="17">
        <v>183.1</v>
      </c>
      <c r="GK34" s="17">
        <v>185.47028</v>
      </c>
      <c r="GL34" s="17">
        <v>185.47028</v>
      </c>
      <c r="GM34" s="17">
        <v>-2.3702800000000002</v>
      </c>
      <c r="GN34" s="17">
        <v>108.3</v>
      </c>
      <c r="GO34" s="17">
        <v>91.474540000000005</v>
      </c>
      <c r="GP34" s="17">
        <v>110.37475999999999</v>
      </c>
      <c r="GQ34" s="17">
        <v>-2.0747599999999999</v>
      </c>
      <c r="GR34" s="17">
        <v>7.4</v>
      </c>
      <c r="GS34" s="17">
        <v>7.5127800000000002</v>
      </c>
      <c r="GT34" s="17">
        <v>7.5127800000000002</v>
      </c>
      <c r="GU34" s="17">
        <v>-0.11278000000000001</v>
      </c>
      <c r="GV34" s="17">
        <v>8.8000000000000007</v>
      </c>
      <c r="GW34" s="17">
        <v>7.8816100000000002</v>
      </c>
      <c r="GX34" s="17">
        <v>7.8816100000000002</v>
      </c>
      <c r="GY34" s="17">
        <v>0.91839000000000004</v>
      </c>
      <c r="GZ34" s="17">
        <v>16.8</v>
      </c>
      <c r="HA34" s="17">
        <v>16.87002</v>
      </c>
      <c r="HB34" s="17">
        <v>20.829979999999999</v>
      </c>
      <c r="HC34" s="17">
        <v>-4.0299800000000001</v>
      </c>
      <c r="HD34" s="17">
        <v>21.7</v>
      </c>
      <c r="HE34" s="17">
        <v>22.118220000000001</v>
      </c>
      <c r="HF34" s="17">
        <v>22.118220000000001</v>
      </c>
      <c r="HG34" s="17">
        <v>-0.41821999999999998</v>
      </c>
      <c r="HH34" s="17">
        <v>2</v>
      </c>
      <c r="HI34" s="17">
        <v>1.97359</v>
      </c>
      <c r="HJ34" s="17">
        <v>1.97359</v>
      </c>
      <c r="HK34" s="17">
        <v>2.6409999999999999E-2</v>
      </c>
      <c r="HL34" s="17"/>
      <c r="HM34" s="17"/>
      <c r="HN34" s="17"/>
      <c r="HO34" s="17">
        <v>0</v>
      </c>
      <c r="HP34" s="17">
        <v>46.6</v>
      </c>
      <c r="HQ34" s="17">
        <v>77.779319999999998</v>
      </c>
      <c r="HR34" s="17">
        <v>109.83987999999999</v>
      </c>
      <c r="HS34" s="17">
        <v>-63.239879999999999</v>
      </c>
      <c r="HT34" s="17"/>
      <c r="HU34" s="17"/>
      <c r="HV34" s="17"/>
      <c r="HW34" s="17">
        <v>0</v>
      </c>
      <c r="HX34" s="17"/>
      <c r="HY34" s="17"/>
      <c r="HZ34" s="17"/>
      <c r="IA34" s="17">
        <v>0</v>
      </c>
      <c r="IB34" s="17">
        <v>52.2</v>
      </c>
      <c r="IC34" s="17">
        <v>55.528860000000002</v>
      </c>
      <c r="ID34" s="17">
        <v>54.103960000000001</v>
      </c>
      <c r="IE34" s="17">
        <v>-1.9039600000000001</v>
      </c>
      <c r="IF34" s="17">
        <v>0</v>
      </c>
      <c r="IG34" s="17"/>
      <c r="IH34" s="17"/>
      <c r="II34" s="17">
        <v>0</v>
      </c>
      <c r="IJ34" s="17"/>
      <c r="IK34" s="17"/>
      <c r="IL34" s="17"/>
      <c r="IM34" s="17">
        <v>0</v>
      </c>
      <c r="IN34" s="17">
        <v>46.3</v>
      </c>
      <c r="IO34" s="17">
        <v>45.221359999999997</v>
      </c>
      <c r="IP34" s="17">
        <v>45.221359999999997</v>
      </c>
      <c r="IQ34" s="17">
        <v>1.07864</v>
      </c>
      <c r="IR34" s="17"/>
      <c r="IS34" s="17"/>
      <c r="IT34" s="17"/>
      <c r="IU34" s="17">
        <v>0</v>
      </c>
      <c r="IV34" s="17"/>
      <c r="IW34" s="17"/>
      <c r="IX34" s="17"/>
      <c r="IY34" s="17">
        <v>0</v>
      </c>
      <c r="IZ34" s="17"/>
      <c r="JA34" s="17"/>
      <c r="JB34" s="17"/>
      <c r="JC34" s="17">
        <v>0</v>
      </c>
      <c r="JD34" s="17">
        <v>90.4</v>
      </c>
      <c r="JE34" s="17">
        <v>82.637619999999998</v>
      </c>
      <c r="JF34" s="17">
        <v>114.88016</v>
      </c>
      <c r="JG34" s="17">
        <v>-24.480160000000001</v>
      </c>
      <c r="JH34" s="17">
        <v>175.1</v>
      </c>
      <c r="JI34" s="17">
        <v>188.58573000000001</v>
      </c>
      <c r="JJ34" s="17"/>
      <c r="JK34" s="17">
        <v>175.1</v>
      </c>
      <c r="JL34" s="17">
        <v>0</v>
      </c>
      <c r="JM34" s="17"/>
      <c r="JN34" s="17"/>
      <c r="JO34" s="17">
        <v>0</v>
      </c>
      <c r="JP34" s="17">
        <v>200</v>
      </c>
      <c r="JQ34" s="17">
        <v>188.58573000000001</v>
      </c>
      <c r="JR34" s="17">
        <v>196.19228000000001</v>
      </c>
      <c r="JS34" s="17">
        <v>3.8077200000000002</v>
      </c>
      <c r="JT34" s="17">
        <v>186.3</v>
      </c>
      <c r="JU34" s="17">
        <v>189.15206000000001</v>
      </c>
      <c r="JV34" s="17">
        <v>98.390720000000002</v>
      </c>
      <c r="JW34" s="17">
        <v>87.909279999999995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c r="LE34" s="17"/>
      <c r="LF34" s="17"/>
      <c r="LG34" s="17">
        <v>0</v>
      </c>
      <c r="LH34" s="17">
        <v>69.3</v>
      </c>
      <c r="LI34" s="17">
        <v>143.06621999999999</v>
      </c>
      <c r="LJ34" s="17">
        <v>20.618559999999999</v>
      </c>
      <c r="LK34" s="17">
        <v>48.681440000000002</v>
      </c>
      <c r="LL34" s="17">
        <v>73.2</v>
      </c>
      <c r="LM34" s="17">
        <v>66.472239999999999</v>
      </c>
      <c r="LN34" s="17">
        <v>92.444500000000005</v>
      </c>
      <c r="LO34" s="17">
        <v>-19.244499999999999</v>
      </c>
      <c r="LP34" s="17">
        <v>65.7</v>
      </c>
      <c r="LQ34" s="17">
        <v>67.133979999999994</v>
      </c>
      <c r="LR34" s="17">
        <v>67.133979999999994</v>
      </c>
      <c r="LS34" s="17">
        <v>-1.43398</v>
      </c>
      <c r="LT34" s="17">
        <v>67.099999999999994</v>
      </c>
      <c r="LU34" s="17">
        <v>62.117559999999997</v>
      </c>
      <c r="LV34" s="17">
        <v>72.37388</v>
      </c>
      <c r="LW34" s="17">
        <v>-5.2738800000000001</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c r="MO34" s="17"/>
      <c r="MP34" s="17"/>
      <c r="MQ34" s="17">
        <v>0</v>
      </c>
      <c r="MR34" s="17">
        <v>145.80000000000001</v>
      </c>
      <c r="MS34" s="17">
        <v>152.19415000000001</v>
      </c>
      <c r="MT34" s="17">
        <v>145.86798999999999</v>
      </c>
      <c r="MU34" s="17">
        <v>-6.7989999999999995E-2</v>
      </c>
      <c r="MV34" s="17">
        <v>68.2</v>
      </c>
      <c r="MW34" s="17">
        <v>76.325590000000005</v>
      </c>
      <c r="MX34" s="17">
        <v>73.153009999999995</v>
      </c>
      <c r="MY34" s="17">
        <v>-4.9530099999999999</v>
      </c>
      <c r="MZ34" s="17"/>
      <c r="NA34" s="17"/>
      <c r="NB34" s="17">
        <v>130</v>
      </c>
      <c r="NC34" s="17">
        <v>-130</v>
      </c>
      <c r="ND34" s="17"/>
      <c r="NE34" s="17"/>
      <c r="NF34" s="17"/>
      <c r="NG34" s="17">
        <v>0</v>
      </c>
      <c r="NH34" s="17"/>
      <c r="NI34" s="17"/>
      <c r="NJ34" s="17"/>
      <c r="NK34" s="17">
        <v>0</v>
      </c>
      <c r="NL34" s="17"/>
      <c r="NM34" s="17"/>
      <c r="NN34" s="17"/>
      <c r="NO34" s="17">
        <v>0</v>
      </c>
      <c r="NP34" s="17"/>
      <c r="NQ34" s="17"/>
      <c r="NR34" s="17"/>
      <c r="NS34" s="17">
        <v>0</v>
      </c>
      <c r="NT34" s="17"/>
      <c r="NU34" s="17"/>
      <c r="NV34" s="17">
        <v>50</v>
      </c>
      <c r="NW34" s="17">
        <v>-50</v>
      </c>
      <c r="NX34" s="17"/>
      <c r="NY34" s="17"/>
      <c r="NZ34" s="17"/>
      <c r="OA34" s="17">
        <v>0</v>
      </c>
      <c r="OB34" s="17">
        <v>0.6</v>
      </c>
      <c r="OC34" s="17">
        <v>1.149</v>
      </c>
      <c r="OD34" s="17">
        <v>1.149</v>
      </c>
      <c r="OE34" s="17">
        <v>-0.54900000000000004</v>
      </c>
      <c r="OF34" s="17">
        <v>94.2</v>
      </c>
      <c r="OG34" s="17">
        <v>122.625</v>
      </c>
      <c r="OH34" s="17">
        <v>122.625</v>
      </c>
      <c r="OI34" s="17">
        <v>-28.425000000000001</v>
      </c>
      <c r="OJ34" s="17">
        <v>80.8</v>
      </c>
      <c r="OK34" s="17">
        <v>79.998999999999995</v>
      </c>
      <c r="OL34" s="17">
        <v>79.998999999999995</v>
      </c>
      <c r="OM34" s="17">
        <v>0.80100000000000005</v>
      </c>
      <c r="ON34" s="17">
        <v>9.1</v>
      </c>
      <c r="OO34" s="17">
        <v>15.930999999999999</v>
      </c>
      <c r="OP34" s="17">
        <v>15.930999999999999</v>
      </c>
      <c r="OQ34" s="17">
        <v>-6.8310000000000004</v>
      </c>
      <c r="OR34" s="17">
        <v>0.5</v>
      </c>
      <c r="OS34" s="17"/>
      <c r="OT34" s="17">
        <v>0.4</v>
      </c>
      <c r="OU34" s="17">
        <v>0.1</v>
      </c>
      <c r="OV34" s="17"/>
      <c r="OW34" s="17"/>
      <c r="OX34" s="17"/>
      <c r="OY34" s="17">
        <v>0</v>
      </c>
      <c r="OZ34" s="17">
        <v>21</v>
      </c>
      <c r="PA34" s="17">
        <v>21</v>
      </c>
      <c r="PB34" s="17"/>
      <c r="PC34" s="17">
        <v>21</v>
      </c>
      <c r="PD34" s="17">
        <v>9.9</v>
      </c>
      <c r="PE34" s="17">
        <v>9.9830000000000005</v>
      </c>
      <c r="PF34" s="17">
        <v>9.9830000000000005</v>
      </c>
      <c r="PG34" s="17">
        <v>-8.3000000000000004E-2</v>
      </c>
      <c r="PH34" s="17">
        <v>5.4</v>
      </c>
      <c r="PI34" s="17">
        <v>5.67</v>
      </c>
      <c r="PJ34" s="17">
        <v>5.67</v>
      </c>
      <c r="PK34" s="17">
        <v>-0.27</v>
      </c>
      <c r="PL34" s="17">
        <v>226.3</v>
      </c>
      <c r="PM34" s="17"/>
      <c r="PN34" s="17">
        <v>203</v>
      </c>
      <c r="PO34" s="17">
        <v>23.3</v>
      </c>
      <c r="PP34" s="17">
        <v>0.6</v>
      </c>
      <c r="PQ34" s="17">
        <v>1.23</v>
      </c>
      <c r="PR34" s="17">
        <v>1.23</v>
      </c>
      <c r="PS34" s="17">
        <v>-0.63</v>
      </c>
      <c r="PT34" s="17">
        <v>1.9</v>
      </c>
      <c r="PU34" s="17">
        <v>1.88</v>
      </c>
      <c r="PV34" s="17">
        <v>1.88</v>
      </c>
      <c r="PW34" s="17">
        <v>0.02</v>
      </c>
      <c r="PX34" s="17">
        <v>4.5</v>
      </c>
      <c r="PY34" s="17">
        <v>4.5999999999999996</v>
      </c>
      <c r="PZ34" s="17">
        <v>4.5999999999999996</v>
      </c>
      <c r="QA34" s="17">
        <v>-0.1</v>
      </c>
      <c r="QB34" s="17">
        <v>0</v>
      </c>
      <c r="QC34" s="17"/>
      <c r="QD34" s="17">
        <v>19.417480000000001</v>
      </c>
      <c r="QE34" s="17">
        <v>-19.417480000000001</v>
      </c>
      <c r="QF34" s="17">
        <v>4.4000000000000004</v>
      </c>
      <c r="QG34" s="17">
        <v>10</v>
      </c>
      <c r="QH34" s="17">
        <v>10</v>
      </c>
      <c r="QI34" s="17">
        <v>-5.6</v>
      </c>
      <c r="QJ34" s="17">
        <v>6</v>
      </c>
      <c r="QK34" s="17">
        <v>7</v>
      </c>
      <c r="QL34" s="17">
        <v>7</v>
      </c>
      <c r="QM34" s="17">
        <v>-1</v>
      </c>
      <c r="QN34" s="17">
        <v>3.5</v>
      </c>
      <c r="QO34" s="17">
        <v>3.5</v>
      </c>
      <c r="QP34" s="17">
        <v>3.5</v>
      </c>
      <c r="QQ34" s="17">
        <v>0</v>
      </c>
      <c r="QR34" s="17">
        <v>18.5</v>
      </c>
      <c r="QS34" s="17">
        <v>17.864080000000001</v>
      </c>
      <c r="QT34" s="17">
        <v>17.864080000000001</v>
      </c>
      <c r="QU34" s="17">
        <v>0.63592000000000004</v>
      </c>
      <c r="QV34" s="17">
        <v>16</v>
      </c>
      <c r="QW34" s="17"/>
      <c r="QX34" s="17">
        <v>15.565</v>
      </c>
      <c r="QY34" s="17">
        <v>0.435</v>
      </c>
      <c r="QZ34" s="17">
        <v>19.5</v>
      </c>
      <c r="RA34" s="17">
        <v>18.922999999999998</v>
      </c>
      <c r="RB34" s="17">
        <v>18.922999999999998</v>
      </c>
      <c r="RC34" s="17">
        <v>0.57699999999999996</v>
      </c>
      <c r="RD34" s="17">
        <v>30.4</v>
      </c>
      <c r="RE34" s="17">
        <v>28.693999999999999</v>
      </c>
      <c r="RF34" s="17">
        <v>28.693999999999999</v>
      </c>
      <c r="RG34" s="17">
        <v>1.706</v>
      </c>
      <c r="RH34" s="17">
        <v>79.900000000000006</v>
      </c>
      <c r="RI34" s="17">
        <v>88.022000000000006</v>
      </c>
      <c r="RJ34" s="17">
        <v>88.022000000000006</v>
      </c>
      <c r="RK34" s="17">
        <v>-8.1219999999999999</v>
      </c>
      <c r="RL34" s="17">
        <v>19.7</v>
      </c>
      <c r="RM34" s="17"/>
      <c r="RN34" s="17">
        <v>18.637</v>
      </c>
      <c r="RO34" s="17">
        <v>1.0629999999999999</v>
      </c>
      <c r="RP34" s="17">
        <v>3.3</v>
      </c>
      <c r="RQ34" s="17">
        <v>3.2909999999999999</v>
      </c>
      <c r="RR34" s="17">
        <v>3.2909999999999999</v>
      </c>
      <c r="RS34" s="17">
        <v>8.9999999999999993E-3</v>
      </c>
      <c r="RT34" s="17">
        <v>13.6</v>
      </c>
      <c r="RU34" s="17">
        <v>12.84426</v>
      </c>
      <c r="RV34" s="17">
        <v>12.514670000000001</v>
      </c>
      <c r="RW34" s="17">
        <v>1.0853299999999999</v>
      </c>
      <c r="RX34" s="17">
        <v>1.08</v>
      </c>
      <c r="RY34" s="17">
        <v>1.6</v>
      </c>
      <c r="RZ34" s="17">
        <v>1.6</v>
      </c>
      <c r="SA34" s="17">
        <v>-0.52</v>
      </c>
      <c r="SB34" s="17"/>
      <c r="SC34" s="17"/>
      <c r="SD34" s="17">
        <v>0.4</v>
      </c>
      <c r="SE34" s="17">
        <v>-0.4</v>
      </c>
      <c r="SF34" s="17">
        <v>7.7</v>
      </c>
      <c r="SG34" s="17">
        <v>9.5</v>
      </c>
      <c r="SH34" s="17">
        <v>9.5</v>
      </c>
      <c r="SI34" s="17">
        <v>-1.8</v>
      </c>
      <c r="SJ34" s="17">
        <v>4.2</v>
      </c>
      <c r="SK34" s="17">
        <v>3.3</v>
      </c>
      <c r="SL34" s="17">
        <v>3.3</v>
      </c>
      <c r="SM34" s="17">
        <v>0.9</v>
      </c>
      <c r="SN34" s="17">
        <v>12.9</v>
      </c>
      <c r="SO34" s="17">
        <v>13.592230000000001</v>
      </c>
      <c r="SP34" s="17">
        <v>13.592230000000001</v>
      </c>
      <c r="SQ34" s="17">
        <v>-0.69223000000000001</v>
      </c>
      <c r="SR34" s="17">
        <v>18</v>
      </c>
      <c r="SS34" s="17">
        <v>19.417480000000001</v>
      </c>
      <c r="ST34" s="17">
        <v>19.417480000000001</v>
      </c>
      <c r="SU34" s="17">
        <v>-1.4174800000000001</v>
      </c>
      <c r="SV34" s="17">
        <v>20</v>
      </c>
      <c r="SW34" s="17">
        <v>18.932040000000001</v>
      </c>
      <c r="SX34" s="17">
        <v>18.932040000000001</v>
      </c>
      <c r="SY34" s="17">
        <v>1.06796</v>
      </c>
      <c r="SZ34" s="17">
        <v>9.1</v>
      </c>
      <c r="TA34" s="17">
        <v>18.645</v>
      </c>
      <c r="TB34" s="17">
        <v>18.645</v>
      </c>
      <c r="TC34" s="17">
        <v>-9.5449999999999999</v>
      </c>
      <c r="TD34" s="17">
        <v>74.5</v>
      </c>
      <c r="TE34" s="17">
        <v>73.965999999999994</v>
      </c>
      <c r="TF34" s="17">
        <v>73.965999999999994</v>
      </c>
      <c r="TG34" s="17">
        <v>0.53400000000000003</v>
      </c>
      <c r="TH34" s="17">
        <v>37.200000000000003</v>
      </c>
      <c r="TI34" s="17">
        <v>38.046999999999997</v>
      </c>
      <c r="TJ34" s="17">
        <v>38.046999999999997</v>
      </c>
      <c r="TK34" s="17">
        <v>-0.84699999999999998</v>
      </c>
      <c r="TL34" s="17">
        <v>96.4</v>
      </c>
      <c r="TM34" s="17">
        <v>87.85</v>
      </c>
      <c r="TN34" s="17">
        <v>77.852999999999994</v>
      </c>
      <c r="TO34" s="17">
        <v>18.547000000000001</v>
      </c>
      <c r="TP34" s="17">
        <v>105.5</v>
      </c>
      <c r="TQ34" s="17">
        <v>90.03</v>
      </c>
      <c r="TR34" s="17">
        <v>85.03</v>
      </c>
      <c r="TS34" s="17">
        <v>20.47</v>
      </c>
      <c r="TT34" s="17">
        <v>18</v>
      </c>
      <c r="TU34" s="17">
        <v>6.875</v>
      </c>
      <c r="TV34" s="17">
        <v>6.875</v>
      </c>
      <c r="TW34" s="17">
        <v>11.125</v>
      </c>
      <c r="TX34" s="17">
        <v>13.5</v>
      </c>
      <c r="TY34" s="17">
        <v>12.356999999999999</v>
      </c>
      <c r="TZ34" s="17">
        <v>12.356999999999999</v>
      </c>
      <c r="UA34" s="17">
        <v>1.143</v>
      </c>
      <c r="UB34" s="17">
        <v>10.5</v>
      </c>
      <c r="UC34" s="17">
        <v>8</v>
      </c>
      <c r="UD34" s="17">
        <v>8</v>
      </c>
      <c r="UE34" s="17">
        <v>2.5</v>
      </c>
      <c r="UF34" s="17">
        <v>2.9</v>
      </c>
      <c r="UG34" s="17">
        <v>3</v>
      </c>
      <c r="UH34" s="17">
        <v>3</v>
      </c>
      <c r="UI34" s="17">
        <v>-0.1</v>
      </c>
      <c r="UJ34" s="17">
        <v>7.2</v>
      </c>
      <c r="UK34" s="17">
        <v>7.5</v>
      </c>
      <c r="UL34" s="17">
        <v>7.5</v>
      </c>
      <c r="UM34" s="17">
        <v>-0.3</v>
      </c>
      <c r="UN34" s="17">
        <v>10</v>
      </c>
      <c r="UO34" s="17">
        <v>13</v>
      </c>
      <c r="UP34" s="17">
        <v>14.56311</v>
      </c>
      <c r="UQ34" s="17">
        <v>-4.56311</v>
      </c>
      <c r="UR34" s="17">
        <v>10.8</v>
      </c>
      <c r="US34" s="17">
        <v>14</v>
      </c>
      <c r="UT34" s="17">
        <v>15.048539999999999</v>
      </c>
      <c r="UU34" s="17">
        <v>-4.2485400000000002</v>
      </c>
      <c r="UV34" s="17">
        <v>11</v>
      </c>
      <c r="UW34" s="17">
        <v>13</v>
      </c>
      <c r="UX34" s="17">
        <v>15.048539999999999</v>
      </c>
      <c r="UY34" s="17">
        <v>-4.04854</v>
      </c>
      <c r="UZ34" s="17">
        <v>9.6</v>
      </c>
      <c r="VA34" s="17">
        <v>14.295999999999999</v>
      </c>
      <c r="VB34" s="17">
        <v>14.295999999999999</v>
      </c>
      <c r="VC34" s="17">
        <v>-4.6959999999999997</v>
      </c>
      <c r="VD34" s="17">
        <v>253.1</v>
      </c>
      <c r="VE34" s="17">
        <v>232.59700000000001</v>
      </c>
      <c r="VF34" s="17">
        <v>232.59700000000001</v>
      </c>
      <c r="VG34" s="17">
        <v>20.503</v>
      </c>
      <c r="VH34" s="17">
        <v>18.600000000000001</v>
      </c>
      <c r="VI34" s="17">
        <v>15.324999999999999</v>
      </c>
      <c r="VJ34" s="17">
        <v>15.324999999999999</v>
      </c>
      <c r="VK34" s="17">
        <v>3.2749999999999999</v>
      </c>
      <c r="VL34" s="17">
        <v>155.6</v>
      </c>
      <c r="VM34" s="17">
        <v>144.02799999999999</v>
      </c>
      <c r="VN34" s="17">
        <v>144.02799999999999</v>
      </c>
      <c r="VO34" s="17">
        <v>11.571999999999999</v>
      </c>
      <c r="VP34" s="17">
        <v>0.6</v>
      </c>
      <c r="VQ34" s="17">
        <v>0.6</v>
      </c>
      <c r="VR34" s="17">
        <v>0.6</v>
      </c>
      <c r="VS34" s="17">
        <v>0</v>
      </c>
      <c r="VT34" s="17">
        <v>126.7</v>
      </c>
      <c r="VU34" s="17">
        <v>115.349</v>
      </c>
      <c r="VV34" s="17">
        <v>115.349</v>
      </c>
      <c r="VW34" s="17">
        <v>11.351000000000001</v>
      </c>
      <c r="VX34" s="17">
        <v>153.9</v>
      </c>
      <c r="VY34" s="17">
        <v>146.16300000000001</v>
      </c>
      <c r="VZ34" s="17">
        <v>146.16300000000001</v>
      </c>
      <c r="WA34" s="17">
        <v>7.7370000000000001</v>
      </c>
      <c r="WB34" s="17">
        <v>112.5</v>
      </c>
      <c r="WC34" s="17">
        <v>111.179</v>
      </c>
      <c r="WD34" s="17">
        <v>111.179</v>
      </c>
      <c r="WE34" s="17">
        <v>1.321</v>
      </c>
      <c r="WF34" s="17">
        <v>1.4</v>
      </c>
      <c r="WG34" s="17">
        <v>1.4490000000000001</v>
      </c>
      <c r="WH34" s="17">
        <v>1.4490000000000001</v>
      </c>
      <c r="WI34" s="17">
        <v>-4.9000000000000002E-2</v>
      </c>
      <c r="WJ34" s="17">
        <v>1.1000000000000001</v>
      </c>
      <c r="WK34" s="17">
        <v>1.2</v>
      </c>
      <c r="WL34" s="17">
        <v>1.2</v>
      </c>
      <c r="WM34" s="17">
        <v>-0.1</v>
      </c>
      <c r="WN34" s="17">
        <v>2.4</v>
      </c>
      <c r="WO34" s="17">
        <v>2.4</v>
      </c>
      <c r="WP34" s="17">
        <v>2.4</v>
      </c>
      <c r="WQ34" s="17">
        <v>0</v>
      </c>
      <c r="WR34" s="17">
        <v>2.2000000000000002</v>
      </c>
      <c r="WS34" s="17">
        <v>2.8</v>
      </c>
      <c r="WT34" s="17">
        <v>2.8</v>
      </c>
      <c r="WU34" s="17">
        <v>-0.6</v>
      </c>
      <c r="WV34" s="17">
        <v>18.399999999999999</v>
      </c>
      <c r="WW34" s="17">
        <v>18.047999999999998</v>
      </c>
      <c r="WX34" s="17">
        <v>18.047999999999998</v>
      </c>
      <c r="WY34" s="17">
        <v>0.35199999999999998</v>
      </c>
      <c r="WZ34" s="17">
        <v>7.4</v>
      </c>
      <c r="XA34" s="17">
        <v>6.8</v>
      </c>
      <c r="XB34" s="17">
        <v>6.8</v>
      </c>
      <c r="XC34" s="17">
        <v>0.6</v>
      </c>
      <c r="XD34" s="17">
        <v>20</v>
      </c>
      <c r="XE34" s="17">
        <v>18.932040000000001</v>
      </c>
      <c r="XF34" s="17">
        <v>18.932040000000001</v>
      </c>
      <c r="XG34" s="17">
        <v>1.06796</v>
      </c>
      <c r="XH34" s="17">
        <v>4.8</v>
      </c>
      <c r="XI34" s="17">
        <v>10.7</v>
      </c>
      <c r="XJ34" s="17">
        <v>10.7</v>
      </c>
      <c r="XK34" s="17">
        <v>-5.9</v>
      </c>
      <c r="XL34" s="17">
        <v>29.3</v>
      </c>
      <c r="XM34" s="17">
        <v>31</v>
      </c>
      <c r="XN34" s="17">
        <v>29</v>
      </c>
      <c r="XO34" s="17">
        <v>0.3</v>
      </c>
      <c r="XP34" s="17">
        <v>32</v>
      </c>
      <c r="XQ34" s="17">
        <v>31</v>
      </c>
      <c r="XR34" s="17">
        <v>29</v>
      </c>
      <c r="XS34" s="17">
        <v>3</v>
      </c>
      <c r="XT34" s="17">
        <v>15.6</v>
      </c>
      <c r="XU34" s="17">
        <v>15</v>
      </c>
      <c r="XV34" s="17">
        <v>14</v>
      </c>
      <c r="XW34" s="17">
        <v>1.6</v>
      </c>
      <c r="XX34" s="17">
        <v>19</v>
      </c>
      <c r="XY34" s="17">
        <v>19</v>
      </c>
      <c r="XZ34" s="17">
        <v>19</v>
      </c>
      <c r="YA34" s="17">
        <v>0</v>
      </c>
      <c r="YB34" s="17">
        <v>7.4</v>
      </c>
      <c r="YC34" s="17">
        <v>7.75</v>
      </c>
      <c r="YD34" s="17">
        <v>7.75</v>
      </c>
      <c r="YE34" s="17">
        <v>-0.35</v>
      </c>
      <c r="YF34" s="17">
        <v>3</v>
      </c>
      <c r="YG34" s="17">
        <v>11</v>
      </c>
      <c r="YH34" s="17">
        <v>11</v>
      </c>
      <c r="YI34" s="17">
        <v>-8</v>
      </c>
    </row>
    <row r="35" spans="1:659" ht="24" customHeight="1" x14ac:dyDescent="0.3">
      <c r="A35" s="1"/>
      <c r="B35" s="16" t="s">
        <v>50</v>
      </c>
      <c r="C35" s="16" t="s">
        <v>740</v>
      </c>
      <c r="D35" s="17">
        <v>98.3</v>
      </c>
      <c r="E35" s="17">
        <v>56.290649999999999</v>
      </c>
      <c r="F35" s="17">
        <v>82.011039999999994</v>
      </c>
      <c r="G35" s="17">
        <v>16.288959999999999</v>
      </c>
      <c r="H35" s="17">
        <v>641</v>
      </c>
      <c r="I35" s="17">
        <v>630.61096999999995</v>
      </c>
      <c r="J35" s="17">
        <v>630.61096999999995</v>
      </c>
      <c r="K35" s="17">
        <v>10.38903</v>
      </c>
      <c r="L35" s="17">
        <v>219.3</v>
      </c>
      <c r="M35" s="17">
        <v>205.14895999999999</v>
      </c>
      <c r="N35" s="17">
        <v>205.14895999999999</v>
      </c>
      <c r="O35" s="17">
        <v>14.15104</v>
      </c>
      <c r="P35" s="17"/>
      <c r="Q35" s="17"/>
      <c r="R35" s="17"/>
      <c r="S35" s="17">
        <v>0</v>
      </c>
      <c r="T35" s="17"/>
      <c r="U35" s="17"/>
      <c r="V35" s="17"/>
      <c r="W35" s="17">
        <v>0</v>
      </c>
      <c r="X35" s="17">
        <v>89.9</v>
      </c>
      <c r="Y35" s="17">
        <v>91.778639999999996</v>
      </c>
      <c r="Z35" s="17">
        <v>91.778639999999996</v>
      </c>
      <c r="AA35" s="17">
        <v>-1.8786400000000001</v>
      </c>
      <c r="AB35" s="17">
        <v>141.1</v>
      </c>
      <c r="AC35" s="17">
        <v>158.13</v>
      </c>
      <c r="AD35" s="17">
        <v>171.71484000000001</v>
      </c>
      <c r="AE35" s="17">
        <v>-30.614840000000001</v>
      </c>
      <c r="AF35" s="17"/>
      <c r="AG35" s="17"/>
      <c r="AH35" s="17"/>
      <c r="AI35" s="17">
        <v>0</v>
      </c>
      <c r="AJ35" s="17"/>
      <c r="AK35" s="17"/>
      <c r="AL35" s="17"/>
      <c r="AM35" s="17">
        <v>0</v>
      </c>
      <c r="AN35" s="17"/>
      <c r="AO35" s="17"/>
      <c r="AP35" s="17"/>
      <c r="AQ35" s="17">
        <v>0</v>
      </c>
      <c r="AR35" s="17">
        <v>205.5</v>
      </c>
      <c r="AS35" s="17">
        <v>203.79567</v>
      </c>
      <c r="AT35" s="17">
        <v>203.79567</v>
      </c>
      <c r="AU35" s="17">
        <v>1.7043299999999999</v>
      </c>
      <c r="AV35" s="17">
        <v>208.4</v>
      </c>
      <c r="AW35" s="17">
        <v>203.79567</v>
      </c>
      <c r="AX35" s="17">
        <v>203.79567</v>
      </c>
      <c r="AY35" s="17">
        <v>4.60433</v>
      </c>
      <c r="AZ35" s="17">
        <v>195</v>
      </c>
      <c r="BA35" s="17">
        <v>204.40767</v>
      </c>
      <c r="BB35" s="17">
        <v>204.40767</v>
      </c>
      <c r="BC35" s="17">
        <v>-9.4076699999999995</v>
      </c>
      <c r="BD35" s="17">
        <v>213.3</v>
      </c>
      <c r="BE35" s="17">
        <v>207.04164</v>
      </c>
      <c r="BF35" s="17">
        <v>207.04164</v>
      </c>
      <c r="BG35" s="17">
        <v>6.2583599999999997</v>
      </c>
      <c r="BH35" s="17">
        <v>110.1</v>
      </c>
      <c r="BI35" s="17">
        <v>103.8317</v>
      </c>
      <c r="BJ35" s="17">
        <v>103.8317</v>
      </c>
      <c r="BK35" s="17">
        <v>6.2683</v>
      </c>
      <c r="BL35" s="17">
        <v>167.7</v>
      </c>
      <c r="BM35" s="17">
        <v>164.88288</v>
      </c>
      <c r="BN35" s="17">
        <v>248.39373000000001</v>
      </c>
      <c r="BO35" s="17">
        <v>-80.693730000000002</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167.3</v>
      </c>
      <c r="CK35" s="17">
        <v>163.90777</v>
      </c>
      <c r="CL35" s="17">
        <v>163.90777</v>
      </c>
      <c r="CM35" s="17">
        <v>3.3922300000000001</v>
      </c>
      <c r="CN35" s="17">
        <v>8.1999999999999993</v>
      </c>
      <c r="CO35" s="17">
        <v>5.1333399999999996</v>
      </c>
      <c r="CP35" s="17">
        <v>5.1333399999999996</v>
      </c>
      <c r="CQ35" s="17">
        <v>3.0666600000000002</v>
      </c>
      <c r="CR35" s="17">
        <v>6.3</v>
      </c>
      <c r="CS35" s="17"/>
      <c r="CT35" s="17"/>
      <c r="CU35" s="17">
        <v>6.3</v>
      </c>
      <c r="CV35" s="17"/>
      <c r="CW35" s="17"/>
      <c r="CX35" s="17"/>
      <c r="CY35" s="17">
        <v>0</v>
      </c>
      <c r="CZ35" s="17">
        <v>6.9</v>
      </c>
      <c r="DA35" s="17">
        <v>6.8787000000000003</v>
      </c>
      <c r="DB35" s="17">
        <v>6.8787000000000003</v>
      </c>
      <c r="DC35" s="17">
        <v>2.1299999999999999E-2</v>
      </c>
      <c r="DD35" s="17">
        <v>10</v>
      </c>
      <c r="DE35" s="17">
        <v>9.9363299999999999</v>
      </c>
      <c r="DF35" s="17">
        <v>9.9363299999999999</v>
      </c>
      <c r="DG35" s="17">
        <v>6.3670000000000004E-2</v>
      </c>
      <c r="DH35" s="17">
        <v>70.8</v>
      </c>
      <c r="DI35" s="17">
        <v>15.46392</v>
      </c>
      <c r="DJ35" s="17">
        <v>27.39171</v>
      </c>
      <c r="DK35" s="17">
        <v>43.408290000000001</v>
      </c>
      <c r="DL35" s="17"/>
      <c r="DM35" s="17"/>
      <c r="DN35" s="17"/>
      <c r="DO35" s="17">
        <v>0</v>
      </c>
      <c r="DP35" s="17"/>
      <c r="DQ35" s="17"/>
      <c r="DR35" s="17"/>
      <c r="DS35" s="17">
        <v>0</v>
      </c>
      <c r="DT35" s="17"/>
      <c r="DU35" s="17"/>
      <c r="DV35" s="17"/>
      <c r="DW35" s="17">
        <v>0</v>
      </c>
      <c r="DX35" s="17"/>
      <c r="DY35" s="17"/>
      <c r="DZ35" s="17"/>
      <c r="EA35" s="17">
        <v>0</v>
      </c>
      <c r="EB35" s="17">
        <v>110</v>
      </c>
      <c r="EC35" s="17">
        <v>73.166690000000003</v>
      </c>
      <c r="ED35" s="17">
        <v>84.953569999999999</v>
      </c>
      <c r="EE35" s="17">
        <v>25.046430000000001</v>
      </c>
      <c r="EF35" s="17">
        <v>96.5</v>
      </c>
      <c r="EG35" s="17">
        <v>167.27377999999999</v>
      </c>
      <c r="EH35" s="17">
        <v>110.26321</v>
      </c>
      <c r="EI35" s="17">
        <v>-13.763210000000001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187.35579999999999</v>
      </c>
      <c r="FC35" s="17">
        <v>-187.35579999999999</v>
      </c>
      <c r="FD35" s="17">
        <v>51.6</v>
      </c>
      <c r="FE35" s="17">
        <v>45.052300000000002</v>
      </c>
      <c r="FF35" s="17">
        <v>45.052300000000002</v>
      </c>
      <c r="FG35" s="17">
        <v>6.5476999999999999</v>
      </c>
      <c r="FH35" s="17">
        <v>131</v>
      </c>
      <c r="FI35" s="17">
        <v>126.5615</v>
      </c>
      <c r="FJ35" s="17">
        <v>75</v>
      </c>
      <c r="FK35" s="17">
        <v>56</v>
      </c>
      <c r="FL35" s="17">
        <v>20.6</v>
      </c>
      <c r="FM35" s="17"/>
      <c r="FN35" s="17"/>
      <c r="FO35" s="17">
        <v>20.6</v>
      </c>
      <c r="FP35" s="17">
        <v>18.2</v>
      </c>
      <c r="FQ35" s="17">
        <v>17.562139999999999</v>
      </c>
      <c r="FR35" s="17">
        <v>18.264620000000001</v>
      </c>
      <c r="FS35" s="17">
        <v>-6.4619999999999997E-2</v>
      </c>
      <c r="FT35" s="17">
        <v>12.2</v>
      </c>
      <c r="FU35" s="17">
        <v>11.65049</v>
      </c>
      <c r="FV35" s="17">
        <v>11.65049</v>
      </c>
      <c r="FW35" s="17">
        <v>0.54951000000000005</v>
      </c>
      <c r="FX35" s="17">
        <v>89.3</v>
      </c>
      <c r="FY35" s="17">
        <v>87.68835</v>
      </c>
      <c r="FZ35" s="17">
        <v>87.68835</v>
      </c>
      <c r="GA35" s="17">
        <v>1.61165</v>
      </c>
      <c r="GB35" s="17">
        <v>183.9</v>
      </c>
      <c r="GC35" s="17">
        <v>184.91498000000001</v>
      </c>
      <c r="GD35" s="17">
        <v>167.69747000000001</v>
      </c>
      <c r="GE35" s="17">
        <v>16.202529999999999</v>
      </c>
      <c r="GF35" s="17">
        <v>184.9</v>
      </c>
      <c r="GG35" s="17">
        <v>184.91498000000001</v>
      </c>
      <c r="GH35" s="17">
        <v>167.69747000000001</v>
      </c>
      <c r="GI35" s="17">
        <v>17.202529999999999</v>
      </c>
      <c r="GJ35" s="17">
        <v>184.9</v>
      </c>
      <c r="GK35" s="17">
        <v>185.47028</v>
      </c>
      <c r="GL35" s="17">
        <v>168.20106999999999</v>
      </c>
      <c r="GM35" s="17">
        <v>16.698930000000001</v>
      </c>
      <c r="GN35" s="17">
        <v>110</v>
      </c>
      <c r="GO35" s="17">
        <v>100.81296</v>
      </c>
      <c r="GP35" s="17">
        <v>110.37475999999999</v>
      </c>
      <c r="GQ35" s="17">
        <v>-0.37475999999999998</v>
      </c>
      <c r="GR35" s="17">
        <v>7.6</v>
      </c>
      <c r="GS35" s="17">
        <v>7.5127800000000002</v>
      </c>
      <c r="GT35" s="17">
        <v>7.5127800000000002</v>
      </c>
      <c r="GU35" s="17">
        <v>8.7220000000000006E-2</v>
      </c>
      <c r="GV35" s="17">
        <v>8.8000000000000007</v>
      </c>
      <c r="GW35" s="17">
        <v>7.8816100000000002</v>
      </c>
      <c r="GX35" s="17">
        <v>7.8816100000000002</v>
      </c>
      <c r="GY35" s="17">
        <v>0.91839000000000004</v>
      </c>
      <c r="GZ35" s="17">
        <v>22.1</v>
      </c>
      <c r="HA35" s="17">
        <v>21.0945</v>
      </c>
      <c r="HB35" s="17">
        <v>19.889099999999999</v>
      </c>
      <c r="HC35" s="17">
        <v>2.2109000000000001</v>
      </c>
      <c r="HD35" s="17">
        <v>22</v>
      </c>
      <c r="HE35" s="17">
        <v>22.118220000000001</v>
      </c>
      <c r="HF35" s="17">
        <v>22.118220000000001</v>
      </c>
      <c r="HG35" s="17">
        <v>-0.11822000000000001</v>
      </c>
      <c r="HH35" s="17">
        <v>2</v>
      </c>
      <c r="HI35" s="17">
        <v>1.97359</v>
      </c>
      <c r="HJ35" s="17">
        <v>1.97359</v>
      </c>
      <c r="HK35" s="17">
        <v>2.6409999999999999E-2</v>
      </c>
      <c r="HL35" s="17"/>
      <c r="HM35" s="17"/>
      <c r="HN35" s="17"/>
      <c r="HO35" s="17">
        <v>0</v>
      </c>
      <c r="HP35" s="17">
        <v>90.1</v>
      </c>
      <c r="HQ35" s="17">
        <v>111.80412</v>
      </c>
      <c r="HR35" s="17">
        <v>103.65431</v>
      </c>
      <c r="HS35" s="17">
        <v>-13.554309999999999</v>
      </c>
      <c r="HT35" s="17"/>
      <c r="HU35" s="17"/>
      <c r="HV35" s="17"/>
      <c r="HW35" s="17">
        <v>0</v>
      </c>
      <c r="HX35" s="17"/>
      <c r="HY35" s="17"/>
      <c r="HZ35" s="17"/>
      <c r="IA35" s="17">
        <v>0</v>
      </c>
      <c r="IB35" s="17">
        <v>53.8</v>
      </c>
      <c r="IC35" s="17">
        <v>63.169319999999999</v>
      </c>
      <c r="ID35" s="17">
        <v>51.406230000000001</v>
      </c>
      <c r="IE35" s="17">
        <v>2.39377</v>
      </c>
      <c r="IF35" s="17">
        <v>0</v>
      </c>
      <c r="IG35" s="17"/>
      <c r="IH35" s="17"/>
      <c r="II35" s="17">
        <v>0</v>
      </c>
      <c r="IJ35" s="17"/>
      <c r="IK35" s="17"/>
      <c r="IL35" s="17"/>
      <c r="IM35" s="17">
        <v>0</v>
      </c>
      <c r="IN35" s="17">
        <v>46.7</v>
      </c>
      <c r="IO35" s="17">
        <v>45.221359999999997</v>
      </c>
      <c r="IP35" s="17">
        <v>45.221359999999997</v>
      </c>
      <c r="IQ35" s="17">
        <v>1.47864</v>
      </c>
      <c r="IR35" s="17"/>
      <c r="IS35" s="17"/>
      <c r="IT35" s="17"/>
      <c r="IU35" s="17">
        <v>0</v>
      </c>
      <c r="IV35" s="17"/>
      <c r="IW35" s="17"/>
      <c r="IX35" s="17"/>
      <c r="IY35" s="17">
        <v>0</v>
      </c>
      <c r="IZ35" s="17"/>
      <c r="JA35" s="17"/>
      <c r="JB35" s="17"/>
      <c r="JC35" s="17">
        <v>0</v>
      </c>
      <c r="JD35" s="17">
        <v>91.2</v>
      </c>
      <c r="JE35" s="17">
        <v>94</v>
      </c>
      <c r="JF35" s="17">
        <v>114.88016</v>
      </c>
      <c r="JG35" s="17">
        <v>-23.680160000000001</v>
      </c>
      <c r="JH35" s="17">
        <v>176.4</v>
      </c>
      <c r="JI35" s="17">
        <v>188.58573000000001</v>
      </c>
      <c r="JJ35" s="17"/>
      <c r="JK35" s="17">
        <v>176.4</v>
      </c>
      <c r="JL35" s="17">
        <v>0</v>
      </c>
      <c r="JM35" s="17"/>
      <c r="JN35" s="17"/>
      <c r="JO35" s="17">
        <v>0</v>
      </c>
      <c r="JP35" s="17">
        <v>200</v>
      </c>
      <c r="JQ35" s="17">
        <v>188.58573000000001</v>
      </c>
      <c r="JR35" s="17">
        <v>196.19228000000001</v>
      </c>
      <c r="JS35" s="17">
        <v>3.8077200000000002</v>
      </c>
      <c r="JT35" s="17">
        <v>185.8</v>
      </c>
      <c r="JU35" s="17">
        <v>189.15206000000001</v>
      </c>
      <c r="JV35" s="17">
        <v>98.390720000000002</v>
      </c>
      <c r="JW35" s="17">
        <v>87.409279999999995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c r="LE35" s="17"/>
      <c r="LF35" s="17"/>
      <c r="LG35" s="17">
        <v>0</v>
      </c>
      <c r="LH35" s="17">
        <v>178.8</v>
      </c>
      <c r="LI35" s="17">
        <v>128.26213000000001</v>
      </c>
      <c r="LJ35" s="17">
        <v>68.041240000000002</v>
      </c>
      <c r="LK35" s="17">
        <v>110.75876</v>
      </c>
      <c r="LL35" s="17">
        <v>66.400000000000006</v>
      </c>
      <c r="LM35" s="17">
        <v>93.775270000000006</v>
      </c>
      <c r="LN35" s="17">
        <v>89.038920000000005</v>
      </c>
      <c r="LO35" s="17">
        <v>-22.638919999999999</v>
      </c>
      <c r="LP35" s="17">
        <v>66.900000000000006</v>
      </c>
      <c r="LQ35" s="17">
        <v>67.133979999999994</v>
      </c>
      <c r="LR35" s="17">
        <v>67.133979999999994</v>
      </c>
      <c r="LS35" s="17">
        <v>-0.23397999999999999</v>
      </c>
      <c r="LT35" s="17">
        <v>67.5</v>
      </c>
      <c r="LU35" s="17">
        <v>71.001609999999999</v>
      </c>
      <c r="LV35" s="17">
        <v>72.37388</v>
      </c>
      <c r="LW35" s="17">
        <v>-4.8738799999999998</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c r="MO35" s="17"/>
      <c r="MP35" s="17"/>
      <c r="MQ35" s="17">
        <v>0</v>
      </c>
      <c r="MR35" s="17">
        <v>147.19999999999999</v>
      </c>
      <c r="MS35" s="17">
        <v>152.19415000000001</v>
      </c>
      <c r="MT35" s="17">
        <v>145.86798999999999</v>
      </c>
      <c r="MU35" s="17">
        <v>1.3320099999999999</v>
      </c>
      <c r="MV35" s="17">
        <v>69.599999999999994</v>
      </c>
      <c r="MW35" s="17">
        <v>76.325590000000005</v>
      </c>
      <c r="MX35" s="17">
        <v>73.153009999999995</v>
      </c>
      <c r="MY35" s="17">
        <v>-3.55301</v>
      </c>
      <c r="MZ35" s="17"/>
      <c r="NA35" s="17"/>
      <c r="NB35" s="17">
        <v>130</v>
      </c>
      <c r="NC35" s="17">
        <v>-130</v>
      </c>
      <c r="ND35" s="17"/>
      <c r="NE35" s="17"/>
      <c r="NF35" s="17"/>
      <c r="NG35" s="17">
        <v>0</v>
      </c>
      <c r="NH35" s="17"/>
      <c r="NI35" s="17"/>
      <c r="NJ35" s="17"/>
      <c r="NK35" s="17">
        <v>0</v>
      </c>
      <c r="NL35" s="17"/>
      <c r="NM35" s="17"/>
      <c r="NN35" s="17"/>
      <c r="NO35" s="17">
        <v>0</v>
      </c>
      <c r="NP35" s="17"/>
      <c r="NQ35" s="17"/>
      <c r="NR35" s="17"/>
      <c r="NS35" s="17">
        <v>0</v>
      </c>
      <c r="NT35" s="17"/>
      <c r="NU35" s="17"/>
      <c r="NV35" s="17">
        <v>50</v>
      </c>
      <c r="NW35" s="17">
        <v>-50</v>
      </c>
      <c r="NX35" s="17"/>
      <c r="NY35" s="17"/>
      <c r="NZ35" s="17"/>
      <c r="OA35" s="17">
        <v>0</v>
      </c>
      <c r="OB35" s="17">
        <v>0.4</v>
      </c>
      <c r="OC35" s="17">
        <v>1.149</v>
      </c>
      <c r="OD35" s="17">
        <v>1.149</v>
      </c>
      <c r="OE35" s="17">
        <v>-0.749</v>
      </c>
      <c r="OF35" s="17">
        <v>82.9</v>
      </c>
      <c r="OG35" s="17">
        <v>123.23699999999999</v>
      </c>
      <c r="OH35" s="17">
        <v>123.23699999999999</v>
      </c>
      <c r="OI35" s="17">
        <v>-40.337000000000003</v>
      </c>
      <c r="OJ35" s="17">
        <v>80.3</v>
      </c>
      <c r="OK35" s="17">
        <v>79.998999999999995</v>
      </c>
      <c r="OL35" s="17">
        <v>79.998999999999995</v>
      </c>
      <c r="OM35" s="17">
        <v>0.30099999999999999</v>
      </c>
      <c r="ON35" s="17">
        <v>12.5</v>
      </c>
      <c r="OO35" s="17">
        <v>15.545999999999999</v>
      </c>
      <c r="OP35" s="17">
        <v>15.545999999999999</v>
      </c>
      <c r="OQ35" s="17">
        <v>-3.0459999999999998</v>
      </c>
      <c r="OR35" s="17">
        <v>0.4</v>
      </c>
      <c r="OS35" s="17"/>
      <c r="OT35" s="17">
        <v>0.3</v>
      </c>
      <c r="OU35" s="17">
        <v>0.1</v>
      </c>
      <c r="OV35" s="17"/>
      <c r="OW35" s="17"/>
      <c r="OX35" s="17"/>
      <c r="OY35" s="17">
        <v>0</v>
      </c>
      <c r="OZ35" s="17">
        <v>21</v>
      </c>
      <c r="PA35" s="17">
        <v>21</v>
      </c>
      <c r="PB35" s="17"/>
      <c r="PC35" s="17">
        <v>21</v>
      </c>
      <c r="PD35" s="17">
        <v>9.9</v>
      </c>
      <c r="PE35" s="17">
        <v>9.9830000000000005</v>
      </c>
      <c r="PF35" s="17">
        <v>9.9830000000000005</v>
      </c>
      <c r="PG35" s="17">
        <v>-8.3000000000000004E-2</v>
      </c>
      <c r="PH35" s="17">
        <v>5.2</v>
      </c>
      <c r="PI35" s="17">
        <v>5.67</v>
      </c>
      <c r="PJ35" s="17">
        <v>5.67</v>
      </c>
      <c r="PK35" s="17">
        <v>-0.47</v>
      </c>
      <c r="PL35" s="17">
        <v>224.9</v>
      </c>
      <c r="PM35" s="17"/>
      <c r="PN35" s="17">
        <v>201</v>
      </c>
      <c r="PO35" s="17">
        <v>23.9</v>
      </c>
      <c r="PP35" s="17">
        <v>0.6</v>
      </c>
      <c r="PQ35" s="17">
        <v>1.23</v>
      </c>
      <c r="PR35" s="17">
        <v>1.23</v>
      </c>
      <c r="PS35" s="17">
        <v>-0.63</v>
      </c>
      <c r="PT35" s="17">
        <v>1.9</v>
      </c>
      <c r="PU35" s="17">
        <v>1.88</v>
      </c>
      <c r="PV35" s="17">
        <v>1.88</v>
      </c>
      <c r="PW35" s="17">
        <v>0.02</v>
      </c>
      <c r="PX35" s="17">
        <v>4.5</v>
      </c>
      <c r="PY35" s="17">
        <v>4.5999999999999996</v>
      </c>
      <c r="PZ35" s="17">
        <v>4.5999999999999996</v>
      </c>
      <c r="QA35" s="17">
        <v>-0.1</v>
      </c>
      <c r="QB35" s="17">
        <v>0</v>
      </c>
      <c r="QC35" s="17"/>
      <c r="QD35" s="17">
        <v>19.417480000000001</v>
      </c>
      <c r="QE35" s="17">
        <v>-19.417480000000001</v>
      </c>
      <c r="QF35" s="17">
        <v>9.6999999999999993</v>
      </c>
      <c r="QG35" s="17">
        <v>10</v>
      </c>
      <c r="QH35" s="17">
        <v>10</v>
      </c>
      <c r="QI35" s="17">
        <v>-0.3</v>
      </c>
      <c r="QJ35" s="17">
        <v>6</v>
      </c>
      <c r="QK35" s="17">
        <v>7</v>
      </c>
      <c r="QL35" s="17">
        <v>7</v>
      </c>
      <c r="QM35" s="17">
        <v>-1</v>
      </c>
      <c r="QN35" s="17">
        <v>3.6</v>
      </c>
      <c r="QO35" s="17">
        <v>3.5</v>
      </c>
      <c r="QP35" s="17">
        <v>3.5</v>
      </c>
      <c r="QQ35" s="17">
        <v>0.1</v>
      </c>
      <c r="QR35" s="17">
        <v>18.5</v>
      </c>
      <c r="QS35" s="17">
        <v>17.864080000000001</v>
      </c>
      <c r="QT35" s="17">
        <v>17.864080000000001</v>
      </c>
      <c r="QU35" s="17">
        <v>0.63592000000000004</v>
      </c>
      <c r="QV35" s="17">
        <v>16</v>
      </c>
      <c r="QW35" s="17"/>
      <c r="QX35" s="17">
        <v>15.45</v>
      </c>
      <c r="QY35" s="17">
        <v>0.55000000000000004</v>
      </c>
      <c r="QZ35" s="17">
        <v>19.399999999999999</v>
      </c>
      <c r="RA35" s="17">
        <v>18.899000000000001</v>
      </c>
      <c r="RB35" s="17">
        <v>18.899000000000001</v>
      </c>
      <c r="RC35" s="17">
        <v>0.501</v>
      </c>
      <c r="RD35" s="17">
        <v>29.3</v>
      </c>
      <c r="RE35" s="17">
        <v>28.687999999999999</v>
      </c>
      <c r="RF35" s="17">
        <v>28.687999999999999</v>
      </c>
      <c r="RG35" s="17">
        <v>0.61199999999999999</v>
      </c>
      <c r="RH35" s="17">
        <v>78.8</v>
      </c>
      <c r="RI35" s="17">
        <v>88.518000000000001</v>
      </c>
      <c r="RJ35" s="17">
        <v>88.518000000000001</v>
      </c>
      <c r="RK35" s="17">
        <v>-9.718</v>
      </c>
      <c r="RL35" s="17">
        <v>19.600000000000001</v>
      </c>
      <c r="RM35" s="17"/>
      <c r="RN35" s="17">
        <v>18.878</v>
      </c>
      <c r="RO35" s="17">
        <v>0.72199999999999998</v>
      </c>
      <c r="RP35" s="17">
        <v>3.3</v>
      </c>
      <c r="RQ35" s="17">
        <v>3.2909999999999999</v>
      </c>
      <c r="RR35" s="17">
        <v>3.2909999999999999</v>
      </c>
      <c r="RS35" s="17">
        <v>8.9999999999999993E-3</v>
      </c>
      <c r="RT35" s="17">
        <v>13.6</v>
      </c>
      <c r="RU35" s="17">
        <v>14.611549999999999</v>
      </c>
      <c r="RV35" s="17">
        <v>11.89066</v>
      </c>
      <c r="RW35" s="17">
        <v>1.7093400000000001</v>
      </c>
      <c r="RX35" s="17">
        <v>1.08</v>
      </c>
      <c r="RY35" s="17">
        <v>1.6</v>
      </c>
      <c r="RZ35" s="17">
        <v>1.6</v>
      </c>
      <c r="SA35" s="17">
        <v>-0.52</v>
      </c>
      <c r="SB35" s="17"/>
      <c r="SC35" s="17"/>
      <c r="SD35" s="17">
        <v>0.4</v>
      </c>
      <c r="SE35" s="17">
        <v>-0.4</v>
      </c>
      <c r="SF35" s="17">
        <v>7.7</v>
      </c>
      <c r="SG35" s="17">
        <v>9.5</v>
      </c>
      <c r="SH35" s="17">
        <v>9.5</v>
      </c>
      <c r="SI35" s="17">
        <v>-1.8</v>
      </c>
      <c r="SJ35" s="17">
        <v>4.2</v>
      </c>
      <c r="SK35" s="17">
        <v>3.3</v>
      </c>
      <c r="SL35" s="17">
        <v>3.3</v>
      </c>
      <c r="SM35" s="17">
        <v>0.9</v>
      </c>
      <c r="SN35" s="17">
        <v>13.6</v>
      </c>
      <c r="SO35" s="17">
        <v>13.592230000000001</v>
      </c>
      <c r="SP35" s="17">
        <v>13.592230000000001</v>
      </c>
      <c r="SQ35" s="17">
        <v>7.77E-3</v>
      </c>
      <c r="SR35" s="17">
        <v>18.3</v>
      </c>
      <c r="SS35" s="17">
        <v>19.417480000000001</v>
      </c>
      <c r="ST35" s="17">
        <v>19.417480000000001</v>
      </c>
      <c r="SU35" s="17">
        <v>-1.11748</v>
      </c>
      <c r="SV35" s="17">
        <v>20</v>
      </c>
      <c r="SW35" s="17">
        <v>18.932040000000001</v>
      </c>
      <c r="SX35" s="17">
        <v>18.932040000000001</v>
      </c>
      <c r="SY35" s="17">
        <v>1.06796</v>
      </c>
      <c r="SZ35" s="17">
        <v>8.1</v>
      </c>
      <c r="TA35" s="17">
        <v>18.686</v>
      </c>
      <c r="TB35" s="17">
        <v>18.686</v>
      </c>
      <c r="TC35" s="17">
        <v>-10.586</v>
      </c>
      <c r="TD35" s="17">
        <v>74.8</v>
      </c>
      <c r="TE35" s="17">
        <v>74.301000000000002</v>
      </c>
      <c r="TF35" s="17">
        <v>74.301000000000002</v>
      </c>
      <c r="TG35" s="17">
        <v>0.499</v>
      </c>
      <c r="TH35" s="17">
        <v>37.5</v>
      </c>
      <c r="TI35" s="17">
        <v>38.151000000000003</v>
      </c>
      <c r="TJ35" s="17">
        <v>38.151000000000003</v>
      </c>
      <c r="TK35" s="17">
        <v>-0.65100000000000002</v>
      </c>
      <c r="TL35" s="17">
        <v>90.3</v>
      </c>
      <c r="TM35" s="17">
        <v>88.1</v>
      </c>
      <c r="TN35" s="17">
        <v>78.100999999999999</v>
      </c>
      <c r="TO35" s="17">
        <v>12.199</v>
      </c>
      <c r="TP35" s="17">
        <v>90.6</v>
      </c>
      <c r="TQ35" s="17">
        <v>89.67</v>
      </c>
      <c r="TR35" s="17">
        <v>84.671999999999997</v>
      </c>
      <c r="TS35" s="17">
        <v>5.9279999999999999</v>
      </c>
      <c r="TT35" s="17">
        <v>16.600000000000001</v>
      </c>
      <c r="TU35" s="17">
        <v>6.9669999999999996</v>
      </c>
      <c r="TV35" s="17">
        <v>6.9669999999999996</v>
      </c>
      <c r="TW35" s="17">
        <v>9.6329999999999991</v>
      </c>
      <c r="TX35" s="17">
        <v>13.1</v>
      </c>
      <c r="TY35" s="17">
        <v>12.257</v>
      </c>
      <c r="TZ35" s="17">
        <v>12.257</v>
      </c>
      <c r="UA35" s="17">
        <v>0.84299999999999997</v>
      </c>
      <c r="UB35" s="17">
        <v>10.5</v>
      </c>
      <c r="UC35" s="17">
        <v>8</v>
      </c>
      <c r="UD35" s="17">
        <v>8</v>
      </c>
      <c r="UE35" s="17">
        <v>2.5</v>
      </c>
      <c r="UF35" s="17">
        <v>2.9</v>
      </c>
      <c r="UG35" s="17">
        <v>3</v>
      </c>
      <c r="UH35" s="17">
        <v>3</v>
      </c>
      <c r="UI35" s="17">
        <v>-0.1</v>
      </c>
      <c r="UJ35" s="17">
        <v>7.2</v>
      </c>
      <c r="UK35" s="17">
        <v>7.5</v>
      </c>
      <c r="UL35" s="17">
        <v>7.5</v>
      </c>
      <c r="UM35" s="17">
        <v>-0.3</v>
      </c>
      <c r="UN35" s="17">
        <v>10</v>
      </c>
      <c r="UO35" s="17">
        <v>13</v>
      </c>
      <c r="UP35" s="17">
        <v>14.56311</v>
      </c>
      <c r="UQ35" s="17">
        <v>-4.56311</v>
      </c>
      <c r="UR35" s="17">
        <v>10.8</v>
      </c>
      <c r="US35" s="17">
        <v>14</v>
      </c>
      <c r="UT35" s="17">
        <v>15.048539999999999</v>
      </c>
      <c r="UU35" s="17">
        <v>-4.2485400000000002</v>
      </c>
      <c r="UV35" s="17">
        <v>11</v>
      </c>
      <c r="UW35" s="17">
        <v>13</v>
      </c>
      <c r="UX35" s="17">
        <v>15.048539999999999</v>
      </c>
      <c r="UY35" s="17">
        <v>-4.04854</v>
      </c>
      <c r="UZ35" s="17">
        <v>13.7</v>
      </c>
      <c r="VA35" s="17">
        <v>13.853</v>
      </c>
      <c r="VB35" s="17">
        <v>13.853</v>
      </c>
      <c r="VC35" s="17">
        <v>-0.153</v>
      </c>
      <c r="VD35" s="17">
        <v>253</v>
      </c>
      <c r="VE35" s="17">
        <v>217.727</v>
      </c>
      <c r="VF35" s="17">
        <v>217.727</v>
      </c>
      <c r="VG35" s="17">
        <v>35.273000000000003</v>
      </c>
      <c r="VH35" s="17">
        <v>17.600000000000001</v>
      </c>
      <c r="VI35" s="17">
        <v>14.37</v>
      </c>
      <c r="VJ35" s="17">
        <v>14.37</v>
      </c>
      <c r="VK35" s="17">
        <v>3.23</v>
      </c>
      <c r="VL35" s="17">
        <v>156.19999999999999</v>
      </c>
      <c r="VM35" s="17">
        <v>143.54300000000001</v>
      </c>
      <c r="VN35" s="17">
        <v>143.54300000000001</v>
      </c>
      <c r="VO35" s="17">
        <v>12.657</v>
      </c>
      <c r="VP35" s="17">
        <v>0.6</v>
      </c>
      <c r="VQ35" s="17">
        <v>0.6</v>
      </c>
      <c r="VR35" s="17">
        <v>0.6</v>
      </c>
      <c r="VS35" s="17">
        <v>0</v>
      </c>
      <c r="VT35" s="17">
        <v>126.3</v>
      </c>
      <c r="VU35" s="17">
        <v>118.208</v>
      </c>
      <c r="VV35" s="17">
        <v>118.208</v>
      </c>
      <c r="VW35" s="17">
        <v>8.0920000000000005</v>
      </c>
      <c r="VX35" s="17">
        <v>151.80000000000001</v>
      </c>
      <c r="VY35" s="17">
        <v>147.727</v>
      </c>
      <c r="VZ35" s="17">
        <v>147.727</v>
      </c>
      <c r="WA35" s="17">
        <v>4.0730000000000004</v>
      </c>
      <c r="WB35" s="17">
        <v>112.5</v>
      </c>
      <c r="WC35" s="17">
        <v>110.913</v>
      </c>
      <c r="WD35" s="17">
        <v>110.913</v>
      </c>
      <c r="WE35" s="17">
        <v>1.587</v>
      </c>
      <c r="WF35" s="17">
        <v>1.4</v>
      </c>
      <c r="WG35" s="17">
        <v>1.4490000000000001</v>
      </c>
      <c r="WH35" s="17">
        <v>1.4490000000000001</v>
      </c>
      <c r="WI35" s="17">
        <v>-4.9000000000000002E-2</v>
      </c>
      <c r="WJ35" s="17">
        <v>1.1000000000000001</v>
      </c>
      <c r="WK35" s="17">
        <v>1.2</v>
      </c>
      <c r="WL35" s="17">
        <v>1.2</v>
      </c>
      <c r="WM35" s="17">
        <v>-0.1</v>
      </c>
      <c r="WN35" s="17">
        <v>2.4</v>
      </c>
      <c r="WO35" s="17">
        <v>2.4</v>
      </c>
      <c r="WP35" s="17">
        <v>2.4</v>
      </c>
      <c r="WQ35" s="17">
        <v>0</v>
      </c>
      <c r="WR35" s="17">
        <v>2.2000000000000002</v>
      </c>
      <c r="WS35" s="17">
        <v>2.8</v>
      </c>
      <c r="WT35" s="17">
        <v>2.8</v>
      </c>
      <c r="WU35" s="17">
        <v>-0.6</v>
      </c>
      <c r="WV35" s="17">
        <v>17.3</v>
      </c>
      <c r="WW35" s="17">
        <v>16.510999999999999</v>
      </c>
      <c r="WX35" s="17">
        <v>16.510999999999999</v>
      </c>
      <c r="WY35" s="17">
        <v>0.78900000000000003</v>
      </c>
      <c r="WZ35" s="17">
        <v>7.4</v>
      </c>
      <c r="XA35" s="17">
        <v>6.8</v>
      </c>
      <c r="XB35" s="17">
        <v>6.8</v>
      </c>
      <c r="XC35" s="17">
        <v>0.6</v>
      </c>
      <c r="XD35" s="17">
        <v>20</v>
      </c>
      <c r="XE35" s="17">
        <v>18.932040000000001</v>
      </c>
      <c r="XF35" s="17">
        <v>18.932040000000001</v>
      </c>
      <c r="XG35" s="17">
        <v>1.06796</v>
      </c>
      <c r="XH35" s="17">
        <v>5</v>
      </c>
      <c r="XI35" s="17">
        <v>10.7</v>
      </c>
      <c r="XJ35" s="17">
        <v>10.7</v>
      </c>
      <c r="XK35" s="17">
        <v>-5.7</v>
      </c>
      <c r="XL35" s="17">
        <v>29.3</v>
      </c>
      <c r="XM35" s="17">
        <v>31</v>
      </c>
      <c r="XN35" s="17">
        <v>29</v>
      </c>
      <c r="XO35" s="17">
        <v>0.3</v>
      </c>
      <c r="XP35" s="17">
        <v>31.8</v>
      </c>
      <c r="XQ35" s="17">
        <v>31</v>
      </c>
      <c r="XR35" s="17">
        <v>29</v>
      </c>
      <c r="XS35" s="17">
        <v>2.8</v>
      </c>
      <c r="XT35" s="17">
        <v>15.5</v>
      </c>
      <c r="XU35" s="17">
        <v>15</v>
      </c>
      <c r="XV35" s="17">
        <v>14</v>
      </c>
      <c r="XW35" s="17">
        <v>1.5</v>
      </c>
      <c r="XX35" s="17">
        <v>19</v>
      </c>
      <c r="XY35" s="17">
        <v>19</v>
      </c>
      <c r="XZ35" s="17">
        <v>19</v>
      </c>
      <c r="YA35" s="17">
        <v>0</v>
      </c>
      <c r="YB35" s="17">
        <v>7.9</v>
      </c>
      <c r="YC35" s="17">
        <v>7.75</v>
      </c>
      <c r="YD35" s="17">
        <v>7.75</v>
      </c>
      <c r="YE35" s="17">
        <v>0.15</v>
      </c>
      <c r="YF35" s="17">
        <v>3</v>
      </c>
      <c r="YG35" s="17">
        <v>11</v>
      </c>
      <c r="YH35" s="17">
        <v>11</v>
      </c>
      <c r="YI35" s="17">
        <v>-8</v>
      </c>
    </row>
    <row r="36" spans="1:659" ht="24" customHeight="1" x14ac:dyDescent="0.3">
      <c r="A36" s="1"/>
      <c r="B36" s="16" t="s">
        <v>50</v>
      </c>
      <c r="C36" s="16" t="s">
        <v>741</v>
      </c>
      <c r="D36" s="17">
        <v>102.2</v>
      </c>
      <c r="E36" s="17">
        <v>57.725169999999999</v>
      </c>
      <c r="F36" s="17">
        <v>83.918779999999998</v>
      </c>
      <c r="G36" s="17">
        <v>18.281220000000001</v>
      </c>
      <c r="H36" s="17">
        <v>636.6</v>
      </c>
      <c r="I36" s="17">
        <v>630.61096999999995</v>
      </c>
      <c r="J36" s="17">
        <v>630.61096999999995</v>
      </c>
      <c r="K36" s="17">
        <v>5.9890299999999996</v>
      </c>
      <c r="L36" s="17">
        <v>218.6</v>
      </c>
      <c r="M36" s="17">
        <v>205.14895999999999</v>
      </c>
      <c r="N36" s="17">
        <v>205.14895999999999</v>
      </c>
      <c r="O36" s="17">
        <v>13.451040000000001</v>
      </c>
      <c r="P36" s="17"/>
      <c r="Q36" s="17"/>
      <c r="R36" s="17"/>
      <c r="S36" s="17">
        <v>0</v>
      </c>
      <c r="T36" s="17"/>
      <c r="U36" s="17"/>
      <c r="V36" s="17"/>
      <c r="W36" s="17">
        <v>0</v>
      </c>
      <c r="X36" s="17">
        <v>90.4</v>
      </c>
      <c r="Y36" s="17">
        <v>91.778639999999996</v>
      </c>
      <c r="Z36" s="17">
        <v>91.778639999999996</v>
      </c>
      <c r="AA36" s="17">
        <v>-1.3786400000000001</v>
      </c>
      <c r="AB36" s="17">
        <v>141.5</v>
      </c>
      <c r="AC36" s="17">
        <v>158.13</v>
      </c>
      <c r="AD36" s="17">
        <v>171.71484000000001</v>
      </c>
      <c r="AE36" s="17">
        <v>-30.214839999999999</v>
      </c>
      <c r="AF36" s="17"/>
      <c r="AG36" s="17"/>
      <c r="AH36" s="17"/>
      <c r="AI36" s="17">
        <v>0</v>
      </c>
      <c r="AJ36" s="17"/>
      <c r="AK36" s="17"/>
      <c r="AL36" s="17"/>
      <c r="AM36" s="17">
        <v>0</v>
      </c>
      <c r="AN36" s="17"/>
      <c r="AO36" s="17"/>
      <c r="AP36" s="17"/>
      <c r="AQ36" s="17">
        <v>0</v>
      </c>
      <c r="AR36" s="17">
        <v>205.1</v>
      </c>
      <c r="AS36" s="17">
        <v>203.79567</v>
      </c>
      <c r="AT36" s="17">
        <v>203.79567</v>
      </c>
      <c r="AU36" s="17">
        <v>1.30433</v>
      </c>
      <c r="AV36" s="17">
        <v>208.9</v>
      </c>
      <c r="AW36" s="17">
        <v>203.79567</v>
      </c>
      <c r="AX36" s="17">
        <v>203.79567</v>
      </c>
      <c r="AY36" s="17">
        <v>5.10433</v>
      </c>
      <c r="AZ36" s="17">
        <v>194</v>
      </c>
      <c r="BA36" s="17">
        <v>204.40767</v>
      </c>
      <c r="BB36" s="17">
        <v>204.40767</v>
      </c>
      <c r="BC36" s="17">
        <v>-10.40767</v>
      </c>
      <c r="BD36" s="17">
        <v>210.3</v>
      </c>
      <c r="BE36" s="17">
        <v>207.04164</v>
      </c>
      <c r="BF36" s="17">
        <v>207.04164</v>
      </c>
      <c r="BG36" s="17">
        <v>3.2583600000000001</v>
      </c>
      <c r="BH36" s="17">
        <v>110</v>
      </c>
      <c r="BI36" s="17">
        <v>103.8317</v>
      </c>
      <c r="BJ36" s="17">
        <v>103.8317</v>
      </c>
      <c r="BK36" s="17">
        <v>6.1683000000000003</v>
      </c>
      <c r="BL36" s="17">
        <v>234.4</v>
      </c>
      <c r="BM36" s="17">
        <v>192.67018999999999</v>
      </c>
      <c r="BN36" s="17">
        <v>255.27728999999999</v>
      </c>
      <c r="BO36" s="17">
        <v>-20.877289999999999</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166.1</v>
      </c>
      <c r="CK36" s="17">
        <v>163.90777</v>
      </c>
      <c r="CL36" s="17">
        <v>163.90777</v>
      </c>
      <c r="CM36" s="17">
        <v>2.1922299999999999</v>
      </c>
      <c r="CN36" s="17">
        <v>7.9</v>
      </c>
      <c r="CO36" s="17">
        <v>5.1333399999999996</v>
      </c>
      <c r="CP36" s="17">
        <v>5.1333399999999996</v>
      </c>
      <c r="CQ36" s="17">
        <v>2.7666599999999999</v>
      </c>
      <c r="CR36" s="17">
        <v>6.4</v>
      </c>
      <c r="CS36" s="17"/>
      <c r="CT36" s="17"/>
      <c r="CU36" s="17">
        <v>6.4</v>
      </c>
      <c r="CV36" s="17"/>
      <c r="CW36" s="17"/>
      <c r="CX36" s="17"/>
      <c r="CY36" s="17">
        <v>0</v>
      </c>
      <c r="CZ36" s="17">
        <v>6.9</v>
      </c>
      <c r="DA36" s="17">
        <v>6.8787000000000003</v>
      </c>
      <c r="DB36" s="17">
        <v>6.8787000000000003</v>
      </c>
      <c r="DC36" s="17">
        <v>2.1299999999999999E-2</v>
      </c>
      <c r="DD36" s="17">
        <v>10</v>
      </c>
      <c r="DE36" s="17">
        <v>9.9363299999999999</v>
      </c>
      <c r="DF36" s="17">
        <v>9.9363299999999999</v>
      </c>
      <c r="DG36" s="17">
        <v>6.3670000000000004E-2</v>
      </c>
      <c r="DH36" s="17">
        <v>70.5</v>
      </c>
      <c r="DI36" s="17">
        <v>15.46392</v>
      </c>
      <c r="DJ36" s="17">
        <v>33.136330000000001</v>
      </c>
      <c r="DK36" s="17">
        <v>37.363669999999999</v>
      </c>
      <c r="DL36" s="17"/>
      <c r="DM36" s="17"/>
      <c r="DN36" s="17"/>
      <c r="DO36" s="17">
        <v>0</v>
      </c>
      <c r="DP36" s="17"/>
      <c r="DQ36" s="17"/>
      <c r="DR36" s="17"/>
      <c r="DS36" s="17">
        <v>0</v>
      </c>
      <c r="DT36" s="17"/>
      <c r="DU36" s="17"/>
      <c r="DV36" s="17"/>
      <c r="DW36" s="17">
        <v>0</v>
      </c>
      <c r="DX36" s="17"/>
      <c r="DY36" s="17"/>
      <c r="DZ36" s="17"/>
      <c r="EA36" s="17">
        <v>0</v>
      </c>
      <c r="EB36" s="17">
        <v>80.5</v>
      </c>
      <c r="EC36" s="17">
        <v>73.753370000000004</v>
      </c>
      <c r="ED36" s="17">
        <v>85.657669999999996</v>
      </c>
      <c r="EE36" s="17">
        <v>-5.1576700000000004</v>
      </c>
      <c r="EF36" s="17">
        <v>155.30000000000001</v>
      </c>
      <c r="EG36" s="17">
        <v>191.56654</v>
      </c>
      <c r="EH36" s="17">
        <v>110.26321</v>
      </c>
      <c r="EI36" s="17">
        <v>45.036790000000003</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187.77535</v>
      </c>
      <c r="FC36" s="17">
        <v>-187.77535</v>
      </c>
      <c r="FD36" s="17">
        <v>49.9</v>
      </c>
      <c r="FE36" s="17">
        <v>45.052300000000002</v>
      </c>
      <c r="FF36" s="17">
        <v>45.052300000000002</v>
      </c>
      <c r="FG36" s="17">
        <v>4.8476999999999997</v>
      </c>
      <c r="FH36" s="17">
        <v>128.6</v>
      </c>
      <c r="FI36" s="17">
        <v>119.7787</v>
      </c>
      <c r="FJ36" s="17">
        <v>75</v>
      </c>
      <c r="FK36" s="17">
        <v>53.6</v>
      </c>
      <c r="FL36" s="17">
        <v>20.8</v>
      </c>
      <c r="FM36" s="17"/>
      <c r="FN36" s="17"/>
      <c r="FO36" s="17">
        <v>20.8</v>
      </c>
      <c r="FP36" s="17">
        <v>18.2</v>
      </c>
      <c r="FQ36" s="17">
        <v>17.562139999999999</v>
      </c>
      <c r="FR36" s="17">
        <v>18.264620000000001</v>
      </c>
      <c r="FS36" s="17">
        <v>-6.4619999999999997E-2</v>
      </c>
      <c r="FT36" s="17">
        <v>12.2</v>
      </c>
      <c r="FU36" s="17">
        <v>11.65049</v>
      </c>
      <c r="FV36" s="17">
        <v>11.65049</v>
      </c>
      <c r="FW36" s="17">
        <v>0.54951000000000005</v>
      </c>
      <c r="FX36" s="17">
        <v>89.1</v>
      </c>
      <c r="FY36" s="17">
        <v>87.68835</v>
      </c>
      <c r="FZ36" s="17">
        <v>87.68835</v>
      </c>
      <c r="GA36" s="17">
        <v>1.4116500000000001</v>
      </c>
      <c r="GB36" s="17">
        <v>183.2</v>
      </c>
      <c r="GC36" s="17">
        <v>184.91498000000001</v>
      </c>
      <c r="GD36" s="17">
        <v>172.78675999999999</v>
      </c>
      <c r="GE36" s="17">
        <v>10.41324</v>
      </c>
      <c r="GF36" s="17">
        <v>183.5</v>
      </c>
      <c r="GG36" s="17">
        <v>184.91498000000001</v>
      </c>
      <c r="GH36" s="17">
        <v>172.78675999999999</v>
      </c>
      <c r="GI36" s="17">
        <v>10.713240000000001</v>
      </c>
      <c r="GJ36" s="17">
        <v>184.5</v>
      </c>
      <c r="GK36" s="17">
        <v>185.47028</v>
      </c>
      <c r="GL36" s="17">
        <v>173.30564000000001</v>
      </c>
      <c r="GM36" s="17">
        <v>11.19436</v>
      </c>
      <c r="GN36" s="17">
        <v>108.7</v>
      </c>
      <c r="GO36" s="17">
        <v>100.81296</v>
      </c>
      <c r="GP36" s="17">
        <v>110.37475999999999</v>
      </c>
      <c r="GQ36" s="17">
        <v>-1.67476</v>
      </c>
      <c r="GR36" s="17">
        <v>7.5</v>
      </c>
      <c r="GS36" s="17">
        <v>7.5127800000000002</v>
      </c>
      <c r="GT36" s="17">
        <v>7.5127800000000002</v>
      </c>
      <c r="GU36" s="17">
        <v>-1.278E-2</v>
      </c>
      <c r="GV36" s="17">
        <v>8.8000000000000007</v>
      </c>
      <c r="GW36" s="17">
        <v>7.8816100000000002</v>
      </c>
      <c r="GX36" s="17">
        <v>7.8816100000000002</v>
      </c>
      <c r="GY36" s="17">
        <v>0.91839000000000004</v>
      </c>
      <c r="GZ36" s="17">
        <v>28.2</v>
      </c>
      <c r="HA36" s="17">
        <v>21.0945</v>
      </c>
      <c r="HB36" s="17">
        <v>21.91675</v>
      </c>
      <c r="HC36" s="17">
        <v>6.2832499999999998</v>
      </c>
      <c r="HD36" s="17">
        <v>21.9</v>
      </c>
      <c r="HE36" s="17">
        <v>22.118220000000001</v>
      </c>
      <c r="HF36" s="17">
        <v>22.118220000000001</v>
      </c>
      <c r="HG36" s="17">
        <v>-0.21822</v>
      </c>
      <c r="HH36" s="17">
        <v>2</v>
      </c>
      <c r="HI36" s="17">
        <v>1.97359</v>
      </c>
      <c r="HJ36" s="17">
        <v>1.97359</v>
      </c>
      <c r="HK36" s="17">
        <v>2.6409999999999999E-2</v>
      </c>
      <c r="HL36" s="17"/>
      <c r="HM36" s="17"/>
      <c r="HN36" s="17"/>
      <c r="HO36" s="17">
        <v>0</v>
      </c>
      <c r="HP36" s="17">
        <v>110.3</v>
      </c>
      <c r="HQ36" s="17">
        <v>107.51343</v>
      </c>
      <c r="HR36" s="17">
        <v>109.83987999999999</v>
      </c>
      <c r="HS36" s="17">
        <v>0.46011999999999997</v>
      </c>
      <c r="HT36" s="17"/>
      <c r="HU36" s="17"/>
      <c r="HV36" s="17"/>
      <c r="HW36" s="17">
        <v>0</v>
      </c>
      <c r="HX36" s="17"/>
      <c r="HY36" s="17"/>
      <c r="HZ36" s="17"/>
      <c r="IA36" s="17">
        <v>0</v>
      </c>
      <c r="IB36" s="17">
        <v>53.1</v>
      </c>
      <c r="IC36" s="17">
        <v>62.821260000000002</v>
      </c>
      <c r="ID36" s="17">
        <v>51.264159999999997</v>
      </c>
      <c r="IE36" s="17">
        <v>1.8358399999999999</v>
      </c>
      <c r="IF36" s="17">
        <v>0</v>
      </c>
      <c r="IG36" s="17"/>
      <c r="IH36" s="17"/>
      <c r="II36" s="17">
        <v>0</v>
      </c>
      <c r="IJ36" s="17"/>
      <c r="IK36" s="17"/>
      <c r="IL36" s="17"/>
      <c r="IM36" s="17">
        <v>0</v>
      </c>
      <c r="IN36" s="17">
        <v>46.9</v>
      </c>
      <c r="IO36" s="17">
        <v>45.221359999999997</v>
      </c>
      <c r="IP36" s="17">
        <v>45.221359999999997</v>
      </c>
      <c r="IQ36" s="17">
        <v>1.6786399999999999</v>
      </c>
      <c r="IR36" s="17"/>
      <c r="IS36" s="17"/>
      <c r="IT36" s="17"/>
      <c r="IU36" s="17">
        <v>0</v>
      </c>
      <c r="IV36" s="17"/>
      <c r="IW36" s="17"/>
      <c r="IX36" s="17"/>
      <c r="IY36" s="17">
        <v>0</v>
      </c>
      <c r="IZ36" s="17"/>
      <c r="JA36" s="17"/>
      <c r="JB36" s="17"/>
      <c r="JC36" s="17">
        <v>0</v>
      </c>
      <c r="JD36" s="17">
        <v>90.9</v>
      </c>
      <c r="JE36" s="17">
        <v>94</v>
      </c>
      <c r="JF36" s="17">
        <v>114.88016</v>
      </c>
      <c r="JG36" s="17">
        <v>-23.980160000000001</v>
      </c>
      <c r="JH36" s="17">
        <v>176.5</v>
      </c>
      <c r="JI36" s="17">
        <v>188.58573000000001</v>
      </c>
      <c r="JJ36" s="17"/>
      <c r="JK36" s="17">
        <v>176.5</v>
      </c>
      <c r="JL36" s="17">
        <v>0</v>
      </c>
      <c r="JM36" s="17"/>
      <c r="JN36" s="17"/>
      <c r="JO36" s="17">
        <v>0</v>
      </c>
      <c r="JP36" s="17">
        <v>200</v>
      </c>
      <c r="JQ36" s="17">
        <v>188.58573000000001</v>
      </c>
      <c r="JR36" s="17">
        <v>196.19228000000001</v>
      </c>
      <c r="JS36" s="17">
        <v>3.8077200000000002</v>
      </c>
      <c r="JT36" s="17">
        <v>185.8</v>
      </c>
      <c r="JU36" s="17">
        <v>189.15206000000001</v>
      </c>
      <c r="JV36" s="17">
        <v>98.390720000000002</v>
      </c>
      <c r="JW36" s="17">
        <v>87.409279999999995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c r="LE36" s="17"/>
      <c r="LF36" s="17"/>
      <c r="LG36" s="17">
        <v>0</v>
      </c>
      <c r="LH36" s="17">
        <v>176.8</v>
      </c>
      <c r="LI36" s="17">
        <v>157.33318</v>
      </c>
      <c r="LJ36" s="17">
        <v>61.855670000000003</v>
      </c>
      <c r="LK36" s="17">
        <v>114.94432999999999</v>
      </c>
      <c r="LL36" s="17">
        <v>88.7</v>
      </c>
      <c r="LM36" s="17">
        <v>66.472239999999999</v>
      </c>
      <c r="LN36" s="17">
        <v>91.044309999999996</v>
      </c>
      <c r="LO36" s="17">
        <v>-2.3443100000000001</v>
      </c>
      <c r="LP36" s="17">
        <v>66.400000000000006</v>
      </c>
      <c r="LQ36" s="17">
        <v>67.133979999999994</v>
      </c>
      <c r="LR36" s="17">
        <v>67.133979999999994</v>
      </c>
      <c r="LS36" s="17">
        <v>-0.73397999999999997</v>
      </c>
      <c r="LT36" s="17">
        <v>67.400000000000006</v>
      </c>
      <c r="LU36" s="17">
        <v>62.117559999999997</v>
      </c>
      <c r="LV36" s="17">
        <v>72.37388</v>
      </c>
      <c r="LW36" s="17">
        <v>-4.9738800000000003</v>
      </c>
      <c r="LX36" s="17">
        <v>30.2</v>
      </c>
      <c r="LY36" s="17">
        <v>29.951460000000001</v>
      </c>
      <c r="LZ36" s="17">
        <v>29.951460000000001</v>
      </c>
      <c r="MA36" s="17">
        <v>0.24854000000000001</v>
      </c>
      <c r="MB36" s="17"/>
      <c r="MC36" s="17"/>
      <c r="MD36" s="17"/>
      <c r="ME36" s="17">
        <v>0</v>
      </c>
      <c r="MF36" s="17"/>
      <c r="MG36" s="17"/>
      <c r="MH36" s="17"/>
      <c r="MI36" s="17">
        <v>0</v>
      </c>
      <c r="MJ36" s="17"/>
      <c r="MK36" s="17"/>
      <c r="ML36" s="17"/>
      <c r="MM36" s="17">
        <v>0</v>
      </c>
      <c r="MN36" s="17"/>
      <c r="MO36" s="17"/>
      <c r="MP36" s="17"/>
      <c r="MQ36" s="17">
        <v>0</v>
      </c>
      <c r="MR36" s="17">
        <v>146.69999999999999</v>
      </c>
      <c r="MS36" s="17">
        <v>152.19415000000001</v>
      </c>
      <c r="MT36" s="17">
        <v>145.86798999999999</v>
      </c>
      <c r="MU36" s="17">
        <v>0.83201000000000003</v>
      </c>
      <c r="MV36" s="17">
        <v>77.5</v>
      </c>
      <c r="MW36" s="17">
        <v>76.325590000000005</v>
      </c>
      <c r="MX36" s="17">
        <v>73.153009999999995</v>
      </c>
      <c r="MY36" s="17">
        <v>4.3469899999999999</v>
      </c>
      <c r="MZ36" s="17"/>
      <c r="NA36" s="17"/>
      <c r="NB36" s="17">
        <v>130</v>
      </c>
      <c r="NC36" s="17">
        <v>-130</v>
      </c>
      <c r="ND36" s="17"/>
      <c r="NE36" s="17"/>
      <c r="NF36" s="17"/>
      <c r="NG36" s="17">
        <v>0</v>
      </c>
      <c r="NH36" s="17"/>
      <c r="NI36" s="17"/>
      <c r="NJ36" s="17"/>
      <c r="NK36" s="17">
        <v>0</v>
      </c>
      <c r="NL36" s="17"/>
      <c r="NM36" s="17"/>
      <c r="NN36" s="17"/>
      <c r="NO36" s="17">
        <v>0</v>
      </c>
      <c r="NP36" s="17"/>
      <c r="NQ36" s="17"/>
      <c r="NR36" s="17"/>
      <c r="NS36" s="17">
        <v>0</v>
      </c>
      <c r="NT36" s="17"/>
      <c r="NU36" s="17"/>
      <c r="NV36" s="17">
        <v>50</v>
      </c>
      <c r="NW36" s="17">
        <v>-50</v>
      </c>
      <c r="NX36" s="17"/>
      <c r="NY36" s="17"/>
      <c r="NZ36" s="17"/>
      <c r="OA36" s="17">
        <v>0</v>
      </c>
      <c r="OB36" s="17">
        <v>0.4</v>
      </c>
      <c r="OC36" s="17">
        <v>0.97099999999999997</v>
      </c>
      <c r="OD36" s="17">
        <v>0.97099999999999997</v>
      </c>
      <c r="OE36" s="17">
        <v>-0.57099999999999995</v>
      </c>
      <c r="OF36" s="17">
        <v>77.099999999999994</v>
      </c>
      <c r="OG36" s="17">
        <v>123.812</v>
      </c>
      <c r="OH36" s="17">
        <v>123.812</v>
      </c>
      <c r="OI36" s="17">
        <v>-46.712000000000003</v>
      </c>
      <c r="OJ36" s="17">
        <v>80.400000000000006</v>
      </c>
      <c r="OK36" s="17">
        <v>79.997</v>
      </c>
      <c r="OL36" s="17">
        <v>79.997</v>
      </c>
      <c r="OM36" s="17">
        <v>0.40300000000000002</v>
      </c>
      <c r="ON36" s="17">
        <v>13.1</v>
      </c>
      <c r="OO36" s="17">
        <v>14.981</v>
      </c>
      <c r="OP36" s="17">
        <v>14.981</v>
      </c>
      <c r="OQ36" s="17">
        <v>-1.881</v>
      </c>
      <c r="OR36" s="17">
        <v>0.4</v>
      </c>
      <c r="OS36" s="17"/>
      <c r="OT36" s="17">
        <v>0.2</v>
      </c>
      <c r="OU36" s="17">
        <v>0.2</v>
      </c>
      <c r="OV36" s="17"/>
      <c r="OW36" s="17"/>
      <c r="OX36" s="17"/>
      <c r="OY36" s="17">
        <v>0</v>
      </c>
      <c r="OZ36" s="17">
        <v>21</v>
      </c>
      <c r="PA36" s="17">
        <v>21</v>
      </c>
      <c r="PB36" s="17"/>
      <c r="PC36" s="17">
        <v>21</v>
      </c>
      <c r="PD36" s="17">
        <v>10</v>
      </c>
      <c r="PE36" s="17">
        <v>9.9830000000000005</v>
      </c>
      <c r="PF36" s="17">
        <v>9.9830000000000005</v>
      </c>
      <c r="PG36" s="17">
        <v>1.7000000000000001E-2</v>
      </c>
      <c r="PH36" s="17">
        <v>5.3</v>
      </c>
      <c r="PI36" s="17">
        <v>5.67</v>
      </c>
      <c r="PJ36" s="17">
        <v>5.67</v>
      </c>
      <c r="PK36" s="17">
        <v>-0.37</v>
      </c>
      <c r="PL36" s="17">
        <v>222.8</v>
      </c>
      <c r="PM36" s="17"/>
      <c r="PN36" s="17">
        <v>199</v>
      </c>
      <c r="PO36" s="17">
        <v>23.8</v>
      </c>
      <c r="PP36" s="17">
        <v>0.6</v>
      </c>
      <c r="PQ36" s="17">
        <v>1.23</v>
      </c>
      <c r="PR36" s="17">
        <v>1.23</v>
      </c>
      <c r="PS36" s="17">
        <v>-0.63</v>
      </c>
      <c r="PT36" s="17">
        <v>1.9</v>
      </c>
      <c r="PU36" s="17">
        <v>1.88</v>
      </c>
      <c r="PV36" s="17">
        <v>1.88</v>
      </c>
      <c r="PW36" s="17">
        <v>0.02</v>
      </c>
      <c r="PX36" s="17">
        <v>4.7</v>
      </c>
      <c r="PY36" s="17">
        <v>4.5999999999999996</v>
      </c>
      <c r="PZ36" s="17">
        <v>4.5999999999999996</v>
      </c>
      <c r="QA36" s="17">
        <v>0.1</v>
      </c>
      <c r="QB36" s="17">
        <v>0</v>
      </c>
      <c r="QC36" s="17"/>
      <c r="QD36" s="17">
        <v>19.417480000000001</v>
      </c>
      <c r="QE36" s="17">
        <v>-19.417480000000001</v>
      </c>
      <c r="QF36" s="17">
        <v>9.1999999999999993</v>
      </c>
      <c r="QG36" s="17">
        <v>10</v>
      </c>
      <c r="QH36" s="17">
        <v>10</v>
      </c>
      <c r="QI36" s="17">
        <v>-0.8</v>
      </c>
      <c r="QJ36" s="17">
        <v>6</v>
      </c>
      <c r="QK36" s="17">
        <v>7</v>
      </c>
      <c r="QL36" s="17">
        <v>7</v>
      </c>
      <c r="QM36" s="17">
        <v>-1</v>
      </c>
      <c r="QN36" s="17">
        <v>3.6</v>
      </c>
      <c r="QO36" s="17">
        <v>3.5</v>
      </c>
      <c r="QP36" s="17">
        <v>3.5</v>
      </c>
      <c r="QQ36" s="17">
        <v>0.1</v>
      </c>
      <c r="QR36" s="17">
        <v>18.5</v>
      </c>
      <c r="QS36" s="17">
        <v>17.864080000000001</v>
      </c>
      <c r="QT36" s="17">
        <v>17.864080000000001</v>
      </c>
      <c r="QU36" s="17">
        <v>0.63592000000000004</v>
      </c>
      <c r="QV36" s="17">
        <v>16</v>
      </c>
      <c r="QW36" s="17"/>
      <c r="QX36" s="17">
        <v>15.19</v>
      </c>
      <c r="QY36" s="17">
        <v>0.81</v>
      </c>
      <c r="QZ36" s="17">
        <v>19.2</v>
      </c>
      <c r="RA36" s="17">
        <v>18.709</v>
      </c>
      <c r="RB36" s="17">
        <v>18.709</v>
      </c>
      <c r="RC36" s="17">
        <v>0.49099999999999999</v>
      </c>
      <c r="RD36" s="17">
        <v>30.4</v>
      </c>
      <c r="RE36" s="17">
        <v>28.641999999999999</v>
      </c>
      <c r="RF36" s="17">
        <v>28.641999999999999</v>
      </c>
      <c r="RG36" s="17">
        <v>1.758</v>
      </c>
      <c r="RH36" s="17">
        <v>81</v>
      </c>
      <c r="RI36" s="17">
        <v>88.75</v>
      </c>
      <c r="RJ36" s="17">
        <v>88.75</v>
      </c>
      <c r="RK36" s="17">
        <v>-7.75</v>
      </c>
      <c r="RL36" s="17">
        <v>19.5</v>
      </c>
      <c r="RM36" s="17"/>
      <c r="RN36" s="17">
        <v>18.617999999999999</v>
      </c>
      <c r="RO36" s="17">
        <v>0.88200000000000001</v>
      </c>
      <c r="RP36" s="17">
        <v>3.3</v>
      </c>
      <c r="RQ36" s="17">
        <v>3.2909999999999999</v>
      </c>
      <c r="RR36" s="17">
        <v>3.2909999999999999</v>
      </c>
      <c r="RS36" s="17">
        <v>8.9999999999999993E-3</v>
      </c>
      <c r="RT36" s="17">
        <v>13.6</v>
      </c>
      <c r="RU36" s="17">
        <v>14.53105</v>
      </c>
      <c r="RV36" s="17">
        <v>11.857799999999999</v>
      </c>
      <c r="RW36" s="17">
        <v>1.7422</v>
      </c>
      <c r="RX36" s="17">
        <v>1.08</v>
      </c>
      <c r="RY36" s="17">
        <v>1.6</v>
      </c>
      <c r="RZ36" s="17">
        <v>1.6</v>
      </c>
      <c r="SA36" s="17">
        <v>-0.52</v>
      </c>
      <c r="SB36" s="17"/>
      <c r="SC36" s="17"/>
      <c r="SD36" s="17">
        <v>0.4</v>
      </c>
      <c r="SE36" s="17">
        <v>-0.4</v>
      </c>
      <c r="SF36" s="17">
        <v>7.7</v>
      </c>
      <c r="SG36" s="17">
        <v>9.5</v>
      </c>
      <c r="SH36" s="17">
        <v>9.5</v>
      </c>
      <c r="SI36" s="17">
        <v>-1.8</v>
      </c>
      <c r="SJ36" s="17">
        <v>4.2</v>
      </c>
      <c r="SK36" s="17">
        <v>3.3</v>
      </c>
      <c r="SL36" s="17">
        <v>3.3</v>
      </c>
      <c r="SM36" s="17">
        <v>0.9</v>
      </c>
      <c r="SN36" s="17">
        <v>13.5</v>
      </c>
      <c r="SO36" s="17">
        <v>13.592230000000001</v>
      </c>
      <c r="SP36" s="17">
        <v>13.592230000000001</v>
      </c>
      <c r="SQ36" s="17">
        <v>-9.2230000000000006E-2</v>
      </c>
      <c r="SR36" s="17">
        <v>18.2</v>
      </c>
      <c r="SS36" s="17">
        <v>19.417480000000001</v>
      </c>
      <c r="ST36" s="17">
        <v>19.417480000000001</v>
      </c>
      <c r="SU36" s="17">
        <v>-1.2174799999999999</v>
      </c>
      <c r="SV36" s="17">
        <v>20</v>
      </c>
      <c r="SW36" s="17">
        <v>18.932040000000001</v>
      </c>
      <c r="SX36" s="17">
        <v>18.932040000000001</v>
      </c>
      <c r="SY36" s="17">
        <v>1.06796</v>
      </c>
      <c r="SZ36" s="17">
        <v>8</v>
      </c>
      <c r="TA36" s="17">
        <v>18.452000000000002</v>
      </c>
      <c r="TB36" s="17">
        <v>18.452000000000002</v>
      </c>
      <c r="TC36" s="17">
        <v>-10.452</v>
      </c>
      <c r="TD36" s="17">
        <v>77</v>
      </c>
      <c r="TE36" s="17">
        <v>74.602999999999994</v>
      </c>
      <c r="TF36" s="17">
        <v>74.602999999999994</v>
      </c>
      <c r="TG36" s="17">
        <v>2.3969999999999998</v>
      </c>
      <c r="TH36" s="17">
        <v>37.6</v>
      </c>
      <c r="TI36" s="17">
        <v>37.976999999999997</v>
      </c>
      <c r="TJ36" s="17">
        <v>37.976999999999997</v>
      </c>
      <c r="TK36" s="17">
        <v>-0.377</v>
      </c>
      <c r="TL36" s="17">
        <v>90.7</v>
      </c>
      <c r="TM36" s="17">
        <v>88.62</v>
      </c>
      <c r="TN36" s="17">
        <v>78.617000000000004</v>
      </c>
      <c r="TO36" s="17">
        <v>12.083</v>
      </c>
      <c r="TP36" s="17">
        <v>81.5</v>
      </c>
      <c r="TQ36" s="17">
        <v>89.71</v>
      </c>
      <c r="TR36" s="17">
        <v>84.709000000000003</v>
      </c>
      <c r="TS36" s="17">
        <v>-3.2090000000000001</v>
      </c>
      <c r="TT36" s="17">
        <v>15.2</v>
      </c>
      <c r="TU36" s="17">
        <v>7.0529999999999999</v>
      </c>
      <c r="TV36" s="17">
        <v>7.0529999999999999</v>
      </c>
      <c r="TW36" s="17">
        <v>8.1470000000000002</v>
      </c>
      <c r="TX36" s="17">
        <v>14.8</v>
      </c>
      <c r="TY36" s="17">
        <v>12.157</v>
      </c>
      <c r="TZ36" s="17">
        <v>12.157</v>
      </c>
      <c r="UA36" s="17">
        <v>2.6429999999999998</v>
      </c>
      <c r="UB36" s="17">
        <v>10.5</v>
      </c>
      <c r="UC36" s="17">
        <v>8</v>
      </c>
      <c r="UD36" s="17">
        <v>8</v>
      </c>
      <c r="UE36" s="17">
        <v>2.5</v>
      </c>
      <c r="UF36" s="17">
        <v>2.9</v>
      </c>
      <c r="UG36" s="17">
        <v>3</v>
      </c>
      <c r="UH36" s="17">
        <v>3</v>
      </c>
      <c r="UI36" s="17">
        <v>-0.1</v>
      </c>
      <c r="UJ36" s="17">
        <v>7.2</v>
      </c>
      <c r="UK36" s="17">
        <v>7.5</v>
      </c>
      <c r="UL36" s="17">
        <v>7.5</v>
      </c>
      <c r="UM36" s="17">
        <v>-0.3</v>
      </c>
      <c r="UN36" s="17">
        <v>9.6</v>
      </c>
      <c r="UO36" s="17">
        <v>13</v>
      </c>
      <c r="UP36" s="17">
        <v>14.56311</v>
      </c>
      <c r="UQ36" s="17">
        <v>-4.9631100000000004</v>
      </c>
      <c r="UR36" s="17">
        <v>10</v>
      </c>
      <c r="US36" s="17">
        <v>14</v>
      </c>
      <c r="UT36" s="17">
        <v>15.048539999999999</v>
      </c>
      <c r="UU36" s="17">
        <v>-5.04854</v>
      </c>
      <c r="UV36" s="17">
        <v>10.199999999999999</v>
      </c>
      <c r="UW36" s="17">
        <v>13</v>
      </c>
      <c r="UX36" s="17">
        <v>15.048539999999999</v>
      </c>
      <c r="UY36" s="17">
        <v>-4.8485399999999998</v>
      </c>
      <c r="UZ36" s="17">
        <v>11.2</v>
      </c>
      <c r="VA36" s="17">
        <v>13.249000000000001</v>
      </c>
      <c r="VB36" s="17">
        <v>13.249000000000001</v>
      </c>
      <c r="VC36" s="17">
        <v>-2.0489999999999999</v>
      </c>
      <c r="VD36" s="17">
        <v>252.9</v>
      </c>
      <c r="VE36" s="17">
        <v>207.119</v>
      </c>
      <c r="VF36" s="17">
        <v>207.119</v>
      </c>
      <c r="VG36" s="17">
        <v>45.780999999999999</v>
      </c>
      <c r="VH36" s="17">
        <v>16.2</v>
      </c>
      <c r="VI36" s="17">
        <v>13.516</v>
      </c>
      <c r="VJ36" s="17">
        <v>13.516</v>
      </c>
      <c r="VK36" s="17">
        <v>2.6840000000000002</v>
      </c>
      <c r="VL36" s="17">
        <v>155</v>
      </c>
      <c r="VM36" s="17">
        <v>144.39699999999999</v>
      </c>
      <c r="VN36" s="17">
        <v>144.39699999999999</v>
      </c>
      <c r="VO36" s="17">
        <v>10.603</v>
      </c>
      <c r="VP36" s="17">
        <v>0.6</v>
      </c>
      <c r="VQ36" s="17">
        <v>0.6</v>
      </c>
      <c r="VR36" s="17">
        <v>0.6</v>
      </c>
      <c r="VS36" s="17">
        <v>0</v>
      </c>
      <c r="VT36" s="17">
        <v>125.8</v>
      </c>
      <c r="VU36" s="17">
        <v>121.639</v>
      </c>
      <c r="VV36" s="17">
        <v>121.639</v>
      </c>
      <c r="VW36" s="17">
        <v>4.1609999999999996</v>
      </c>
      <c r="VX36" s="17">
        <v>145.5</v>
      </c>
      <c r="VY36" s="17">
        <v>148.20699999999999</v>
      </c>
      <c r="VZ36" s="17">
        <v>148.20699999999999</v>
      </c>
      <c r="WA36" s="17">
        <v>-2.7069999999999999</v>
      </c>
      <c r="WB36" s="17">
        <v>111.6</v>
      </c>
      <c r="WC36" s="17">
        <v>109.765</v>
      </c>
      <c r="WD36" s="17">
        <v>109.765</v>
      </c>
      <c r="WE36" s="17">
        <v>1.835</v>
      </c>
      <c r="WF36" s="17">
        <v>1.4</v>
      </c>
      <c r="WG36" s="17">
        <v>1.4490000000000001</v>
      </c>
      <c r="WH36" s="17">
        <v>1.4490000000000001</v>
      </c>
      <c r="WI36" s="17">
        <v>-4.9000000000000002E-2</v>
      </c>
      <c r="WJ36" s="17">
        <v>1.1000000000000001</v>
      </c>
      <c r="WK36" s="17">
        <v>1.2</v>
      </c>
      <c r="WL36" s="17">
        <v>1.2</v>
      </c>
      <c r="WM36" s="17">
        <v>-0.1</v>
      </c>
      <c r="WN36" s="17">
        <v>2.4</v>
      </c>
      <c r="WO36" s="17">
        <v>2.4</v>
      </c>
      <c r="WP36" s="17">
        <v>2.4</v>
      </c>
      <c r="WQ36" s="17">
        <v>0</v>
      </c>
      <c r="WR36" s="17">
        <v>2.2000000000000002</v>
      </c>
      <c r="WS36" s="17">
        <v>2.8</v>
      </c>
      <c r="WT36" s="17">
        <v>2.8</v>
      </c>
      <c r="WU36" s="17">
        <v>-0.6</v>
      </c>
      <c r="WV36" s="17">
        <v>16</v>
      </c>
      <c r="WW36" s="17">
        <v>14.815</v>
      </c>
      <c r="WX36" s="17">
        <v>14.815</v>
      </c>
      <c r="WY36" s="17">
        <v>1.1850000000000001</v>
      </c>
      <c r="WZ36" s="17">
        <v>7.4</v>
      </c>
      <c r="XA36" s="17">
        <v>6.8</v>
      </c>
      <c r="XB36" s="17">
        <v>6.8</v>
      </c>
      <c r="XC36" s="17">
        <v>0.6</v>
      </c>
      <c r="XD36" s="17">
        <v>20</v>
      </c>
      <c r="XE36" s="17">
        <v>18.932040000000001</v>
      </c>
      <c r="XF36" s="17">
        <v>18.932040000000001</v>
      </c>
      <c r="XG36" s="17">
        <v>1.06796</v>
      </c>
      <c r="XH36" s="17">
        <v>5</v>
      </c>
      <c r="XI36" s="17">
        <v>10.7</v>
      </c>
      <c r="XJ36" s="17">
        <v>10.7</v>
      </c>
      <c r="XK36" s="17">
        <v>-5.7</v>
      </c>
      <c r="XL36" s="17">
        <v>29.5</v>
      </c>
      <c r="XM36" s="17">
        <v>31</v>
      </c>
      <c r="XN36" s="17">
        <v>29</v>
      </c>
      <c r="XO36" s="17">
        <v>0.5</v>
      </c>
      <c r="XP36" s="17">
        <v>31.8</v>
      </c>
      <c r="XQ36" s="17">
        <v>31</v>
      </c>
      <c r="XR36" s="17">
        <v>29</v>
      </c>
      <c r="XS36" s="17">
        <v>2.8</v>
      </c>
      <c r="XT36" s="17">
        <v>15.5</v>
      </c>
      <c r="XU36" s="17">
        <v>15</v>
      </c>
      <c r="XV36" s="17">
        <v>14</v>
      </c>
      <c r="XW36" s="17">
        <v>1.5</v>
      </c>
      <c r="XX36" s="17">
        <v>19</v>
      </c>
      <c r="XY36" s="17">
        <v>19</v>
      </c>
      <c r="XZ36" s="17">
        <v>19</v>
      </c>
      <c r="YA36" s="17">
        <v>0</v>
      </c>
      <c r="YB36" s="17">
        <v>9</v>
      </c>
      <c r="YC36" s="17">
        <v>7.75</v>
      </c>
      <c r="YD36" s="17">
        <v>7.75</v>
      </c>
      <c r="YE36" s="17">
        <v>1.25</v>
      </c>
      <c r="YF36" s="17">
        <v>3</v>
      </c>
      <c r="YG36" s="17">
        <v>11</v>
      </c>
      <c r="YH36" s="17">
        <v>11</v>
      </c>
      <c r="YI36" s="17">
        <v>-8</v>
      </c>
    </row>
    <row r="37" spans="1:659" ht="24" customHeight="1" x14ac:dyDescent="0.3">
      <c r="A37" s="1"/>
      <c r="B37" s="16" t="s">
        <v>50</v>
      </c>
      <c r="C37" s="16" t="s">
        <v>742</v>
      </c>
      <c r="D37" s="17">
        <v>94.1</v>
      </c>
      <c r="E37" s="17">
        <v>61.310960000000001</v>
      </c>
      <c r="F37" s="17">
        <v>87.618430000000004</v>
      </c>
      <c r="G37" s="17">
        <v>6.4815699999999996</v>
      </c>
      <c r="H37" s="17">
        <v>636.9</v>
      </c>
      <c r="I37" s="17">
        <v>630.61096999999995</v>
      </c>
      <c r="J37" s="17">
        <v>630.61096999999995</v>
      </c>
      <c r="K37" s="17">
        <v>6.2890300000000003</v>
      </c>
      <c r="L37" s="17">
        <v>218.4</v>
      </c>
      <c r="M37" s="17">
        <v>205.14895999999999</v>
      </c>
      <c r="N37" s="17">
        <v>205.14895999999999</v>
      </c>
      <c r="O37" s="17">
        <v>13.25104</v>
      </c>
      <c r="P37" s="17"/>
      <c r="Q37" s="17"/>
      <c r="R37" s="17"/>
      <c r="S37" s="17">
        <v>0</v>
      </c>
      <c r="T37" s="17"/>
      <c r="U37" s="17"/>
      <c r="V37" s="17"/>
      <c r="W37" s="17">
        <v>0</v>
      </c>
      <c r="X37" s="17">
        <v>90</v>
      </c>
      <c r="Y37" s="17">
        <v>91.778639999999996</v>
      </c>
      <c r="Z37" s="17">
        <v>91.778639999999996</v>
      </c>
      <c r="AA37" s="17">
        <v>-1.77864</v>
      </c>
      <c r="AB37" s="17">
        <v>141</v>
      </c>
      <c r="AC37" s="17">
        <v>158.13</v>
      </c>
      <c r="AD37" s="17">
        <v>171.71484000000001</v>
      </c>
      <c r="AE37" s="17">
        <v>-30.714839999999999</v>
      </c>
      <c r="AF37" s="17"/>
      <c r="AG37" s="17"/>
      <c r="AH37" s="17"/>
      <c r="AI37" s="17">
        <v>0</v>
      </c>
      <c r="AJ37" s="17"/>
      <c r="AK37" s="17"/>
      <c r="AL37" s="17"/>
      <c r="AM37" s="17">
        <v>0</v>
      </c>
      <c r="AN37" s="17"/>
      <c r="AO37" s="17"/>
      <c r="AP37" s="17"/>
      <c r="AQ37" s="17">
        <v>0</v>
      </c>
      <c r="AR37" s="17">
        <v>205.3</v>
      </c>
      <c r="AS37" s="17">
        <v>203.79567</v>
      </c>
      <c r="AT37" s="17">
        <v>203.79567</v>
      </c>
      <c r="AU37" s="17">
        <v>1.5043299999999999</v>
      </c>
      <c r="AV37" s="17">
        <v>208</v>
      </c>
      <c r="AW37" s="17">
        <v>203.79567</v>
      </c>
      <c r="AX37" s="17">
        <v>203.79567</v>
      </c>
      <c r="AY37" s="17">
        <v>4.2043299999999997</v>
      </c>
      <c r="AZ37" s="17">
        <v>195.3</v>
      </c>
      <c r="BA37" s="17">
        <v>204.40767</v>
      </c>
      <c r="BB37" s="17">
        <v>204.40767</v>
      </c>
      <c r="BC37" s="17">
        <v>-9.1076700000000006</v>
      </c>
      <c r="BD37" s="17">
        <v>211.9</v>
      </c>
      <c r="BE37" s="17">
        <v>207.04164</v>
      </c>
      <c r="BF37" s="17">
        <v>207.04164</v>
      </c>
      <c r="BG37" s="17">
        <v>4.8583600000000002</v>
      </c>
      <c r="BH37" s="17">
        <v>110.1</v>
      </c>
      <c r="BI37" s="17">
        <v>103.8317</v>
      </c>
      <c r="BJ37" s="17">
        <v>103.8317</v>
      </c>
      <c r="BK37" s="17">
        <v>6.2683</v>
      </c>
      <c r="BL37" s="17">
        <v>265</v>
      </c>
      <c r="BM37" s="17">
        <v>207.55633</v>
      </c>
      <c r="BN37" s="17">
        <v>285.19060999999999</v>
      </c>
      <c r="BO37" s="17">
        <v>-20.19061</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167.5</v>
      </c>
      <c r="CK37" s="17">
        <v>163.90777</v>
      </c>
      <c r="CL37" s="17">
        <v>163.90777</v>
      </c>
      <c r="CM37" s="17">
        <v>3.5922299999999998</v>
      </c>
      <c r="CN37" s="17">
        <v>7.6</v>
      </c>
      <c r="CO37" s="17">
        <v>5.1333399999999996</v>
      </c>
      <c r="CP37" s="17">
        <v>5.1333399999999996</v>
      </c>
      <c r="CQ37" s="17">
        <v>2.4666600000000001</v>
      </c>
      <c r="CR37" s="17">
        <v>6.1</v>
      </c>
      <c r="CS37" s="17"/>
      <c r="CT37" s="17"/>
      <c r="CU37" s="17">
        <v>6.1</v>
      </c>
      <c r="CV37" s="17"/>
      <c r="CW37" s="17"/>
      <c r="CX37" s="17"/>
      <c r="CY37" s="17">
        <v>0</v>
      </c>
      <c r="CZ37" s="17">
        <v>6.9</v>
      </c>
      <c r="DA37" s="17">
        <v>6.8787000000000003</v>
      </c>
      <c r="DB37" s="17">
        <v>6.8787000000000003</v>
      </c>
      <c r="DC37" s="17">
        <v>2.1299999999999999E-2</v>
      </c>
      <c r="DD37" s="17">
        <v>13.1</v>
      </c>
      <c r="DE37" s="17">
        <v>9.9363299999999999</v>
      </c>
      <c r="DF37" s="17">
        <v>9.9363299999999999</v>
      </c>
      <c r="DG37" s="17">
        <v>3.1636700000000002</v>
      </c>
      <c r="DH37" s="17">
        <v>70.2</v>
      </c>
      <c r="DI37" s="17">
        <v>15.46392</v>
      </c>
      <c r="DJ37" s="17">
        <v>41.900449999999999</v>
      </c>
      <c r="DK37" s="17">
        <v>28.29955</v>
      </c>
      <c r="DL37" s="17"/>
      <c r="DM37" s="17"/>
      <c r="DN37" s="17"/>
      <c r="DO37" s="17">
        <v>0</v>
      </c>
      <c r="DP37" s="17"/>
      <c r="DQ37" s="17"/>
      <c r="DR37" s="17"/>
      <c r="DS37" s="17">
        <v>0</v>
      </c>
      <c r="DT37" s="17"/>
      <c r="DU37" s="17"/>
      <c r="DV37" s="17"/>
      <c r="DW37" s="17">
        <v>0</v>
      </c>
      <c r="DX37" s="17"/>
      <c r="DY37" s="17"/>
      <c r="DZ37" s="17"/>
      <c r="EA37" s="17">
        <v>0</v>
      </c>
      <c r="EB37" s="17">
        <v>50.6</v>
      </c>
      <c r="EC37" s="17">
        <v>76.999899999999997</v>
      </c>
      <c r="ED37" s="17">
        <v>88.946640000000002</v>
      </c>
      <c r="EE37" s="17">
        <v>-38.346640000000001</v>
      </c>
      <c r="EF37" s="17">
        <v>136.19999999999999</v>
      </c>
      <c r="EG37" s="17">
        <v>206.58373</v>
      </c>
      <c r="EH37" s="17">
        <v>108.29897</v>
      </c>
      <c r="EI37" s="17">
        <v>27.901029999999999</v>
      </c>
      <c r="EJ37" s="17"/>
      <c r="EK37" s="17"/>
      <c r="EL37" s="17"/>
      <c r="EM37" s="17">
        <v>0</v>
      </c>
      <c r="EN37" s="17"/>
      <c r="EO37" s="17"/>
      <c r="EP37" s="17"/>
      <c r="EQ37" s="17">
        <v>0</v>
      </c>
      <c r="ER37" s="17"/>
      <c r="ES37" s="17"/>
      <c r="ET37" s="17"/>
      <c r="EU37" s="17">
        <v>0</v>
      </c>
      <c r="EV37" s="17">
        <v>6.5</v>
      </c>
      <c r="EW37" s="17">
        <v>6.39</v>
      </c>
      <c r="EX37" s="17">
        <v>6.39</v>
      </c>
      <c r="EY37" s="17">
        <v>0.11</v>
      </c>
      <c r="EZ37" s="17">
        <v>153.1</v>
      </c>
      <c r="FA37" s="17">
        <v>154.1156</v>
      </c>
      <c r="FB37" s="17">
        <v>202.88874000000001</v>
      </c>
      <c r="FC37" s="17">
        <v>-49.788739999999997</v>
      </c>
      <c r="FD37" s="17">
        <v>40.1</v>
      </c>
      <c r="FE37" s="17">
        <v>45.052300000000002</v>
      </c>
      <c r="FF37" s="17">
        <v>45.052300000000002</v>
      </c>
      <c r="FG37" s="17">
        <v>-4.9523000000000001</v>
      </c>
      <c r="FH37" s="17">
        <v>124.1</v>
      </c>
      <c r="FI37" s="17">
        <v>120.19444</v>
      </c>
      <c r="FJ37" s="17">
        <v>75</v>
      </c>
      <c r="FK37" s="17">
        <v>49.1</v>
      </c>
      <c r="FL37" s="17">
        <v>20.5</v>
      </c>
      <c r="FM37" s="17"/>
      <c r="FN37" s="17"/>
      <c r="FO37" s="17">
        <v>20.5</v>
      </c>
      <c r="FP37" s="17">
        <v>18.2</v>
      </c>
      <c r="FQ37" s="17">
        <v>17.562139999999999</v>
      </c>
      <c r="FR37" s="17">
        <v>18.264620000000001</v>
      </c>
      <c r="FS37" s="17">
        <v>-6.4619999999999997E-2</v>
      </c>
      <c r="FT37" s="17">
        <v>12.2</v>
      </c>
      <c r="FU37" s="17">
        <v>11.65049</v>
      </c>
      <c r="FV37" s="17">
        <v>11.65049</v>
      </c>
      <c r="FW37" s="17">
        <v>0.54951000000000005</v>
      </c>
      <c r="FX37" s="17">
        <v>92.9</v>
      </c>
      <c r="FY37" s="17">
        <v>87.68835</v>
      </c>
      <c r="FZ37" s="17">
        <v>87.68835</v>
      </c>
      <c r="GA37" s="17">
        <v>5.2116499999999997</v>
      </c>
      <c r="GB37" s="17">
        <v>182.5</v>
      </c>
      <c r="GC37" s="17">
        <v>184.91498000000001</v>
      </c>
      <c r="GD37" s="17">
        <v>184.91498000000001</v>
      </c>
      <c r="GE37" s="17">
        <v>-2.4149799999999999</v>
      </c>
      <c r="GF37" s="17">
        <v>182.9</v>
      </c>
      <c r="GG37" s="17">
        <v>184.91498000000001</v>
      </c>
      <c r="GH37" s="17">
        <v>184.91498000000001</v>
      </c>
      <c r="GI37" s="17">
        <v>-2.01498</v>
      </c>
      <c r="GJ37" s="17">
        <v>185.1</v>
      </c>
      <c r="GK37" s="17">
        <v>185.47028</v>
      </c>
      <c r="GL37" s="17">
        <v>185.47028</v>
      </c>
      <c r="GM37" s="17">
        <v>-0.37028</v>
      </c>
      <c r="GN37" s="17">
        <v>108.6</v>
      </c>
      <c r="GO37" s="17">
        <v>96.516120000000001</v>
      </c>
      <c r="GP37" s="17">
        <v>110.37475999999999</v>
      </c>
      <c r="GQ37" s="17">
        <v>-1.7747599999999999</v>
      </c>
      <c r="GR37" s="17">
        <v>7.6</v>
      </c>
      <c r="GS37" s="17">
        <v>7.5127800000000002</v>
      </c>
      <c r="GT37" s="17">
        <v>7.5127800000000002</v>
      </c>
      <c r="GU37" s="17">
        <v>8.7220000000000006E-2</v>
      </c>
      <c r="GV37" s="17">
        <v>8.8000000000000007</v>
      </c>
      <c r="GW37" s="17">
        <v>7.8816100000000002</v>
      </c>
      <c r="GX37" s="17">
        <v>7.8816100000000002</v>
      </c>
      <c r="GY37" s="17">
        <v>0.91839000000000004</v>
      </c>
      <c r="GZ37" s="17">
        <v>21.4</v>
      </c>
      <c r="HA37" s="17">
        <v>21.0945</v>
      </c>
      <c r="HB37" s="17">
        <v>23.505299999999998</v>
      </c>
      <c r="HC37" s="17">
        <v>-2.1053000000000002</v>
      </c>
      <c r="HD37" s="17">
        <v>21.6</v>
      </c>
      <c r="HE37" s="17">
        <v>22.118220000000001</v>
      </c>
      <c r="HF37" s="17">
        <v>22.118220000000001</v>
      </c>
      <c r="HG37" s="17">
        <v>-0.51822000000000001</v>
      </c>
      <c r="HH37" s="17">
        <v>2</v>
      </c>
      <c r="HI37" s="17">
        <v>1.97359</v>
      </c>
      <c r="HJ37" s="17">
        <v>1.97359</v>
      </c>
      <c r="HK37" s="17">
        <v>2.6409999999999999E-2</v>
      </c>
      <c r="HL37" s="17"/>
      <c r="HM37" s="17"/>
      <c r="HN37" s="17"/>
      <c r="HO37" s="17">
        <v>0</v>
      </c>
      <c r="HP37" s="17">
        <v>102.5</v>
      </c>
      <c r="HQ37" s="17">
        <v>101.3049</v>
      </c>
      <c r="HR37" s="17">
        <v>105.61856</v>
      </c>
      <c r="HS37" s="17">
        <v>-3.11856</v>
      </c>
      <c r="HT37" s="17"/>
      <c r="HU37" s="17"/>
      <c r="HV37" s="17"/>
      <c r="HW37" s="17">
        <v>0</v>
      </c>
      <c r="HX37" s="17"/>
      <c r="HY37" s="17"/>
      <c r="HZ37" s="17"/>
      <c r="IA37" s="17">
        <v>0</v>
      </c>
      <c r="IB37" s="17">
        <v>53.2</v>
      </c>
      <c r="IC37" s="17">
        <v>4.6391799999999996</v>
      </c>
      <c r="ID37" s="17">
        <v>67.27261</v>
      </c>
      <c r="IE37" s="17">
        <v>-14.072609999999999</v>
      </c>
      <c r="IF37" s="17">
        <v>0</v>
      </c>
      <c r="IG37" s="17"/>
      <c r="IH37" s="17"/>
      <c r="II37" s="17">
        <v>0</v>
      </c>
      <c r="IJ37" s="17"/>
      <c r="IK37" s="17"/>
      <c r="IL37" s="17"/>
      <c r="IM37" s="17">
        <v>0</v>
      </c>
      <c r="IN37" s="17">
        <v>46.8</v>
      </c>
      <c r="IO37" s="17">
        <v>45.221359999999997</v>
      </c>
      <c r="IP37" s="17">
        <v>45.221359999999997</v>
      </c>
      <c r="IQ37" s="17">
        <v>1.57864</v>
      </c>
      <c r="IR37" s="17"/>
      <c r="IS37" s="17"/>
      <c r="IT37" s="17"/>
      <c r="IU37" s="17">
        <v>0</v>
      </c>
      <c r="IV37" s="17"/>
      <c r="IW37" s="17"/>
      <c r="IX37" s="17"/>
      <c r="IY37" s="17">
        <v>0</v>
      </c>
      <c r="IZ37" s="17"/>
      <c r="JA37" s="17"/>
      <c r="JB37" s="17"/>
      <c r="JC37" s="17">
        <v>0</v>
      </c>
      <c r="JD37" s="17">
        <v>90.6</v>
      </c>
      <c r="JE37" s="17">
        <v>88.771889999999999</v>
      </c>
      <c r="JF37" s="17">
        <v>114.88016</v>
      </c>
      <c r="JG37" s="17">
        <v>-24.280159999999999</v>
      </c>
      <c r="JH37" s="17">
        <v>176.6</v>
      </c>
      <c r="JI37" s="17">
        <v>188.58573000000001</v>
      </c>
      <c r="JJ37" s="17"/>
      <c r="JK37" s="17">
        <v>176.6</v>
      </c>
      <c r="JL37" s="17">
        <v>0</v>
      </c>
      <c r="JM37" s="17"/>
      <c r="JN37" s="17"/>
      <c r="JO37" s="17">
        <v>0</v>
      </c>
      <c r="JP37" s="17">
        <v>200</v>
      </c>
      <c r="JQ37" s="17">
        <v>188.58573000000001</v>
      </c>
      <c r="JR37" s="17">
        <v>196.19228000000001</v>
      </c>
      <c r="JS37" s="17">
        <v>3.8077200000000002</v>
      </c>
      <c r="JT37" s="17">
        <v>186</v>
      </c>
      <c r="JU37" s="17">
        <v>189.15206000000001</v>
      </c>
      <c r="JV37" s="17">
        <v>98.390720000000002</v>
      </c>
      <c r="JW37" s="17">
        <v>87.609279999999998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c r="LE37" s="17"/>
      <c r="LF37" s="17"/>
      <c r="LG37" s="17">
        <v>0</v>
      </c>
      <c r="LH37" s="17">
        <v>163</v>
      </c>
      <c r="LI37" s="17">
        <v>169.63373000000001</v>
      </c>
      <c r="LJ37" s="17">
        <v>68.041240000000002</v>
      </c>
      <c r="LK37" s="17">
        <v>94.958759999999998</v>
      </c>
      <c r="LL37" s="17">
        <v>61.4</v>
      </c>
      <c r="LM37" s="17">
        <v>66.558790000000002</v>
      </c>
      <c r="LN37" s="17">
        <v>92.470290000000006</v>
      </c>
      <c r="LO37" s="17">
        <v>-31.07029</v>
      </c>
      <c r="LP37" s="17">
        <v>66.3</v>
      </c>
      <c r="LQ37" s="17">
        <v>67.133979999999994</v>
      </c>
      <c r="LR37" s="17">
        <v>67.133979999999994</v>
      </c>
      <c r="LS37" s="17">
        <v>-0.83398000000000005</v>
      </c>
      <c r="LT37" s="17">
        <v>64.900000000000006</v>
      </c>
      <c r="LU37" s="17">
        <v>64.049509999999998</v>
      </c>
      <c r="LV37" s="17">
        <v>72.37388</v>
      </c>
      <c r="LW37" s="17">
        <v>-7.4738800000000003</v>
      </c>
      <c r="LX37" s="17">
        <v>30</v>
      </c>
      <c r="LY37" s="17">
        <v>29.951460000000001</v>
      </c>
      <c r="LZ37" s="17">
        <v>29.951460000000001</v>
      </c>
      <c r="MA37" s="17">
        <v>4.854E-2</v>
      </c>
      <c r="MB37" s="17"/>
      <c r="MC37" s="17"/>
      <c r="MD37" s="17"/>
      <c r="ME37" s="17">
        <v>0</v>
      </c>
      <c r="MF37" s="17"/>
      <c r="MG37" s="17"/>
      <c r="MH37" s="17"/>
      <c r="MI37" s="17">
        <v>0</v>
      </c>
      <c r="MJ37" s="17"/>
      <c r="MK37" s="17"/>
      <c r="ML37" s="17"/>
      <c r="MM37" s="17">
        <v>0</v>
      </c>
      <c r="MN37" s="17"/>
      <c r="MO37" s="17"/>
      <c r="MP37" s="17"/>
      <c r="MQ37" s="17">
        <v>0</v>
      </c>
      <c r="MR37" s="17">
        <v>146.69999999999999</v>
      </c>
      <c r="MS37" s="17">
        <v>152.19415000000001</v>
      </c>
      <c r="MT37" s="17">
        <v>145.86798999999999</v>
      </c>
      <c r="MU37" s="17">
        <v>0.83201000000000003</v>
      </c>
      <c r="MV37" s="17">
        <v>79.3</v>
      </c>
      <c r="MW37" s="17">
        <v>76.325590000000005</v>
      </c>
      <c r="MX37" s="17">
        <v>73.153009999999995</v>
      </c>
      <c r="MY37" s="17">
        <v>6.1469899999999997</v>
      </c>
      <c r="MZ37" s="17"/>
      <c r="NA37" s="17"/>
      <c r="NB37" s="17">
        <v>130</v>
      </c>
      <c r="NC37" s="17">
        <v>-130</v>
      </c>
      <c r="ND37" s="17"/>
      <c r="NE37" s="17"/>
      <c r="NF37" s="17"/>
      <c r="NG37" s="17">
        <v>0</v>
      </c>
      <c r="NH37" s="17"/>
      <c r="NI37" s="17"/>
      <c r="NJ37" s="17"/>
      <c r="NK37" s="17">
        <v>0</v>
      </c>
      <c r="NL37" s="17"/>
      <c r="NM37" s="17"/>
      <c r="NN37" s="17"/>
      <c r="NO37" s="17">
        <v>0</v>
      </c>
      <c r="NP37" s="17"/>
      <c r="NQ37" s="17"/>
      <c r="NR37" s="17"/>
      <c r="NS37" s="17">
        <v>0</v>
      </c>
      <c r="NT37" s="17"/>
      <c r="NU37" s="17"/>
      <c r="NV37" s="17">
        <v>50</v>
      </c>
      <c r="NW37" s="17">
        <v>-50</v>
      </c>
      <c r="NX37" s="17"/>
      <c r="NY37" s="17"/>
      <c r="NZ37" s="17"/>
      <c r="OA37" s="17">
        <v>0</v>
      </c>
      <c r="OB37" s="17">
        <v>0.8</v>
      </c>
      <c r="OC37" s="17">
        <v>0.94099999999999995</v>
      </c>
      <c r="OD37" s="17">
        <v>0.94099999999999995</v>
      </c>
      <c r="OE37" s="17">
        <v>-0.14099999999999999</v>
      </c>
      <c r="OF37" s="17">
        <v>90.1</v>
      </c>
      <c r="OG37" s="17">
        <v>123.95</v>
      </c>
      <c r="OH37" s="17">
        <v>123.95</v>
      </c>
      <c r="OI37" s="17">
        <v>-33.85</v>
      </c>
      <c r="OJ37" s="17">
        <v>80.5</v>
      </c>
      <c r="OK37" s="17">
        <v>79.929000000000002</v>
      </c>
      <c r="OL37" s="17">
        <v>79.929000000000002</v>
      </c>
      <c r="OM37" s="17">
        <v>0.57099999999999995</v>
      </c>
      <c r="ON37" s="17">
        <v>12.1</v>
      </c>
      <c r="OO37" s="17">
        <v>14.084</v>
      </c>
      <c r="OP37" s="17">
        <v>14.084</v>
      </c>
      <c r="OQ37" s="17">
        <v>-1.984</v>
      </c>
      <c r="OR37" s="17">
        <v>0.3</v>
      </c>
      <c r="OS37" s="17"/>
      <c r="OT37" s="17">
        <v>0.2</v>
      </c>
      <c r="OU37" s="17">
        <v>0.1</v>
      </c>
      <c r="OV37" s="17"/>
      <c r="OW37" s="17"/>
      <c r="OX37" s="17"/>
      <c r="OY37" s="17">
        <v>0</v>
      </c>
      <c r="OZ37" s="17">
        <v>20.7</v>
      </c>
      <c r="PA37" s="17">
        <v>21</v>
      </c>
      <c r="PB37" s="17"/>
      <c r="PC37" s="17">
        <v>20.7</v>
      </c>
      <c r="PD37" s="17">
        <v>9.9</v>
      </c>
      <c r="PE37" s="17">
        <v>9.9830000000000005</v>
      </c>
      <c r="PF37" s="17">
        <v>9.9830000000000005</v>
      </c>
      <c r="PG37" s="17">
        <v>-8.3000000000000004E-2</v>
      </c>
      <c r="PH37" s="17">
        <v>5.3</v>
      </c>
      <c r="PI37" s="17">
        <v>5.67</v>
      </c>
      <c r="PJ37" s="17">
        <v>5.67</v>
      </c>
      <c r="PK37" s="17">
        <v>-0.37</v>
      </c>
      <c r="PL37" s="17">
        <v>219.1</v>
      </c>
      <c r="PM37" s="17"/>
      <c r="PN37" s="17">
        <v>195</v>
      </c>
      <c r="PO37" s="17">
        <v>24.1</v>
      </c>
      <c r="PP37" s="17">
        <v>0.6</v>
      </c>
      <c r="PQ37" s="17">
        <v>1.23</v>
      </c>
      <c r="PR37" s="17">
        <v>1.23</v>
      </c>
      <c r="PS37" s="17">
        <v>-0.63</v>
      </c>
      <c r="PT37" s="17">
        <v>1.9</v>
      </c>
      <c r="PU37" s="17">
        <v>1.88</v>
      </c>
      <c r="PV37" s="17">
        <v>1.88</v>
      </c>
      <c r="PW37" s="17">
        <v>0.02</v>
      </c>
      <c r="PX37" s="17">
        <v>4.5999999999999996</v>
      </c>
      <c r="PY37" s="17">
        <v>4.5999999999999996</v>
      </c>
      <c r="PZ37" s="17">
        <v>4.5999999999999996</v>
      </c>
      <c r="QA37" s="17">
        <v>0</v>
      </c>
      <c r="QB37" s="17">
        <v>0</v>
      </c>
      <c r="QC37" s="17"/>
      <c r="QD37" s="17">
        <v>19.417480000000001</v>
      </c>
      <c r="QE37" s="17">
        <v>-19.417480000000001</v>
      </c>
      <c r="QF37" s="17">
        <v>8.8000000000000007</v>
      </c>
      <c r="QG37" s="17">
        <v>10</v>
      </c>
      <c r="QH37" s="17">
        <v>10</v>
      </c>
      <c r="QI37" s="17">
        <v>-1.2</v>
      </c>
      <c r="QJ37" s="17">
        <v>6</v>
      </c>
      <c r="QK37" s="17">
        <v>7</v>
      </c>
      <c r="QL37" s="17">
        <v>7</v>
      </c>
      <c r="QM37" s="17">
        <v>-1</v>
      </c>
      <c r="QN37" s="17">
        <v>3.6</v>
      </c>
      <c r="QO37" s="17">
        <v>3.5</v>
      </c>
      <c r="QP37" s="17">
        <v>3.5</v>
      </c>
      <c r="QQ37" s="17">
        <v>0.1</v>
      </c>
      <c r="QR37" s="17">
        <v>18.5</v>
      </c>
      <c r="QS37" s="17">
        <v>17.864080000000001</v>
      </c>
      <c r="QT37" s="17">
        <v>17.864080000000001</v>
      </c>
      <c r="QU37" s="17">
        <v>0.63592000000000004</v>
      </c>
      <c r="QV37" s="17">
        <v>15.8</v>
      </c>
      <c r="QW37" s="17"/>
      <c r="QX37" s="17">
        <v>14.756</v>
      </c>
      <c r="QY37" s="17">
        <v>1.044</v>
      </c>
      <c r="QZ37" s="17">
        <v>18.8</v>
      </c>
      <c r="RA37" s="17">
        <v>18.36</v>
      </c>
      <c r="RB37" s="17">
        <v>18.36</v>
      </c>
      <c r="RC37" s="17">
        <v>0.44</v>
      </c>
      <c r="RD37" s="17">
        <v>28.2</v>
      </c>
      <c r="RE37" s="17">
        <v>28.649000000000001</v>
      </c>
      <c r="RF37" s="17">
        <v>28.649000000000001</v>
      </c>
      <c r="RG37" s="17">
        <v>-0.44900000000000001</v>
      </c>
      <c r="RH37" s="17">
        <v>77.8</v>
      </c>
      <c r="RI37" s="17">
        <v>88.781000000000006</v>
      </c>
      <c r="RJ37" s="17">
        <v>88.781000000000006</v>
      </c>
      <c r="RK37" s="17">
        <v>-10.981</v>
      </c>
      <c r="RL37" s="17">
        <v>19.3</v>
      </c>
      <c r="RM37" s="17"/>
      <c r="RN37" s="17">
        <v>17.608000000000001</v>
      </c>
      <c r="RO37" s="17">
        <v>1.6919999999999999</v>
      </c>
      <c r="RP37" s="17">
        <v>3.3</v>
      </c>
      <c r="RQ37" s="17">
        <v>3.2909999999999999</v>
      </c>
      <c r="RR37" s="17">
        <v>3.2909999999999999</v>
      </c>
      <c r="RS37" s="17">
        <v>8.9999999999999993E-3</v>
      </c>
      <c r="RT37" s="17">
        <v>13.5</v>
      </c>
      <c r="RU37" s="17"/>
      <c r="RV37" s="17">
        <v>15.56068</v>
      </c>
      <c r="RW37" s="17">
        <v>-2.0606800000000001</v>
      </c>
      <c r="RX37" s="17">
        <v>1.08</v>
      </c>
      <c r="RY37" s="17">
        <v>1.56</v>
      </c>
      <c r="RZ37" s="17">
        <v>1.56</v>
      </c>
      <c r="SA37" s="17">
        <v>-0.48</v>
      </c>
      <c r="SB37" s="17"/>
      <c r="SC37" s="17"/>
      <c r="SD37" s="17">
        <v>0.4</v>
      </c>
      <c r="SE37" s="17">
        <v>-0.4</v>
      </c>
      <c r="SF37" s="17">
        <v>7.7</v>
      </c>
      <c r="SG37" s="17">
        <v>9.5</v>
      </c>
      <c r="SH37" s="17">
        <v>9.5</v>
      </c>
      <c r="SI37" s="17">
        <v>-1.8</v>
      </c>
      <c r="SJ37" s="17">
        <v>4.3</v>
      </c>
      <c r="SK37" s="17">
        <v>3.3</v>
      </c>
      <c r="SL37" s="17">
        <v>3.3</v>
      </c>
      <c r="SM37" s="17">
        <v>1</v>
      </c>
      <c r="SN37" s="17">
        <v>16.7</v>
      </c>
      <c r="SO37" s="17">
        <v>13.592230000000001</v>
      </c>
      <c r="SP37" s="17">
        <v>13.592230000000001</v>
      </c>
      <c r="SQ37" s="17">
        <v>3.1077699999999999</v>
      </c>
      <c r="SR37" s="17">
        <v>18</v>
      </c>
      <c r="SS37" s="17">
        <v>19.417480000000001</v>
      </c>
      <c r="ST37" s="17">
        <v>19.417480000000001</v>
      </c>
      <c r="SU37" s="17">
        <v>-1.4174800000000001</v>
      </c>
      <c r="SV37" s="17">
        <v>20</v>
      </c>
      <c r="SW37" s="17">
        <v>18.932040000000001</v>
      </c>
      <c r="SX37" s="17">
        <v>18.932040000000001</v>
      </c>
      <c r="SY37" s="17">
        <v>1.06796</v>
      </c>
      <c r="SZ37" s="17">
        <v>7.7</v>
      </c>
      <c r="TA37" s="17">
        <v>18.335000000000001</v>
      </c>
      <c r="TB37" s="17">
        <v>18.335000000000001</v>
      </c>
      <c r="TC37" s="17">
        <v>-10.635</v>
      </c>
      <c r="TD37" s="17">
        <v>76.099999999999994</v>
      </c>
      <c r="TE37" s="17">
        <v>75.307000000000002</v>
      </c>
      <c r="TF37" s="17">
        <v>75.307000000000002</v>
      </c>
      <c r="TG37" s="17">
        <v>0.79300000000000004</v>
      </c>
      <c r="TH37" s="17">
        <v>37.1</v>
      </c>
      <c r="TI37" s="17">
        <v>37.408999999999999</v>
      </c>
      <c r="TJ37" s="17">
        <v>37.408999999999999</v>
      </c>
      <c r="TK37" s="17">
        <v>-0.309</v>
      </c>
      <c r="TL37" s="17">
        <v>82.4</v>
      </c>
      <c r="TM37" s="17">
        <v>89.49</v>
      </c>
      <c r="TN37" s="17">
        <v>79.489999999999995</v>
      </c>
      <c r="TO37" s="17">
        <v>2.91</v>
      </c>
      <c r="TP37" s="17">
        <v>90</v>
      </c>
      <c r="TQ37" s="17">
        <v>91.96</v>
      </c>
      <c r="TR37" s="17">
        <v>86.962000000000003</v>
      </c>
      <c r="TS37" s="17">
        <v>3.0379999999999998</v>
      </c>
      <c r="TT37" s="17">
        <v>16</v>
      </c>
      <c r="TU37" s="17">
        <v>7.1589999999999998</v>
      </c>
      <c r="TV37" s="17">
        <v>7.1589999999999998</v>
      </c>
      <c r="TW37" s="17">
        <v>8.8409999999999993</v>
      </c>
      <c r="TX37" s="17">
        <v>14.1</v>
      </c>
      <c r="TY37" s="17">
        <v>12.382</v>
      </c>
      <c r="TZ37" s="17">
        <v>12.382</v>
      </c>
      <c r="UA37" s="17">
        <v>1.718</v>
      </c>
      <c r="UB37" s="17">
        <v>10.5</v>
      </c>
      <c r="UC37" s="17">
        <v>8</v>
      </c>
      <c r="UD37" s="17">
        <v>8</v>
      </c>
      <c r="UE37" s="17">
        <v>2.5</v>
      </c>
      <c r="UF37" s="17">
        <v>2.9</v>
      </c>
      <c r="UG37" s="17">
        <v>3</v>
      </c>
      <c r="UH37" s="17">
        <v>3</v>
      </c>
      <c r="UI37" s="17">
        <v>-0.1</v>
      </c>
      <c r="UJ37" s="17">
        <v>7.1</v>
      </c>
      <c r="UK37" s="17">
        <v>7.5</v>
      </c>
      <c r="UL37" s="17">
        <v>7.5</v>
      </c>
      <c r="UM37" s="17">
        <v>-0.4</v>
      </c>
      <c r="UN37" s="17">
        <v>9.6</v>
      </c>
      <c r="UO37" s="17">
        <v>13</v>
      </c>
      <c r="UP37" s="17">
        <v>14.56311</v>
      </c>
      <c r="UQ37" s="17">
        <v>-4.9631100000000004</v>
      </c>
      <c r="UR37" s="17">
        <v>10</v>
      </c>
      <c r="US37" s="17">
        <v>14</v>
      </c>
      <c r="UT37" s="17">
        <v>15.048539999999999</v>
      </c>
      <c r="UU37" s="17">
        <v>-5.04854</v>
      </c>
      <c r="UV37" s="17">
        <v>10.199999999999999</v>
      </c>
      <c r="UW37" s="17">
        <v>13</v>
      </c>
      <c r="UX37" s="17">
        <v>15.048539999999999</v>
      </c>
      <c r="UY37" s="17">
        <v>-4.8485399999999998</v>
      </c>
      <c r="UZ37" s="17">
        <v>11.8</v>
      </c>
      <c r="VA37" s="17">
        <v>12.461</v>
      </c>
      <c r="VB37" s="17">
        <v>12.461</v>
      </c>
      <c r="VC37" s="17">
        <v>-0.66100000000000003</v>
      </c>
      <c r="VD37" s="17">
        <v>252.9</v>
      </c>
      <c r="VE37" s="17">
        <v>212.85</v>
      </c>
      <c r="VF37" s="17">
        <v>212.85</v>
      </c>
      <c r="VG37" s="17">
        <v>40.049999999999997</v>
      </c>
      <c r="VH37" s="17">
        <v>14.5</v>
      </c>
      <c r="VI37" s="17">
        <v>12.776</v>
      </c>
      <c r="VJ37" s="17">
        <v>12.776</v>
      </c>
      <c r="VK37" s="17">
        <v>1.724</v>
      </c>
      <c r="VL37" s="17">
        <v>153.1</v>
      </c>
      <c r="VM37" s="17">
        <v>144.47800000000001</v>
      </c>
      <c r="VN37" s="17">
        <v>144.47800000000001</v>
      </c>
      <c r="VO37" s="17">
        <v>8.6219999999999999</v>
      </c>
      <c r="VP37" s="17">
        <v>0.6</v>
      </c>
      <c r="VQ37" s="17">
        <v>0.6</v>
      </c>
      <c r="VR37" s="17">
        <v>0.6</v>
      </c>
      <c r="VS37" s="17">
        <v>0</v>
      </c>
      <c r="VT37" s="17">
        <v>126</v>
      </c>
      <c r="VU37" s="17">
        <v>123.77200000000001</v>
      </c>
      <c r="VV37" s="17">
        <v>123.77200000000001</v>
      </c>
      <c r="VW37" s="17">
        <v>2.2280000000000002</v>
      </c>
      <c r="VX37" s="17">
        <v>144.9</v>
      </c>
      <c r="VY37" s="17">
        <v>149.21100000000001</v>
      </c>
      <c r="VZ37" s="17">
        <v>149.21100000000001</v>
      </c>
      <c r="WA37" s="17">
        <v>-4.3109999999999999</v>
      </c>
      <c r="WB37" s="17">
        <v>109.9</v>
      </c>
      <c r="WC37" s="17">
        <v>108.21</v>
      </c>
      <c r="WD37" s="17">
        <v>108.21</v>
      </c>
      <c r="WE37" s="17">
        <v>1.69</v>
      </c>
      <c r="WF37" s="17">
        <v>1.4</v>
      </c>
      <c r="WG37" s="17">
        <v>1.4490000000000001</v>
      </c>
      <c r="WH37" s="17">
        <v>1.4490000000000001</v>
      </c>
      <c r="WI37" s="17">
        <v>-4.9000000000000002E-2</v>
      </c>
      <c r="WJ37" s="17">
        <v>1.1000000000000001</v>
      </c>
      <c r="WK37" s="17">
        <v>1.2</v>
      </c>
      <c r="WL37" s="17">
        <v>1.2</v>
      </c>
      <c r="WM37" s="17">
        <v>-0.1</v>
      </c>
      <c r="WN37" s="17">
        <v>2.4</v>
      </c>
      <c r="WO37" s="17">
        <v>2.4</v>
      </c>
      <c r="WP37" s="17">
        <v>2.4</v>
      </c>
      <c r="WQ37" s="17">
        <v>0</v>
      </c>
      <c r="WR37" s="17">
        <v>2.2000000000000002</v>
      </c>
      <c r="WS37" s="17">
        <v>2.8</v>
      </c>
      <c r="WT37" s="17">
        <v>2.8</v>
      </c>
      <c r="WU37" s="17">
        <v>-0.6</v>
      </c>
      <c r="WV37" s="17">
        <v>14.4</v>
      </c>
      <c r="WW37" s="17">
        <v>12.958</v>
      </c>
      <c r="WX37" s="17">
        <v>12.958</v>
      </c>
      <c r="WY37" s="17">
        <v>1.4419999999999999</v>
      </c>
      <c r="WZ37" s="17">
        <v>7.4</v>
      </c>
      <c r="XA37" s="17">
        <v>6.8</v>
      </c>
      <c r="XB37" s="17">
        <v>6.8</v>
      </c>
      <c r="XC37" s="17">
        <v>0.6</v>
      </c>
      <c r="XD37" s="17">
        <v>20</v>
      </c>
      <c r="XE37" s="17">
        <v>18.932040000000001</v>
      </c>
      <c r="XF37" s="17">
        <v>18.932040000000001</v>
      </c>
      <c r="XG37" s="17">
        <v>1.06796</v>
      </c>
      <c r="XH37" s="17">
        <v>4.8</v>
      </c>
      <c r="XI37" s="17">
        <v>10.7</v>
      </c>
      <c r="XJ37" s="17">
        <v>10.7</v>
      </c>
      <c r="XK37" s="17">
        <v>-5.9</v>
      </c>
      <c r="XL37" s="17">
        <v>29</v>
      </c>
      <c r="XM37" s="17">
        <v>31</v>
      </c>
      <c r="XN37" s="17">
        <v>29</v>
      </c>
      <c r="XO37" s="17">
        <v>0</v>
      </c>
      <c r="XP37" s="17">
        <v>31.8</v>
      </c>
      <c r="XQ37" s="17">
        <v>31</v>
      </c>
      <c r="XR37" s="17">
        <v>29</v>
      </c>
      <c r="XS37" s="17">
        <v>2.8</v>
      </c>
      <c r="XT37" s="17">
        <v>16</v>
      </c>
      <c r="XU37" s="17">
        <v>15</v>
      </c>
      <c r="XV37" s="17">
        <v>14</v>
      </c>
      <c r="XW37" s="17">
        <v>2</v>
      </c>
      <c r="XX37" s="17">
        <v>19</v>
      </c>
      <c r="XY37" s="17">
        <v>19</v>
      </c>
      <c r="XZ37" s="17">
        <v>19</v>
      </c>
      <c r="YA37" s="17">
        <v>0</v>
      </c>
      <c r="YB37" s="17">
        <v>8.6999999999999993</v>
      </c>
      <c r="YC37" s="17">
        <v>7.75</v>
      </c>
      <c r="YD37" s="17">
        <v>7.75</v>
      </c>
      <c r="YE37" s="17">
        <v>0.95</v>
      </c>
      <c r="YF37" s="17">
        <v>3.5</v>
      </c>
      <c r="YG37" s="17">
        <v>11</v>
      </c>
      <c r="YH37" s="17">
        <v>11</v>
      </c>
      <c r="YI37" s="17">
        <v>-7.5</v>
      </c>
    </row>
    <row r="38" spans="1:659" ht="24" customHeight="1" x14ac:dyDescent="0.3">
      <c r="A38" s="1"/>
      <c r="B38" s="16" t="s">
        <v>50</v>
      </c>
      <c r="C38" s="16" t="s">
        <v>743</v>
      </c>
      <c r="D38" s="17">
        <v>94.8</v>
      </c>
      <c r="E38" s="17">
        <v>61.516840000000002</v>
      </c>
      <c r="F38" s="17">
        <v>89.281000000000006</v>
      </c>
      <c r="G38" s="17">
        <v>5.5190000000000001</v>
      </c>
      <c r="H38" s="17">
        <v>631.1</v>
      </c>
      <c r="I38" s="17">
        <v>630.61096999999995</v>
      </c>
      <c r="J38" s="17">
        <v>630.61096999999995</v>
      </c>
      <c r="K38" s="17">
        <v>0.48903000000000002</v>
      </c>
      <c r="L38" s="17">
        <v>217.4</v>
      </c>
      <c r="M38" s="17">
        <v>205.14895999999999</v>
      </c>
      <c r="N38" s="17">
        <v>205.14895999999999</v>
      </c>
      <c r="O38" s="17">
        <v>12.25104</v>
      </c>
      <c r="P38" s="17"/>
      <c r="Q38" s="17"/>
      <c r="R38" s="17"/>
      <c r="S38" s="17">
        <v>0</v>
      </c>
      <c r="T38" s="17"/>
      <c r="U38" s="17"/>
      <c r="V38" s="17"/>
      <c r="W38" s="17">
        <v>0</v>
      </c>
      <c r="X38" s="17">
        <v>89.1</v>
      </c>
      <c r="Y38" s="17">
        <v>91.778639999999996</v>
      </c>
      <c r="Z38" s="17">
        <v>91.778639999999996</v>
      </c>
      <c r="AA38" s="17">
        <v>-2.6786400000000001</v>
      </c>
      <c r="AB38" s="17">
        <v>141</v>
      </c>
      <c r="AC38" s="17">
        <v>158.13</v>
      </c>
      <c r="AD38" s="17">
        <v>171.71484000000001</v>
      </c>
      <c r="AE38" s="17">
        <v>-30.714839999999999</v>
      </c>
      <c r="AF38" s="17"/>
      <c r="AG38" s="17"/>
      <c r="AH38" s="17"/>
      <c r="AI38" s="17">
        <v>0</v>
      </c>
      <c r="AJ38" s="17"/>
      <c r="AK38" s="17"/>
      <c r="AL38" s="17"/>
      <c r="AM38" s="17">
        <v>0</v>
      </c>
      <c r="AN38" s="17"/>
      <c r="AO38" s="17"/>
      <c r="AP38" s="17"/>
      <c r="AQ38" s="17">
        <v>0</v>
      </c>
      <c r="AR38" s="17">
        <v>206.3</v>
      </c>
      <c r="AS38" s="17">
        <v>203.79567</v>
      </c>
      <c r="AT38" s="17">
        <v>203.79567</v>
      </c>
      <c r="AU38" s="17">
        <v>2.5043299999999999</v>
      </c>
      <c r="AV38" s="17">
        <v>209.5</v>
      </c>
      <c r="AW38" s="17">
        <v>203.79567</v>
      </c>
      <c r="AX38" s="17">
        <v>203.79567</v>
      </c>
      <c r="AY38" s="17">
        <v>5.7043299999999997</v>
      </c>
      <c r="AZ38" s="17">
        <v>195.6</v>
      </c>
      <c r="BA38" s="17">
        <v>204.40767</v>
      </c>
      <c r="BB38" s="17">
        <v>204.40767</v>
      </c>
      <c r="BC38" s="17">
        <v>-8.8076699999999999</v>
      </c>
      <c r="BD38" s="17">
        <v>212.7</v>
      </c>
      <c r="BE38" s="17">
        <v>207.04164</v>
      </c>
      <c r="BF38" s="17">
        <v>207.04164</v>
      </c>
      <c r="BG38" s="17">
        <v>5.6583600000000001</v>
      </c>
      <c r="BH38" s="17">
        <v>110.5</v>
      </c>
      <c r="BI38" s="17">
        <v>103.8317</v>
      </c>
      <c r="BJ38" s="17">
        <v>103.8317</v>
      </c>
      <c r="BK38" s="17">
        <v>6.6683000000000003</v>
      </c>
      <c r="BL38" s="17">
        <v>254.3</v>
      </c>
      <c r="BM38" s="17">
        <v>182.5145</v>
      </c>
      <c r="BN38" s="17">
        <v>261.90388000000002</v>
      </c>
      <c r="BO38" s="17">
        <v>-7.6038800000000002</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163.6</v>
      </c>
      <c r="CK38" s="17">
        <v>163.90777</v>
      </c>
      <c r="CL38" s="17">
        <v>163.90777</v>
      </c>
      <c r="CM38" s="17">
        <v>-0.30776999999999999</v>
      </c>
      <c r="CN38" s="17">
        <v>7.3</v>
      </c>
      <c r="CO38" s="17">
        <v>5.1333399999999996</v>
      </c>
      <c r="CP38" s="17">
        <v>5.1333399999999996</v>
      </c>
      <c r="CQ38" s="17">
        <v>2.1666599999999998</v>
      </c>
      <c r="CR38" s="17">
        <v>6.1</v>
      </c>
      <c r="CS38" s="17"/>
      <c r="CT38" s="17"/>
      <c r="CU38" s="17">
        <v>6.1</v>
      </c>
      <c r="CV38" s="17"/>
      <c r="CW38" s="17"/>
      <c r="CX38" s="17"/>
      <c r="CY38" s="17">
        <v>0</v>
      </c>
      <c r="CZ38" s="17">
        <v>6.9</v>
      </c>
      <c r="DA38" s="17">
        <v>6.8787000000000003</v>
      </c>
      <c r="DB38" s="17">
        <v>6.8787000000000003</v>
      </c>
      <c r="DC38" s="17">
        <v>2.1299999999999999E-2</v>
      </c>
      <c r="DD38" s="17">
        <v>13.2</v>
      </c>
      <c r="DE38" s="17">
        <v>9.9363299999999999</v>
      </c>
      <c r="DF38" s="17">
        <v>9.9363299999999999</v>
      </c>
      <c r="DG38" s="17">
        <v>3.2636699999999998</v>
      </c>
      <c r="DH38" s="17">
        <v>71.099999999999994</v>
      </c>
      <c r="DI38" s="17">
        <v>15.46392</v>
      </c>
      <c r="DJ38" s="17">
        <v>44.683320000000002</v>
      </c>
      <c r="DK38" s="17">
        <v>26.416679999999999</v>
      </c>
      <c r="DL38" s="17"/>
      <c r="DM38" s="17"/>
      <c r="DN38" s="17"/>
      <c r="DO38" s="17">
        <v>0</v>
      </c>
      <c r="DP38" s="17"/>
      <c r="DQ38" s="17"/>
      <c r="DR38" s="17"/>
      <c r="DS38" s="17">
        <v>0</v>
      </c>
      <c r="DT38" s="17"/>
      <c r="DU38" s="17"/>
      <c r="DV38" s="17"/>
      <c r="DW38" s="17">
        <v>0</v>
      </c>
      <c r="DX38" s="17"/>
      <c r="DY38" s="17"/>
      <c r="DZ38" s="17"/>
      <c r="EA38" s="17">
        <v>0</v>
      </c>
      <c r="EB38" s="17">
        <v>49.1</v>
      </c>
      <c r="EC38" s="17">
        <v>80.866370000000003</v>
      </c>
      <c r="ED38" s="17">
        <v>93.151979999999995</v>
      </c>
      <c r="EE38" s="17">
        <v>-44.05198</v>
      </c>
      <c r="EF38" s="17">
        <v>118.5</v>
      </c>
      <c r="EG38" s="17">
        <v>176.89643000000001</v>
      </c>
      <c r="EH38" s="17">
        <v>105.8297</v>
      </c>
      <c r="EI38" s="17">
        <v>12.670299999999999</v>
      </c>
      <c r="EJ38" s="17"/>
      <c r="EK38" s="17"/>
      <c r="EL38" s="17"/>
      <c r="EM38" s="17">
        <v>0</v>
      </c>
      <c r="EN38" s="17"/>
      <c r="EO38" s="17"/>
      <c r="EP38" s="17"/>
      <c r="EQ38" s="17">
        <v>0</v>
      </c>
      <c r="ER38" s="17"/>
      <c r="ES38" s="17"/>
      <c r="ET38" s="17"/>
      <c r="EU38" s="17">
        <v>0</v>
      </c>
      <c r="EV38" s="17">
        <v>6.5</v>
      </c>
      <c r="EW38" s="17">
        <v>6.39</v>
      </c>
      <c r="EX38" s="17">
        <v>6.39</v>
      </c>
      <c r="EY38" s="17">
        <v>0.11</v>
      </c>
      <c r="EZ38" s="17">
        <v>152</v>
      </c>
      <c r="FA38" s="17">
        <v>151.13853</v>
      </c>
      <c r="FB38" s="17">
        <v>202.47224</v>
      </c>
      <c r="FC38" s="17">
        <v>-50.472239999999999</v>
      </c>
      <c r="FD38" s="17">
        <v>37.6</v>
      </c>
      <c r="FE38" s="17">
        <v>45.052300000000002</v>
      </c>
      <c r="FF38" s="17">
        <v>45.052300000000002</v>
      </c>
      <c r="FG38" s="17">
        <v>-7.4523000000000001</v>
      </c>
      <c r="FH38" s="17">
        <v>116.8</v>
      </c>
      <c r="FI38" s="17">
        <v>113.02852</v>
      </c>
      <c r="FJ38" s="17">
        <v>75</v>
      </c>
      <c r="FK38" s="17">
        <v>41.8</v>
      </c>
      <c r="FL38" s="17">
        <v>18.399999999999999</v>
      </c>
      <c r="FM38" s="17"/>
      <c r="FN38" s="17"/>
      <c r="FO38" s="17">
        <v>18.399999999999999</v>
      </c>
      <c r="FP38" s="17">
        <v>18.2</v>
      </c>
      <c r="FQ38" s="17">
        <v>17.562139999999999</v>
      </c>
      <c r="FR38" s="17">
        <v>18.264620000000001</v>
      </c>
      <c r="FS38" s="17">
        <v>-6.4619999999999997E-2</v>
      </c>
      <c r="FT38" s="17">
        <v>12.2</v>
      </c>
      <c r="FU38" s="17">
        <v>11.65049</v>
      </c>
      <c r="FV38" s="17">
        <v>11.65049</v>
      </c>
      <c r="FW38" s="17">
        <v>0.54951000000000005</v>
      </c>
      <c r="FX38" s="17">
        <v>91.7</v>
      </c>
      <c r="FY38" s="17">
        <v>87.68835</v>
      </c>
      <c r="FZ38" s="17">
        <v>87.68835</v>
      </c>
      <c r="GA38" s="17">
        <v>4.0116500000000004</v>
      </c>
      <c r="GB38" s="17">
        <v>179.9</v>
      </c>
      <c r="GC38" s="17">
        <v>184.91498000000001</v>
      </c>
      <c r="GD38" s="17">
        <v>184.91498000000001</v>
      </c>
      <c r="GE38" s="17">
        <v>-5.0149800000000004</v>
      </c>
      <c r="GF38" s="17">
        <v>180</v>
      </c>
      <c r="GG38" s="17">
        <v>184.91498000000001</v>
      </c>
      <c r="GH38" s="17">
        <v>184.91498000000001</v>
      </c>
      <c r="GI38" s="17">
        <v>-4.9149799999999999</v>
      </c>
      <c r="GJ38" s="17">
        <v>184.5</v>
      </c>
      <c r="GK38" s="17">
        <v>185.47028</v>
      </c>
      <c r="GL38" s="17">
        <v>185.47028</v>
      </c>
      <c r="GM38" s="17">
        <v>-0.97028000000000003</v>
      </c>
      <c r="GN38" s="17">
        <v>108</v>
      </c>
      <c r="GO38" s="17">
        <v>94.536100000000005</v>
      </c>
      <c r="GP38" s="17">
        <v>110.37475999999999</v>
      </c>
      <c r="GQ38" s="17">
        <v>-2.3747600000000002</v>
      </c>
      <c r="GR38" s="17">
        <v>7.6</v>
      </c>
      <c r="GS38" s="17">
        <v>7.5127800000000002</v>
      </c>
      <c r="GT38" s="17">
        <v>7.5127800000000002</v>
      </c>
      <c r="GU38" s="17">
        <v>8.7220000000000006E-2</v>
      </c>
      <c r="GV38" s="17">
        <v>8.8000000000000007</v>
      </c>
      <c r="GW38" s="17">
        <v>7.8816100000000002</v>
      </c>
      <c r="GX38" s="17">
        <v>7.8816100000000002</v>
      </c>
      <c r="GY38" s="17">
        <v>0.91839000000000004</v>
      </c>
      <c r="GZ38" s="17">
        <v>17.3</v>
      </c>
      <c r="HA38" s="17">
        <v>18</v>
      </c>
      <c r="HB38" s="17">
        <v>19.889099999999999</v>
      </c>
      <c r="HC38" s="17">
        <v>-2.5891000000000002</v>
      </c>
      <c r="HD38" s="17">
        <v>21.2</v>
      </c>
      <c r="HE38" s="17">
        <v>22.118220000000001</v>
      </c>
      <c r="HF38" s="17">
        <v>22.118220000000001</v>
      </c>
      <c r="HG38" s="17">
        <v>-0.91822000000000004</v>
      </c>
      <c r="HH38" s="17">
        <v>2</v>
      </c>
      <c r="HI38" s="17">
        <v>1.97359</v>
      </c>
      <c r="HJ38" s="17">
        <v>1.97359</v>
      </c>
      <c r="HK38" s="17">
        <v>2.6409999999999999E-2</v>
      </c>
      <c r="HL38" s="17"/>
      <c r="HM38" s="17"/>
      <c r="HN38" s="17"/>
      <c r="HO38" s="17">
        <v>0</v>
      </c>
      <c r="HP38" s="17">
        <v>68.400000000000006</v>
      </c>
      <c r="HQ38" s="17">
        <v>90.121279999999999</v>
      </c>
      <c r="HR38" s="17">
        <v>108.08783</v>
      </c>
      <c r="HS38" s="17">
        <v>-39.687829999999998</v>
      </c>
      <c r="HT38" s="17"/>
      <c r="HU38" s="17"/>
      <c r="HV38" s="17"/>
      <c r="HW38" s="17">
        <v>0</v>
      </c>
      <c r="HX38" s="17"/>
      <c r="HY38" s="17"/>
      <c r="HZ38" s="17"/>
      <c r="IA38" s="17">
        <v>0</v>
      </c>
      <c r="IB38" s="17">
        <v>51.5</v>
      </c>
      <c r="IC38" s="17">
        <v>59.88035</v>
      </c>
      <c r="ID38" s="17">
        <v>70.762969999999996</v>
      </c>
      <c r="IE38" s="17">
        <v>-19.262969999999999</v>
      </c>
      <c r="IF38" s="17">
        <v>0</v>
      </c>
      <c r="IG38" s="17"/>
      <c r="IH38" s="17"/>
      <c r="II38" s="17">
        <v>0</v>
      </c>
      <c r="IJ38" s="17"/>
      <c r="IK38" s="17"/>
      <c r="IL38" s="17"/>
      <c r="IM38" s="17">
        <v>0</v>
      </c>
      <c r="IN38" s="17">
        <v>46.6</v>
      </c>
      <c r="IO38" s="17">
        <v>45.221359999999997</v>
      </c>
      <c r="IP38" s="17">
        <v>45.221359999999997</v>
      </c>
      <c r="IQ38" s="17">
        <v>1.3786400000000001</v>
      </c>
      <c r="IR38" s="17"/>
      <c r="IS38" s="17"/>
      <c r="IT38" s="17"/>
      <c r="IU38" s="17">
        <v>0</v>
      </c>
      <c r="IV38" s="17"/>
      <c r="IW38" s="17"/>
      <c r="IX38" s="17"/>
      <c r="IY38" s="17">
        <v>0</v>
      </c>
      <c r="IZ38" s="17"/>
      <c r="JA38" s="17"/>
      <c r="JB38" s="17"/>
      <c r="JC38" s="17">
        <v>0</v>
      </c>
      <c r="JD38" s="17">
        <v>89.6</v>
      </c>
      <c r="JE38" s="17">
        <v>86.362719999999996</v>
      </c>
      <c r="JF38" s="17">
        <v>114.88016</v>
      </c>
      <c r="JG38" s="17">
        <v>-25.280159999999999</v>
      </c>
      <c r="JH38" s="17">
        <v>179.2</v>
      </c>
      <c r="JI38" s="17">
        <v>188.58573000000001</v>
      </c>
      <c r="JJ38" s="17"/>
      <c r="JK38" s="17">
        <v>179.2</v>
      </c>
      <c r="JL38" s="17">
        <v>151.19999999999999</v>
      </c>
      <c r="JM38" s="17"/>
      <c r="JN38" s="17"/>
      <c r="JO38" s="17">
        <v>151.19999999999999</v>
      </c>
      <c r="JP38" s="17">
        <v>200</v>
      </c>
      <c r="JQ38" s="17">
        <v>188.58573000000001</v>
      </c>
      <c r="JR38" s="17">
        <v>196.19228000000001</v>
      </c>
      <c r="JS38" s="17">
        <v>3.8077200000000002</v>
      </c>
      <c r="JT38" s="17">
        <v>186.1</v>
      </c>
      <c r="JU38" s="17">
        <v>189.15206000000001</v>
      </c>
      <c r="JV38" s="17">
        <v>98.390720000000002</v>
      </c>
      <c r="JW38" s="17">
        <v>87.709280000000007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c r="LE38" s="17"/>
      <c r="LF38" s="17"/>
      <c r="LG38" s="17">
        <v>0</v>
      </c>
      <c r="LH38" s="17">
        <v>109.2</v>
      </c>
      <c r="LI38" s="17">
        <v>154.23828</v>
      </c>
      <c r="LJ38" s="17">
        <v>68.041240000000002</v>
      </c>
      <c r="LK38" s="17">
        <v>41.158760000000001</v>
      </c>
      <c r="LL38" s="17">
        <v>60.7</v>
      </c>
      <c r="LM38" s="17">
        <v>79.65925</v>
      </c>
      <c r="LN38" s="17">
        <v>97.224500000000006</v>
      </c>
      <c r="LO38" s="17">
        <v>-36.524500000000003</v>
      </c>
      <c r="LP38" s="17">
        <v>63.4</v>
      </c>
      <c r="LQ38" s="17">
        <v>67.133979999999994</v>
      </c>
      <c r="LR38" s="17">
        <v>67.133979999999994</v>
      </c>
      <c r="LS38" s="17">
        <v>-3.7339799999999999</v>
      </c>
      <c r="LT38" s="17">
        <v>64.599999999999994</v>
      </c>
      <c r="LU38" s="17">
        <v>67.325040000000001</v>
      </c>
      <c r="LV38" s="17">
        <v>72.37388</v>
      </c>
      <c r="LW38" s="17">
        <v>-7.7738800000000001</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c r="MO38" s="17"/>
      <c r="MP38" s="17"/>
      <c r="MQ38" s="17">
        <v>0</v>
      </c>
      <c r="MR38" s="17">
        <v>146.1</v>
      </c>
      <c r="MS38" s="17">
        <v>152.19415000000001</v>
      </c>
      <c r="MT38" s="17">
        <v>145.86798999999999</v>
      </c>
      <c r="MU38" s="17">
        <v>0.23200999999999999</v>
      </c>
      <c r="MV38" s="17">
        <v>79.400000000000006</v>
      </c>
      <c r="MW38" s="17">
        <v>76.325590000000005</v>
      </c>
      <c r="MX38" s="17">
        <v>73.153009999999995</v>
      </c>
      <c r="MY38" s="17">
        <v>6.2469900000000003</v>
      </c>
      <c r="MZ38" s="17"/>
      <c r="NA38" s="17"/>
      <c r="NB38" s="17">
        <v>130</v>
      </c>
      <c r="NC38" s="17">
        <v>-130</v>
      </c>
      <c r="ND38" s="17"/>
      <c r="NE38" s="17"/>
      <c r="NF38" s="17"/>
      <c r="NG38" s="17">
        <v>0</v>
      </c>
      <c r="NH38" s="17"/>
      <c r="NI38" s="17"/>
      <c r="NJ38" s="17"/>
      <c r="NK38" s="17">
        <v>0</v>
      </c>
      <c r="NL38" s="17"/>
      <c r="NM38" s="17"/>
      <c r="NN38" s="17"/>
      <c r="NO38" s="17">
        <v>0</v>
      </c>
      <c r="NP38" s="17"/>
      <c r="NQ38" s="17"/>
      <c r="NR38" s="17"/>
      <c r="NS38" s="17">
        <v>0</v>
      </c>
      <c r="NT38" s="17"/>
      <c r="NU38" s="17"/>
      <c r="NV38" s="17">
        <v>50</v>
      </c>
      <c r="NW38" s="17">
        <v>-50</v>
      </c>
      <c r="NX38" s="17"/>
      <c r="NY38" s="17"/>
      <c r="NZ38" s="17"/>
      <c r="OA38" s="17">
        <v>0</v>
      </c>
      <c r="OB38" s="17">
        <v>1</v>
      </c>
      <c r="OC38" s="17">
        <v>0.88</v>
      </c>
      <c r="OD38" s="17">
        <v>0.88</v>
      </c>
      <c r="OE38" s="17">
        <v>0.12</v>
      </c>
      <c r="OF38" s="17">
        <v>98.8</v>
      </c>
      <c r="OG38" s="17">
        <v>123.94199999999999</v>
      </c>
      <c r="OH38" s="17">
        <v>123.94199999999999</v>
      </c>
      <c r="OI38" s="17">
        <v>-25.141999999999999</v>
      </c>
      <c r="OJ38" s="17">
        <v>80.5</v>
      </c>
      <c r="OK38" s="17">
        <v>78.875</v>
      </c>
      <c r="OL38" s="17">
        <v>78.875</v>
      </c>
      <c r="OM38" s="17">
        <v>1.625</v>
      </c>
      <c r="ON38" s="17">
        <v>6.2</v>
      </c>
      <c r="OO38" s="17">
        <v>13.074999999999999</v>
      </c>
      <c r="OP38" s="17">
        <v>13.074999999999999</v>
      </c>
      <c r="OQ38" s="17">
        <v>-6.875</v>
      </c>
      <c r="OR38" s="17">
        <v>0.2</v>
      </c>
      <c r="OS38" s="17"/>
      <c r="OT38" s="17">
        <v>0.1</v>
      </c>
      <c r="OU38" s="17">
        <v>0.1</v>
      </c>
      <c r="OV38" s="17"/>
      <c r="OW38" s="17"/>
      <c r="OX38" s="17"/>
      <c r="OY38" s="17">
        <v>0</v>
      </c>
      <c r="OZ38" s="17">
        <v>20.8</v>
      </c>
      <c r="PA38" s="17">
        <v>21</v>
      </c>
      <c r="PB38" s="17"/>
      <c r="PC38" s="17">
        <v>20.8</v>
      </c>
      <c r="PD38" s="17">
        <v>9.9</v>
      </c>
      <c r="PE38" s="17">
        <v>9.9830000000000005</v>
      </c>
      <c r="PF38" s="17">
        <v>9.9830000000000005</v>
      </c>
      <c r="PG38" s="17">
        <v>-8.3000000000000004E-2</v>
      </c>
      <c r="PH38" s="17">
        <v>5.4</v>
      </c>
      <c r="PI38" s="17">
        <v>5.67</v>
      </c>
      <c r="PJ38" s="17">
        <v>5.67</v>
      </c>
      <c r="PK38" s="17">
        <v>-0.27</v>
      </c>
      <c r="PL38" s="17">
        <v>214.2</v>
      </c>
      <c r="PM38" s="17"/>
      <c r="PN38" s="17">
        <v>191</v>
      </c>
      <c r="PO38" s="17">
        <v>23.2</v>
      </c>
      <c r="PP38" s="17">
        <v>0.6</v>
      </c>
      <c r="PQ38" s="17">
        <v>1.23</v>
      </c>
      <c r="PR38" s="17">
        <v>1.23</v>
      </c>
      <c r="PS38" s="17">
        <v>-0.63</v>
      </c>
      <c r="PT38" s="17">
        <v>1.9</v>
      </c>
      <c r="PU38" s="17">
        <v>1.88</v>
      </c>
      <c r="PV38" s="17">
        <v>1.88</v>
      </c>
      <c r="PW38" s="17">
        <v>0.02</v>
      </c>
      <c r="PX38" s="17">
        <v>4.5999999999999996</v>
      </c>
      <c r="PY38" s="17">
        <v>4.5999999999999996</v>
      </c>
      <c r="PZ38" s="17">
        <v>4.5999999999999996</v>
      </c>
      <c r="QA38" s="17">
        <v>0</v>
      </c>
      <c r="QB38" s="17">
        <v>0</v>
      </c>
      <c r="QC38" s="17"/>
      <c r="QD38" s="17">
        <v>19.417480000000001</v>
      </c>
      <c r="QE38" s="17">
        <v>-19.417480000000001</v>
      </c>
      <c r="QF38" s="17">
        <v>8.5</v>
      </c>
      <c r="QG38" s="17">
        <v>10</v>
      </c>
      <c r="QH38" s="17">
        <v>10</v>
      </c>
      <c r="QI38" s="17">
        <v>-1.5</v>
      </c>
      <c r="QJ38" s="17">
        <v>6</v>
      </c>
      <c r="QK38" s="17">
        <v>7</v>
      </c>
      <c r="QL38" s="17">
        <v>7</v>
      </c>
      <c r="QM38" s="17">
        <v>-1</v>
      </c>
      <c r="QN38" s="17">
        <v>3.6</v>
      </c>
      <c r="QO38" s="17">
        <v>3.5</v>
      </c>
      <c r="QP38" s="17">
        <v>3.5</v>
      </c>
      <c r="QQ38" s="17">
        <v>0.1</v>
      </c>
      <c r="QR38" s="17">
        <v>18.5</v>
      </c>
      <c r="QS38" s="17">
        <v>17.864080000000001</v>
      </c>
      <c r="QT38" s="17">
        <v>17.864080000000001</v>
      </c>
      <c r="QU38" s="17">
        <v>0.63592000000000004</v>
      </c>
      <c r="QV38" s="17">
        <v>15.4</v>
      </c>
      <c r="QW38" s="17"/>
      <c r="QX38" s="17">
        <v>14.157</v>
      </c>
      <c r="QY38" s="17">
        <v>1.2430000000000001</v>
      </c>
      <c r="QZ38" s="17">
        <v>18.5</v>
      </c>
      <c r="RA38" s="17">
        <v>17.922000000000001</v>
      </c>
      <c r="RB38" s="17">
        <v>17.922000000000001</v>
      </c>
      <c r="RC38" s="17">
        <v>0.57799999999999996</v>
      </c>
      <c r="RD38" s="17">
        <v>29.4</v>
      </c>
      <c r="RE38" s="17">
        <v>28.673999999999999</v>
      </c>
      <c r="RF38" s="17">
        <v>28.673999999999999</v>
      </c>
      <c r="RG38" s="17">
        <v>0.72599999999999998</v>
      </c>
      <c r="RH38" s="17">
        <v>79.599999999999994</v>
      </c>
      <c r="RI38" s="17">
        <v>88.744</v>
      </c>
      <c r="RJ38" s="17">
        <v>88.744</v>
      </c>
      <c r="RK38" s="17">
        <v>-9.1440000000000001</v>
      </c>
      <c r="RL38" s="17">
        <v>18.7</v>
      </c>
      <c r="RM38" s="17"/>
      <c r="RN38" s="17">
        <v>15.76</v>
      </c>
      <c r="RO38" s="17">
        <v>2.94</v>
      </c>
      <c r="RP38" s="17">
        <v>3.3</v>
      </c>
      <c r="RQ38" s="17">
        <v>3.2909999999999999</v>
      </c>
      <c r="RR38" s="17">
        <v>3.2909999999999999</v>
      </c>
      <c r="RS38" s="17">
        <v>8.9999999999999993E-3</v>
      </c>
      <c r="RT38" s="17">
        <v>13.5</v>
      </c>
      <c r="RU38" s="17">
        <v>13.85079</v>
      </c>
      <c r="RV38" s="17">
        <v>16.368020000000001</v>
      </c>
      <c r="RW38" s="17">
        <v>-2.86802</v>
      </c>
      <c r="RX38" s="17">
        <v>1.08</v>
      </c>
      <c r="RY38" s="17">
        <v>1.56</v>
      </c>
      <c r="RZ38" s="17">
        <v>1.56</v>
      </c>
      <c r="SA38" s="17">
        <v>-0.48</v>
      </c>
      <c r="SB38" s="17"/>
      <c r="SC38" s="17"/>
      <c r="SD38" s="17">
        <v>0.4</v>
      </c>
      <c r="SE38" s="17">
        <v>-0.4</v>
      </c>
      <c r="SF38" s="17">
        <v>7.7</v>
      </c>
      <c r="SG38" s="17">
        <v>9.5</v>
      </c>
      <c r="SH38" s="17">
        <v>9.5</v>
      </c>
      <c r="SI38" s="17">
        <v>-1.8</v>
      </c>
      <c r="SJ38" s="17">
        <v>4.4000000000000004</v>
      </c>
      <c r="SK38" s="17">
        <v>3.3</v>
      </c>
      <c r="SL38" s="17">
        <v>3.3</v>
      </c>
      <c r="SM38" s="17">
        <v>1.1000000000000001</v>
      </c>
      <c r="SN38" s="17">
        <v>15.7</v>
      </c>
      <c r="SO38" s="17">
        <v>13.592230000000001</v>
      </c>
      <c r="SP38" s="17">
        <v>13.592230000000001</v>
      </c>
      <c r="SQ38" s="17">
        <v>2.1077699999999999</v>
      </c>
      <c r="SR38" s="17">
        <v>18.399999999999999</v>
      </c>
      <c r="SS38" s="17">
        <v>19.417480000000001</v>
      </c>
      <c r="ST38" s="17">
        <v>19.417480000000001</v>
      </c>
      <c r="SU38" s="17">
        <v>-1.0174799999999999</v>
      </c>
      <c r="SV38" s="17">
        <v>20</v>
      </c>
      <c r="SW38" s="17">
        <v>18.932040000000001</v>
      </c>
      <c r="SX38" s="17">
        <v>18.932040000000001</v>
      </c>
      <c r="SY38" s="17">
        <v>1.06796</v>
      </c>
      <c r="SZ38" s="17">
        <v>9</v>
      </c>
      <c r="TA38" s="17">
        <v>18.259</v>
      </c>
      <c r="TB38" s="17">
        <v>18.259</v>
      </c>
      <c r="TC38" s="17">
        <v>-9.2590000000000003</v>
      </c>
      <c r="TD38" s="17">
        <v>73.099999999999994</v>
      </c>
      <c r="TE38" s="17">
        <v>76.147000000000006</v>
      </c>
      <c r="TF38" s="17">
        <v>76.147000000000006</v>
      </c>
      <c r="TG38" s="17">
        <v>-3.0470000000000002</v>
      </c>
      <c r="TH38" s="17">
        <v>36.299999999999997</v>
      </c>
      <c r="TI38" s="17">
        <v>36.225000000000001</v>
      </c>
      <c r="TJ38" s="17">
        <v>36.225000000000001</v>
      </c>
      <c r="TK38" s="17">
        <v>7.4999999999999997E-2</v>
      </c>
      <c r="TL38" s="17">
        <v>90.6</v>
      </c>
      <c r="TM38" s="17">
        <v>90.48</v>
      </c>
      <c r="TN38" s="17">
        <v>80.481999999999999</v>
      </c>
      <c r="TO38" s="17">
        <v>10.118</v>
      </c>
      <c r="TP38" s="17">
        <v>97.1</v>
      </c>
      <c r="TQ38" s="17">
        <v>94.95</v>
      </c>
      <c r="TR38" s="17">
        <v>89.953999999999994</v>
      </c>
      <c r="TS38" s="17">
        <v>7.1459999999999999</v>
      </c>
      <c r="TT38" s="17">
        <v>17.600000000000001</v>
      </c>
      <c r="TU38" s="17">
        <v>7.27</v>
      </c>
      <c r="TV38" s="17">
        <v>7.27</v>
      </c>
      <c r="TW38" s="17">
        <v>10.33</v>
      </c>
      <c r="TX38" s="17">
        <v>15.6</v>
      </c>
      <c r="TY38" s="17">
        <v>12.715</v>
      </c>
      <c r="TZ38" s="17">
        <v>12.715</v>
      </c>
      <c r="UA38" s="17">
        <v>2.8849999999999998</v>
      </c>
      <c r="UB38" s="17">
        <v>10.5</v>
      </c>
      <c r="UC38" s="17">
        <v>8</v>
      </c>
      <c r="UD38" s="17">
        <v>8</v>
      </c>
      <c r="UE38" s="17">
        <v>2.5</v>
      </c>
      <c r="UF38" s="17">
        <v>2.8</v>
      </c>
      <c r="UG38" s="17">
        <v>3</v>
      </c>
      <c r="UH38" s="17">
        <v>3</v>
      </c>
      <c r="UI38" s="17">
        <v>-0.2</v>
      </c>
      <c r="UJ38" s="17">
        <v>7.2</v>
      </c>
      <c r="UK38" s="17">
        <v>7.5</v>
      </c>
      <c r="UL38" s="17">
        <v>7.5</v>
      </c>
      <c r="UM38" s="17">
        <v>-0.3</v>
      </c>
      <c r="UN38" s="17">
        <v>9.6</v>
      </c>
      <c r="UO38" s="17">
        <v>13</v>
      </c>
      <c r="UP38" s="17">
        <v>14.56311</v>
      </c>
      <c r="UQ38" s="17">
        <v>-4.9631100000000004</v>
      </c>
      <c r="UR38" s="17">
        <v>10</v>
      </c>
      <c r="US38" s="17">
        <v>14</v>
      </c>
      <c r="UT38" s="17">
        <v>15.048539999999999</v>
      </c>
      <c r="UU38" s="17">
        <v>-5.04854</v>
      </c>
      <c r="UV38" s="17">
        <v>10.199999999999999</v>
      </c>
      <c r="UW38" s="17">
        <v>13</v>
      </c>
      <c r="UX38" s="17">
        <v>15.048539999999999</v>
      </c>
      <c r="UY38" s="17">
        <v>-4.8485399999999998</v>
      </c>
      <c r="UZ38" s="17">
        <v>6.1</v>
      </c>
      <c r="VA38" s="17">
        <v>11.611000000000001</v>
      </c>
      <c r="VB38" s="17">
        <v>11.611000000000001</v>
      </c>
      <c r="VC38" s="17">
        <v>-5.5110000000000001</v>
      </c>
      <c r="VD38" s="17">
        <v>253.1</v>
      </c>
      <c r="VE38" s="17">
        <v>233.89500000000001</v>
      </c>
      <c r="VF38" s="17">
        <v>233.89500000000001</v>
      </c>
      <c r="VG38" s="17">
        <v>19.204999999999998</v>
      </c>
      <c r="VH38" s="17">
        <v>12.5</v>
      </c>
      <c r="VI38" s="17">
        <v>11.944000000000001</v>
      </c>
      <c r="VJ38" s="17">
        <v>11.944000000000001</v>
      </c>
      <c r="VK38" s="17">
        <v>0.55600000000000005</v>
      </c>
      <c r="VL38" s="17">
        <v>149.30000000000001</v>
      </c>
      <c r="VM38" s="17">
        <v>142.96299999999999</v>
      </c>
      <c r="VN38" s="17">
        <v>142.96299999999999</v>
      </c>
      <c r="VO38" s="17">
        <v>6.3369999999999997</v>
      </c>
      <c r="VP38" s="17">
        <v>0.6</v>
      </c>
      <c r="VQ38" s="17">
        <v>0.6</v>
      </c>
      <c r="VR38" s="17">
        <v>0.6</v>
      </c>
      <c r="VS38" s="17">
        <v>0</v>
      </c>
      <c r="VT38" s="17">
        <v>129.30000000000001</v>
      </c>
      <c r="VU38" s="17">
        <v>125.474</v>
      </c>
      <c r="VV38" s="17">
        <v>125.474</v>
      </c>
      <c r="VW38" s="17">
        <v>3.8260000000000001</v>
      </c>
      <c r="VX38" s="17">
        <v>129.6</v>
      </c>
      <c r="VY38" s="17">
        <v>150.392</v>
      </c>
      <c r="VZ38" s="17">
        <v>150.392</v>
      </c>
      <c r="WA38" s="17">
        <v>-20.792000000000002</v>
      </c>
      <c r="WB38" s="17">
        <v>107.9</v>
      </c>
      <c r="WC38" s="17">
        <v>105.21599999999999</v>
      </c>
      <c r="WD38" s="17">
        <v>105.21599999999999</v>
      </c>
      <c r="WE38" s="17">
        <v>2.6840000000000002</v>
      </c>
      <c r="WF38" s="17">
        <v>1.4</v>
      </c>
      <c r="WG38" s="17">
        <v>1.4490000000000001</v>
      </c>
      <c r="WH38" s="17">
        <v>1.4490000000000001</v>
      </c>
      <c r="WI38" s="17">
        <v>-4.9000000000000002E-2</v>
      </c>
      <c r="WJ38" s="17">
        <v>1.1000000000000001</v>
      </c>
      <c r="WK38" s="17">
        <v>1.2</v>
      </c>
      <c r="WL38" s="17">
        <v>1.2</v>
      </c>
      <c r="WM38" s="17">
        <v>-0.1</v>
      </c>
      <c r="WN38" s="17">
        <v>2.4</v>
      </c>
      <c r="WO38" s="17">
        <v>2.4</v>
      </c>
      <c r="WP38" s="17">
        <v>2.4</v>
      </c>
      <c r="WQ38" s="17">
        <v>0</v>
      </c>
      <c r="WR38" s="17">
        <v>2.2000000000000002</v>
      </c>
      <c r="WS38" s="17">
        <v>2.8</v>
      </c>
      <c r="WT38" s="17">
        <v>2.8</v>
      </c>
      <c r="WU38" s="17">
        <v>-0.6</v>
      </c>
      <c r="WV38" s="17">
        <v>12.4</v>
      </c>
      <c r="WW38" s="17">
        <v>11.083</v>
      </c>
      <c r="WX38" s="17">
        <v>11.083</v>
      </c>
      <c r="WY38" s="17">
        <v>1.3169999999999999</v>
      </c>
      <c r="WZ38" s="17">
        <v>7.3</v>
      </c>
      <c r="XA38" s="17">
        <v>6.8</v>
      </c>
      <c r="XB38" s="17">
        <v>6.8</v>
      </c>
      <c r="XC38" s="17">
        <v>0.5</v>
      </c>
      <c r="XD38" s="17">
        <v>20</v>
      </c>
      <c r="XE38" s="17">
        <v>18.932040000000001</v>
      </c>
      <c r="XF38" s="17">
        <v>18.932040000000001</v>
      </c>
      <c r="XG38" s="17">
        <v>1.06796</v>
      </c>
      <c r="XH38" s="17">
        <v>5</v>
      </c>
      <c r="XI38" s="17">
        <v>10.7</v>
      </c>
      <c r="XJ38" s="17">
        <v>10.7</v>
      </c>
      <c r="XK38" s="17">
        <v>-5.7</v>
      </c>
      <c r="XL38" s="17">
        <v>28.8</v>
      </c>
      <c r="XM38" s="17">
        <v>31</v>
      </c>
      <c r="XN38" s="17">
        <v>29</v>
      </c>
      <c r="XO38" s="17">
        <v>-0.2</v>
      </c>
      <c r="XP38" s="17">
        <v>31.8</v>
      </c>
      <c r="XQ38" s="17">
        <v>31</v>
      </c>
      <c r="XR38" s="17">
        <v>29</v>
      </c>
      <c r="XS38" s="17">
        <v>2.8</v>
      </c>
      <c r="XT38" s="17">
        <v>15.8</v>
      </c>
      <c r="XU38" s="17">
        <v>15</v>
      </c>
      <c r="XV38" s="17">
        <v>14</v>
      </c>
      <c r="XW38" s="17">
        <v>1.8</v>
      </c>
      <c r="XX38" s="17">
        <v>19</v>
      </c>
      <c r="XY38" s="17">
        <v>19</v>
      </c>
      <c r="XZ38" s="17">
        <v>19</v>
      </c>
      <c r="YA38" s="17">
        <v>0</v>
      </c>
      <c r="YB38" s="17">
        <v>6.8</v>
      </c>
      <c r="YC38" s="17">
        <v>7.75</v>
      </c>
      <c r="YD38" s="17">
        <v>7.75</v>
      </c>
      <c r="YE38" s="17">
        <v>-0.95</v>
      </c>
      <c r="YF38" s="17">
        <v>6.1</v>
      </c>
      <c r="YG38" s="17">
        <v>11</v>
      </c>
      <c r="YH38" s="17">
        <v>11</v>
      </c>
      <c r="YI38" s="17">
        <v>-4.9000000000000004</v>
      </c>
    </row>
    <row r="39" spans="1:659" ht="24" customHeight="1" x14ac:dyDescent="0.3">
      <c r="A39" s="1"/>
      <c r="B39" s="16" t="s">
        <v>50</v>
      </c>
      <c r="C39" s="16" t="s">
        <v>744</v>
      </c>
      <c r="D39" s="17">
        <v>103.7</v>
      </c>
      <c r="E39" s="17">
        <v>74.704629999999995</v>
      </c>
      <c r="F39" s="17">
        <v>92.116010000000003</v>
      </c>
      <c r="G39" s="17">
        <v>11.58399</v>
      </c>
      <c r="H39" s="17">
        <v>635.1</v>
      </c>
      <c r="I39" s="17">
        <v>630.61096999999995</v>
      </c>
      <c r="J39" s="17">
        <v>630.61096999999995</v>
      </c>
      <c r="K39" s="17">
        <v>4.4890299999999996</v>
      </c>
      <c r="L39" s="17">
        <v>218.3</v>
      </c>
      <c r="M39" s="17">
        <v>205.14895999999999</v>
      </c>
      <c r="N39" s="17">
        <v>205.14895999999999</v>
      </c>
      <c r="O39" s="17">
        <v>13.15104</v>
      </c>
      <c r="P39" s="17"/>
      <c r="Q39" s="17"/>
      <c r="R39" s="17"/>
      <c r="S39" s="17">
        <v>0</v>
      </c>
      <c r="T39" s="17"/>
      <c r="U39" s="17"/>
      <c r="V39" s="17"/>
      <c r="W39" s="17">
        <v>0</v>
      </c>
      <c r="X39" s="17">
        <v>90.9</v>
      </c>
      <c r="Y39" s="17">
        <v>91.778639999999996</v>
      </c>
      <c r="Z39" s="17">
        <v>91.778639999999996</v>
      </c>
      <c r="AA39" s="17">
        <v>-0.87863999999999998</v>
      </c>
      <c r="AB39" s="17">
        <v>140.4</v>
      </c>
      <c r="AC39" s="17">
        <v>158.13</v>
      </c>
      <c r="AD39" s="17">
        <v>171.71484000000001</v>
      </c>
      <c r="AE39" s="17">
        <v>-31.31484</v>
      </c>
      <c r="AF39" s="17"/>
      <c r="AG39" s="17"/>
      <c r="AH39" s="17"/>
      <c r="AI39" s="17">
        <v>0</v>
      </c>
      <c r="AJ39" s="17"/>
      <c r="AK39" s="17"/>
      <c r="AL39" s="17"/>
      <c r="AM39" s="17">
        <v>0</v>
      </c>
      <c r="AN39" s="17"/>
      <c r="AO39" s="17"/>
      <c r="AP39" s="17"/>
      <c r="AQ39" s="17">
        <v>0</v>
      </c>
      <c r="AR39" s="17">
        <v>205.4</v>
      </c>
      <c r="AS39" s="17">
        <v>203.79567</v>
      </c>
      <c r="AT39" s="17">
        <v>203.79567</v>
      </c>
      <c r="AU39" s="17">
        <v>1.60433</v>
      </c>
      <c r="AV39" s="17">
        <v>209</v>
      </c>
      <c r="AW39" s="17">
        <v>203.79567</v>
      </c>
      <c r="AX39" s="17">
        <v>203.79567</v>
      </c>
      <c r="AY39" s="17">
        <v>5.2043299999999997</v>
      </c>
      <c r="AZ39" s="17">
        <v>195.3</v>
      </c>
      <c r="BA39" s="17">
        <v>204.40767</v>
      </c>
      <c r="BB39" s="17">
        <v>204.40767</v>
      </c>
      <c r="BC39" s="17">
        <v>-9.1076700000000006</v>
      </c>
      <c r="BD39" s="17">
        <v>213.7</v>
      </c>
      <c r="BE39" s="17">
        <v>207.04164</v>
      </c>
      <c r="BF39" s="17">
        <v>207.04164</v>
      </c>
      <c r="BG39" s="17">
        <v>6.6583600000000001</v>
      </c>
      <c r="BH39" s="17">
        <v>110.4</v>
      </c>
      <c r="BI39" s="17">
        <v>103.8317</v>
      </c>
      <c r="BJ39" s="17">
        <v>103.8317</v>
      </c>
      <c r="BK39" s="17">
        <v>6.5682999999999998</v>
      </c>
      <c r="BL39" s="17">
        <v>153.30000000000001</v>
      </c>
      <c r="BM39" s="17">
        <v>296.67408999999998</v>
      </c>
      <c r="BN39" s="17">
        <v>282.57053000000002</v>
      </c>
      <c r="BO39" s="17">
        <v>-129.27053000000001</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167.7</v>
      </c>
      <c r="CK39" s="17">
        <v>163.90777</v>
      </c>
      <c r="CL39" s="17">
        <v>163.90777</v>
      </c>
      <c r="CM39" s="17">
        <v>3.79223</v>
      </c>
      <c r="CN39" s="17">
        <v>8</v>
      </c>
      <c r="CO39" s="17">
        <v>5.1333399999999996</v>
      </c>
      <c r="CP39" s="17">
        <v>5.1333399999999996</v>
      </c>
      <c r="CQ39" s="17">
        <v>2.86666</v>
      </c>
      <c r="CR39" s="17">
        <v>6.2</v>
      </c>
      <c r="CS39" s="17"/>
      <c r="CT39" s="17"/>
      <c r="CU39" s="17">
        <v>6.2</v>
      </c>
      <c r="CV39" s="17"/>
      <c r="CW39" s="17"/>
      <c r="CX39" s="17"/>
      <c r="CY39" s="17">
        <v>0</v>
      </c>
      <c r="CZ39" s="17">
        <v>6.9</v>
      </c>
      <c r="DA39" s="17">
        <v>6.8787000000000003</v>
      </c>
      <c r="DB39" s="17">
        <v>6.8787000000000003</v>
      </c>
      <c r="DC39" s="17">
        <v>2.1299999999999999E-2</v>
      </c>
      <c r="DD39" s="17">
        <v>13.2</v>
      </c>
      <c r="DE39" s="17">
        <v>14.919420000000001</v>
      </c>
      <c r="DF39" s="17">
        <v>14.919420000000001</v>
      </c>
      <c r="DG39" s="17">
        <v>-1.7194199999999999</v>
      </c>
      <c r="DH39" s="17">
        <v>70.3</v>
      </c>
      <c r="DI39" s="17">
        <v>18.219650000000001</v>
      </c>
      <c r="DJ39" s="17">
        <v>60.997230000000002</v>
      </c>
      <c r="DK39" s="17">
        <v>9.3027700000000006</v>
      </c>
      <c r="DL39" s="17"/>
      <c r="DM39" s="17"/>
      <c r="DN39" s="17"/>
      <c r="DO39" s="17">
        <v>0</v>
      </c>
      <c r="DP39" s="17"/>
      <c r="DQ39" s="17"/>
      <c r="DR39" s="17"/>
      <c r="DS39" s="17">
        <v>0</v>
      </c>
      <c r="DT39" s="17"/>
      <c r="DU39" s="17"/>
      <c r="DV39" s="17"/>
      <c r="DW39" s="17">
        <v>0</v>
      </c>
      <c r="DX39" s="17"/>
      <c r="DY39" s="17"/>
      <c r="DZ39" s="17"/>
      <c r="EA39" s="17">
        <v>0</v>
      </c>
      <c r="EB39" s="17">
        <v>50.9</v>
      </c>
      <c r="EC39" s="17">
        <v>84.933400000000006</v>
      </c>
      <c r="ED39" s="17">
        <v>101.29062</v>
      </c>
      <c r="EE39" s="17">
        <v>-50.390619999999998</v>
      </c>
      <c r="EF39" s="17">
        <v>145.19999999999999</v>
      </c>
      <c r="EG39" s="17">
        <v>220.48074</v>
      </c>
      <c r="EH39" s="17">
        <v>110.26321</v>
      </c>
      <c r="EI39" s="17">
        <v>34.936790000000002</v>
      </c>
      <c r="EJ39" s="17"/>
      <c r="EK39" s="17"/>
      <c r="EL39" s="17"/>
      <c r="EM39" s="17">
        <v>0</v>
      </c>
      <c r="EN39" s="17"/>
      <c r="EO39" s="17"/>
      <c r="EP39" s="17"/>
      <c r="EQ39" s="17">
        <v>0</v>
      </c>
      <c r="ER39" s="17"/>
      <c r="ES39" s="17"/>
      <c r="ET39" s="17"/>
      <c r="EU39" s="17">
        <v>0</v>
      </c>
      <c r="EV39" s="17">
        <v>6.5</v>
      </c>
      <c r="EW39" s="17">
        <v>6.39</v>
      </c>
      <c r="EX39" s="17">
        <v>6.39</v>
      </c>
      <c r="EY39" s="17">
        <v>0.11</v>
      </c>
      <c r="EZ39" s="17">
        <v>153.1</v>
      </c>
      <c r="FA39" s="17">
        <v>155.16166000000001</v>
      </c>
      <c r="FB39" s="17">
        <v>196.50120000000001</v>
      </c>
      <c r="FC39" s="17">
        <v>-43.401200000000003</v>
      </c>
      <c r="FD39" s="17">
        <v>34</v>
      </c>
      <c r="FE39" s="17">
        <v>45.052300000000002</v>
      </c>
      <c r="FF39" s="17">
        <v>45.052300000000002</v>
      </c>
      <c r="FG39" s="17">
        <v>-11.052300000000001</v>
      </c>
      <c r="FH39" s="17">
        <v>73.5</v>
      </c>
      <c r="FI39" s="17"/>
      <c r="FJ39" s="17">
        <v>132.05636999999999</v>
      </c>
      <c r="FK39" s="17">
        <v>-58.556370000000001</v>
      </c>
      <c r="FL39" s="17">
        <v>19.5</v>
      </c>
      <c r="FM39" s="17"/>
      <c r="FN39" s="17"/>
      <c r="FO39" s="17">
        <v>19.5</v>
      </c>
      <c r="FP39" s="17">
        <v>18.2</v>
      </c>
      <c r="FQ39" s="17">
        <v>17.562139999999999</v>
      </c>
      <c r="FR39" s="17">
        <v>18.264620000000001</v>
      </c>
      <c r="FS39" s="17">
        <v>-6.4619999999999997E-2</v>
      </c>
      <c r="FT39" s="17">
        <v>12.2</v>
      </c>
      <c r="FU39" s="17">
        <v>11.65049</v>
      </c>
      <c r="FV39" s="17">
        <v>11.65049</v>
      </c>
      <c r="FW39" s="17">
        <v>0.54951000000000005</v>
      </c>
      <c r="FX39" s="17">
        <v>90.9</v>
      </c>
      <c r="FY39" s="17">
        <v>87.68835</v>
      </c>
      <c r="FZ39" s="17">
        <v>87.68835</v>
      </c>
      <c r="GA39" s="17">
        <v>3.2116500000000001</v>
      </c>
      <c r="GB39" s="17">
        <v>184.5</v>
      </c>
      <c r="GC39" s="17">
        <v>184.91498000000001</v>
      </c>
      <c r="GD39" s="17">
        <v>184.91498000000001</v>
      </c>
      <c r="GE39" s="17">
        <v>-0.41498000000000002</v>
      </c>
      <c r="GF39" s="17">
        <v>184.8</v>
      </c>
      <c r="GG39" s="17">
        <v>184.91498000000001</v>
      </c>
      <c r="GH39" s="17">
        <v>184.91498000000001</v>
      </c>
      <c r="GI39" s="17">
        <v>-0.11498</v>
      </c>
      <c r="GJ39" s="17">
        <v>183.7</v>
      </c>
      <c r="GK39" s="17">
        <v>185.47028</v>
      </c>
      <c r="GL39" s="17">
        <v>185.47028</v>
      </c>
      <c r="GM39" s="17">
        <v>-1.7702800000000001</v>
      </c>
      <c r="GN39" s="17">
        <v>109.4</v>
      </c>
      <c r="GO39" s="17">
        <v>98.636510000000001</v>
      </c>
      <c r="GP39" s="17">
        <v>110.37475999999999</v>
      </c>
      <c r="GQ39" s="17">
        <v>-0.97475999999999996</v>
      </c>
      <c r="GR39" s="17">
        <v>7.6</v>
      </c>
      <c r="GS39" s="17">
        <v>7.5127800000000002</v>
      </c>
      <c r="GT39" s="17">
        <v>7.5127800000000002</v>
      </c>
      <c r="GU39" s="17">
        <v>8.7220000000000006E-2</v>
      </c>
      <c r="GV39" s="17">
        <v>8.8000000000000007</v>
      </c>
      <c r="GW39" s="17">
        <v>7.8816100000000002</v>
      </c>
      <c r="GX39" s="17">
        <v>7.8816100000000002</v>
      </c>
      <c r="GY39" s="17">
        <v>0.91839000000000004</v>
      </c>
      <c r="GZ39" s="17">
        <v>18.899999999999999</v>
      </c>
      <c r="HA39" s="17">
        <v>18</v>
      </c>
      <c r="HB39" s="17">
        <v>23.505299999999998</v>
      </c>
      <c r="HC39" s="17">
        <v>-4.6052999999999997</v>
      </c>
      <c r="HD39" s="17">
        <v>22</v>
      </c>
      <c r="HE39" s="17">
        <v>22.118220000000001</v>
      </c>
      <c r="HF39" s="17">
        <v>22.118220000000001</v>
      </c>
      <c r="HG39" s="17">
        <v>-0.11822000000000001</v>
      </c>
      <c r="HH39" s="17">
        <v>2</v>
      </c>
      <c r="HI39" s="17">
        <v>1.97359</v>
      </c>
      <c r="HJ39" s="17">
        <v>1.97359</v>
      </c>
      <c r="HK39" s="17">
        <v>2.6409999999999999E-2</v>
      </c>
      <c r="HL39" s="17"/>
      <c r="HM39" s="17"/>
      <c r="HN39" s="17"/>
      <c r="HO39" s="17">
        <v>0</v>
      </c>
      <c r="HP39" s="17">
        <v>72.900000000000006</v>
      </c>
      <c r="HQ39" s="17">
        <v>105.90966</v>
      </c>
      <c r="HR39" s="17">
        <v>105.61856</v>
      </c>
      <c r="HS39" s="17">
        <v>-32.718559999999997</v>
      </c>
      <c r="HT39" s="17"/>
      <c r="HU39" s="17"/>
      <c r="HV39" s="17"/>
      <c r="HW39" s="17">
        <v>0</v>
      </c>
      <c r="HX39" s="17"/>
      <c r="HY39" s="17"/>
      <c r="HZ39" s="17"/>
      <c r="IA39" s="17">
        <v>0</v>
      </c>
      <c r="IB39" s="17">
        <v>53.4</v>
      </c>
      <c r="IC39" s="17">
        <v>75.659350000000003</v>
      </c>
      <c r="ID39" s="17">
        <v>62.628340000000001</v>
      </c>
      <c r="IE39" s="17">
        <v>-9.2283399999999993</v>
      </c>
      <c r="IF39" s="17">
        <v>0</v>
      </c>
      <c r="IG39" s="17"/>
      <c r="IH39" s="17"/>
      <c r="II39" s="17">
        <v>0</v>
      </c>
      <c r="IJ39" s="17"/>
      <c r="IK39" s="17"/>
      <c r="IL39" s="17"/>
      <c r="IM39" s="17">
        <v>0</v>
      </c>
      <c r="IN39" s="17">
        <v>46.8</v>
      </c>
      <c r="IO39" s="17">
        <v>45.221359999999997</v>
      </c>
      <c r="IP39" s="17">
        <v>45.221359999999997</v>
      </c>
      <c r="IQ39" s="17">
        <v>1.57864</v>
      </c>
      <c r="IR39" s="17"/>
      <c r="IS39" s="17"/>
      <c r="IT39" s="17"/>
      <c r="IU39" s="17">
        <v>0</v>
      </c>
      <c r="IV39" s="17"/>
      <c r="IW39" s="17"/>
      <c r="IX39" s="17"/>
      <c r="IY39" s="17">
        <v>0</v>
      </c>
      <c r="IZ39" s="17"/>
      <c r="JA39" s="17"/>
      <c r="JB39" s="17"/>
      <c r="JC39" s="17">
        <v>0</v>
      </c>
      <c r="JD39" s="17">
        <v>91</v>
      </c>
      <c r="JE39" s="17">
        <v>91.351839999999996</v>
      </c>
      <c r="JF39" s="17">
        <v>114.88016</v>
      </c>
      <c r="JG39" s="17">
        <v>-23.88016</v>
      </c>
      <c r="JH39" s="17">
        <v>176.4</v>
      </c>
      <c r="JI39" s="17">
        <v>188.58573000000001</v>
      </c>
      <c r="JJ39" s="17"/>
      <c r="JK39" s="17">
        <v>176.4</v>
      </c>
      <c r="JL39" s="17">
        <v>173.7</v>
      </c>
      <c r="JM39" s="17"/>
      <c r="JN39" s="17"/>
      <c r="JO39" s="17">
        <v>173.7</v>
      </c>
      <c r="JP39" s="17">
        <v>200</v>
      </c>
      <c r="JQ39" s="17">
        <v>188.58573000000001</v>
      </c>
      <c r="JR39" s="17">
        <v>196.19228000000001</v>
      </c>
      <c r="JS39" s="17">
        <v>3.8077200000000002</v>
      </c>
      <c r="JT39" s="17">
        <v>186.8</v>
      </c>
      <c r="JU39" s="17">
        <v>189.15206000000001</v>
      </c>
      <c r="JV39" s="17">
        <v>98.390720000000002</v>
      </c>
      <c r="JW39" s="17">
        <v>88.409279999999995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c r="LE39" s="17"/>
      <c r="LF39" s="17"/>
      <c r="LG39" s="17">
        <v>0</v>
      </c>
      <c r="LH39" s="17">
        <v>91.1</v>
      </c>
      <c r="LI39" s="17">
        <v>100.86689</v>
      </c>
      <c r="LJ39" s="17">
        <v>68.041240000000002</v>
      </c>
      <c r="LK39" s="17">
        <v>23.058759999999999</v>
      </c>
      <c r="LL39" s="17">
        <v>64.099999999999994</v>
      </c>
      <c r="LM39" s="17">
        <v>100.0639</v>
      </c>
      <c r="LN39" s="17">
        <v>87.638729999999995</v>
      </c>
      <c r="LO39" s="17">
        <v>-23.538730000000001</v>
      </c>
      <c r="LP39" s="17">
        <v>64.3</v>
      </c>
      <c r="LQ39" s="17">
        <v>67.133979999999994</v>
      </c>
      <c r="LR39" s="17">
        <v>67.133979999999994</v>
      </c>
      <c r="LS39" s="17">
        <v>-2.8339799999999999</v>
      </c>
      <c r="LT39" s="17">
        <v>64.900000000000006</v>
      </c>
      <c r="LU39" s="17">
        <v>73.484970000000004</v>
      </c>
      <c r="LV39" s="17">
        <v>72.37388</v>
      </c>
      <c r="LW39" s="17">
        <v>-7.4738800000000003</v>
      </c>
      <c r="LX39" s="17">
        <v>30.2</v>
      </c>
      <c r="LY39" s="17">
        <v>29.951460000000001</v>
      </c>
      <c r="LZ39" s="17">
        <v>29.951460000000001</v>
      </c>
      <c r="MA39" s="17">
        <v>0.24854000000000001</v>
      </c>
      <c r="MB39" s="17"/>
      <c r="MC39" s="17"/>
      <c r="MD39" s="17"/>
      <c r="ME39" s="17">
        <v>0</v>
      </c>
      <c r="MF39" s="17"/>
      <c r="MG39" s="17"/>
      <c r="MH39" s="17"/>
      <c r="MI39" s="17">
        <v>0</v>
      </c>
      <c r="MJ39" s="17"/>
      <c r="MK39" s="17"/>
      <c r="ML39" s="17"/>
      <c r="MM39" s="17">
        <v>0</v>
      </c>
      <c r="MN39" s="17"/>
      <c r="MO39" s="17"/>
      <c r="MP39" s="17"/>
      <c r="MQ39" s="17">
        <v>0</v>
      </c>
      <c r="MR39" s="17">
        <v>145.5</v>
      </c>
      <c r="MS39" s="17">
        <v>152.19415000000001</v>
      </c>
      <c r="MT39" s="17">
        <v>145.86798999999999</v>
      </c>
      <c r="MU39" s="17">
        <v>-0.36798999999999998</v>
      </c>
      <c r="MV39" s="17">
        <v>79.2</v>
      </c>
      <c r="MW39" s="17">
        <v>76.325590000000005</v>
      </c>
      <c r="MX39" s="17">
        <v>73.153009999999995</v>
      </c>
      <c r="MY39" s="17">
        <v>6.0469900000000001</v>
      </c>
      <c r="MZ39" s="17"/>
      <c r="NA39" s="17"/>
      <c r="NB39" s="17">
        <v>130</v>
      </c>
      <c r="NC39" s="17">
        <v>-130</v>
      </c>
      <c r="ND39" s="17"/>
      <c r="NE39" s="17"/>
      <c r="NF39" s="17"/>
      <c r="NG39" s="17">
        <v>0</v>
      </c>
      <c r="NH39" s="17"/>
      <c r="NI39" s="17"/>
      <c r="NJ39" s="17"/>
      <c r="NK39" s="17">
        <v>0</v>
      </c>
      <c r="NL39" s="17"/>
      <c r="NM39" s="17"/>
      <c r="NN39" s="17"/>
      <c r="NO39" s="17">
        <v>0</v>
      </c>
      <c r="NP39" s="17"/>
      <c r="NQ39" s="17"/>
      <c r="NR39" s="17"/>
      <c r="NS39" s="17">
        <v>0</v>
      </c>
      <c r="NT39" s="17"/>
      <c r="NU39" s="17"/>
      <c r="NV39" s="17">
        <v>50</v>
      </c>
      <c r="NW39" s="17">
        <v>-50</v>
      </c>
      <c r="NX39" s="17"/>
      <c r="NY39" s="17"/>
      <c r="NZ39" s="17"/>
      <c r="OA39" s="17">
        <v>0</v>
      </c>
      <c r="OB39" s="17">
        <v>0.3</v>
      </c>
      <c r="OC39" s="17">
        <v>0.74099999999999999</v>
      </c>
      <c r="OD39" s="17">
        <v>0.74099999999999999</v>
      </c>
      <c r="OE39" s="17">
        <v>-0.441</v>
      </c>
      <c r="OF39" s="17">
        <v>105.6</v>
      </c>
      <c r="OG39" s="17">
        <v>124.306</v>
      </c>
      <c r="OH39" s="17">
        <v>124.306</v>
      </c>
      <c r="OI39" s="17">
        <v>-18.706</v>
      </c>
      <c r="OJ39" s="17">
        <v>80.5</v>
      </c>
      <c r="OK39" s="17">
        <v>73.647000000000006</v>
      </c>
      <c r="OL39" s="17">
        <v>73.647000000000006</v>
      </c>
      <c r="OM39" s="17">
        <v>6.8529999999999998</v>
      </c>
      <c r="ON39" s="17">
        <v>5.5</v>
      </c>
      <c r="OO39" s="17">
        <v>12.045999999999999</v>
      </c>
      <c r="OP39" s="17">
        <v>12.045999999999999</v>
      </c>
      <c r="OQ39" s="17">
        <v>-6.5460000000000003</v>
      </c>
      <c r="OR39" s="17">
        <v>0.1</v>
      </c>
      <c r="OS39" s="17"/>
      <c r="OT39" s="17">
        <v>0.1</v>
      </c>
      <c r="OU39" s="17">
        <v>0</v>
      </c>
      <c r="OV39" s="17"/>
      <c r="OW39" s="17"/>
      <c r="OX39" s="17"/>
      <c r="OY39" s="17">
        <v>0</v>
      </c>
      <c r="OZ39" s="17">
        <v>21</v>
      </c>
      <c r="PA39" s="17">
        <v>21</v>
      </c>
      <c r="PB39" s="17"/>
      <c r="PC39" s="17">
        <v>21</v>
      </c>
      <c r="PD39" s="17">
        <v>9.9</v>
      </c>
      <c r="PE39" s="17">
        <v>9.9830000000000005</v>
      </c>
      <c r="PF39" s="17">
        <v>9.9830000000000005</v>
      </c>
      <c r="PG39" s="17">
        <v>-8.3000000000000004E-2</v>
      </c>
      <c r="PH39" s="17">
        <v>5.2</v>
      </c>
      <c r="PI39" s="17">
        <v>5.67</v>
      </c>
      <c r="PJ39" s="17">
        <v>5.67</v>
      </c>
      <c r="PK39" s="17">
        <v>-0.47</v>
      </c>
      <c r="PL39" s="17">
        <v>206.5</v>
      </c>
      <c r="PM39" s="17"/>
      <c r="PN39" s="17">
        <v>161</v>
      </c>
      <c r="PO39" s="17">
        <v>45.5</v>
      </c>
      <c r="PP39" s="17">
        <v>0.6</v>
      </c>
      <c r="PQ39" s="17">
        <v>1.23</v>
      </c>
      <c r="PR39" s="17">
        <v>1.23</v>
      </c>
      <c r="PS39" s="17">
        <v>-0.63</v>
      </c>
      <c r="PT39" s="17">
        <v>1.9</v>
      </c>
      <c r="PU39" s="17">
        <v>1.88</v>
      </c>
      <c r="PV39" s="17">
        <v>1.88</v>
      </c>
      <c r="PW39" s="17">
        <v>0.02</v>
      </c>
      <c r="PX39" s="17">
        <v>4.5999999999999996</v>
      </c>
      <c r="PY39" s="17">
        <v>4.5999999999999996</v>
      </c>
      <c r="PZ39" s="17">
        <v>4.5999999999999996</v>
      </c>
      <c r="QA39" s="17">
        <v>0</v>
      </c>
      <c r="QB39" s="17">
        <v>0</v>
      </c>
      <c r="QC39" s="17"/>
      <c r="QD39" s="17">
        <v>19.417480000000001</v>
      </c>
      <c r="QE39" s="17">
        <v>-19.417480000000001</v>
      </c>
      <c r="QF39" s="17">
        <v>8.6999999999999993</v>
      </c>
      <c r="QG39" s="17">
        <v>10</v>
      </c>
      <c r="QH39" s="17">
        <v>10</v>
      </c>
      <c r="QI39" s="17">
        <v>-1.3</v>
      </c>
      <c r="QJ39" s="17">
        <v>6</v>
      </c>
      <c r="QK39" s="17">
        <v>7</v>
      </c>
      <c r="QL39" s="17">
        <v>7</v>
      </c>
      <c r="QM39" s="17">
        <v>-1</v>
      </c>
      <c r="QN39" s="17">
        <v>3.7</v>
      </c>
      <c r="QO39" s="17">
        <v>3.5</v>
      </c>
      <c r="QP39" s="17">
        <v>3.5</v>
      </c>
      <c r="QQ39" s="17">
        <v>0.2</v>
      </c>
      <c r="QR39" s="17">
        <v>18.5</v>
      </c>
      <c r="QS39" s="17">
        <v>17.864080000000001</v>
      </c>
      <c r="QT39" s="17">
        <v>17.864080000000001</v>
      </c>
      <c r="QU39" s="17">
        <v>0.63592000000000004</v>
      </c>
      <c r="QV39" s="17">
        <v>14.7</v>
      </c>
      <c r="QW39" s="17"/>
      <c r="QX39" s="17">
        <v>13.141</v>
      </c>
      <c r="QY39" s="17">
        <v>1.5589999999999999</v>
      </c>
      <c r="QZ39" s="17">
        <v>17.600000000000001</v>
      </c>
      <c r="RA39" s="17">
        <v>17.103999999999999</v>
      </c>
      <c r="RB39" s="17">
        <v>17.103999999999999</v>
      </c>
      <c r="RC39" s="17">
        <v>0.496</v>
      </c>
      <c r="RD39" s="17">
        <v>31.1</v>
      </c>
      <c r="RE39" s="17">
        <v>28.783000000000001</v>
      </c>
      <c r="RF39" s="17">
        <v>28.783000000000001</v>
      </c>
      <c r="RG39" s="17">
        <v>2.3170000000000002</v>
      </c>
      <c r="RH39" s="17">
        <v>82.5</v>
      </c>
      <c r="RI39" s="17">
        <v>88.715999999999994</v>
      </c>
      <c r="RJ39" s="17">
        <v>88.715999999999994</v>
      </c>
      <c r="RK39" s="17">
        <v>-6.2160000000000002</v>
      </c>
      <c r="RL39" s="17">
        <v>18.100000000000001</v>
      </c>
      <c r="RM39" s="17"/>
      <c r="RN39" s="17">
        <v>13.779</v>
      </c>
      <c r="RO39" s="17">
        <v>4.3209999999999997</v>
      </c>
      <c r="RP39" s="17">
        <v>3.3</v>
      </c>
      <c r="RQ39" s="17">
        <v>3.2909999999999999</v>
      </c>
      <c r="RR39" s="17">
        <v>3.2909999999999999</v>
      </c>
      <c r="RS39" s="17">
        <v>8.9999999999999993E-3</v>
      </c>
      <c r="RT39" s="17">
        <v>13.5</v>
      </c>
      <c r="RU39" s="17">
        <v>17.500599999999999</v>
      </c>
      <c r="RV39" s="17">
        <v>14.486420000000001</v>
      </c>
      <c r="RW39" s="17">
        <v>-0.98641999999999996</v>
      </c>
      <c r="RX39" s="17">
        <v>1.1200000000000001</v>
      </c>
      <c r="RY39" s="17">
        <v>1.56</v>
      </c>
      <c r="RZ39" s="17">
        <v>1.56</v>
      </c>
      <c r="SA39" s="17">
        <v>-0.44</v>
      </c>
      <c r="SB39" s="17"/>
      <c r="SC39" s="17"/>
      <c r="SD39" s="17">
        <v>0.4</v>
      </c>
      <c r="SE39" s="17">
        <v>-0.4</v>
      </c>
      <c r="SF39" s="17">
        <v>7.7</v>
      </c>
      <c r="SG39" s="17">
        <v>9.5</v>
      </c>
      <c r="SH39" s="17">
        <v>9.5</v>
      </c>
      <c r="SI39" s="17">
        <v>-1.8</v>
      </c>
      <c r="SJ39" s="17">
        <v>4.3</v>
      </c>
      <c r="SK39" s="17">
        <v>3.3</v>
      </c>
      <c r="SL39" s="17">
        <v>3.3</v>
      </c>
      <c r="SM39" s="17">
        <v>1</v>
      </c>
      <c r="SN39" s="17">
        <v>16.2</v>
      </c>
      <c r="SO39" s="17">
        <v>13.592230000000001</v>
      </c>
      <c r="SP39" s="17">
        <v>13.592230000000001</v>
      </c>
      <c r="SQ39" s="17">
        <v>2.6077699999999999</v>
      </c>
      <c r="SR39" s="17">
        <v>20.2</v>
      </c>
      <c r="SS39" s="17">
        <v>19.417480000000001</v>
      </c>
      <c r="ST39" s="17">
        <v>19.417480000000001</v>
      </c>
      <c r="SU39" s="17">
        <v>0.78251999999999999</v>
      </c>
      <c r="SV39" s="17">
        <v>20</v>
      </c>
      <c r="SW39" s="17">
        <v>18.932040000000001</v>
      </c>
      <c r="SX39" s="17">
        <v>18.932040000000001</v>
      </c>
      <c r="SY39" s="17">
        <v>1.06796</v>
      </c>
      <c r="SZ39" s="17">
        <v>10.8</v>
      </c>
      <c r="TA39" s="17">
        <v>18.260999999999999</v>
      </c>
      <c r="TB39" s="17">
        <v>18.260999999999999</v>
      </c>
      <c r="TC39" s="17">
        <v>-7.4610000000000003</v>
      </c>
      <c r="TD39" s="17">
        <v>72</v>
      </c>
      <c r="TE39" s="17">
        <v>76.424000000000007</v>
      </c>
      <c r="TF39" s="17">
        <v>76.424000000000007</v>
      </c>
      <c r="TG39" s="17">
        <v>-4.4240000000000004</v>
      </c>
      <c r="TH39" s="17">
        <v>10</v>
      </c>
      <c r="TI39" s="17">
        <v>32.515000000000001</v>
      </c>
      <c r="TJ39" s="17">
        <v>32.515000000000001</v>
      </c>
      <c r="TK39" s="17">
        <v>-22.515000000000001</v>
      </c>
      <c r="TL39" s="17">
        <v>85.1</v>
      </c>
      <c r="TM39" s="17">
        <v>91.63</v>
      </c>
      <c r="TN39" s="17">
        <v>81.625</v>
      </c>
      <c r="TO39" s="17">
        <v>3.4750000000000001</v>
      </c>
      <c r="TP39" s="17">
        <v>107</v>
      </c>
      <c r="TQ39" s="17">
        <v>95.87</v>
      </c>
      <c r="TR39" s="17">
        <v>90.873000000000005</v>
      </c>
      <c r="TS39" s="17">
        <v>16.126999999999999</v>
      </c>
      <c r="TT39" s="17">
        <v>18.2</v>
      </c>
      <c r="TU39" s="17">
        <v>7.343</v>
      </c>
      <c r="TV39" s="17">
        <v>7.343</v>
      </c>
      <c r="TW39" s="17">
        <v>10.856999999999999</v>
      </c>
      <c r="TX39" s="17">
        <v>14</v>
      </c>
      <c r="TY39" s="17">
        <v>13</v>
      </c>
      <c r="TZ39" s="17">
        <v>13</v>
      </c>
      <c r="UA39" s="17">
        <v>1</v>
      </c>
      <c r="UB39" s="17">
        <v>10.5</v>
      </c>
      <c r="UC39" s="17">
        <v>8</v>
      </c>
      <c r="UD39" s="17">
        <v>8</v>
      </c>
      <c r="UE39" s="17">
        <v>2.5</v>
      </c>
      <c r="UF39" s="17">
        <v>2.8</v>
      </c>
      <c r="UG39" s="17">
        <v>3</v>
      </c>
      <c r="UH39" s="17">
        <v>3</v>
      </c>
      <c r="UI39" s="17">
        <v>-0.2</v>
      </c>
      <c r="UJ39" s="17">
        <v>7</v>
      </c>
      <c r="UK39" s="17">
        <v>7.5</v>
      </c>
      <c r="UL39" s="17">
        <v>7.5</v>
      </c>
      <c r="UM39" s="17">
        <v>-0.5</v>
      </c>
      <c r="UN39" s="17">
        <v>9.6</v>
      </c>
      <c r="UO39" s="17">
        <v>13</v>
      </c>
      <c r="UP39" s="17">
        <v>14.56311</v>
      </c>
      <c r="UQ39" s="17">
        <v>-4.9631100000000004</v>
      </c>
      <c r="UR39" s="17">
        <v>10</v>
      </c>
      <c r="US39" s="17">
        <v>14</v>
      </c>
      <c r="UT39" s="17">
        <v>15.048539999999999</v>
      </c>
      <c r="UU39" s="17">
        <v>-5.04854</v>
      </c>
      <c r="UV39" s="17">
        <v>10.199999999999999</v>
      </c>
      <c r="UW39" s="17">
        <v>13</v>
      </c>
      <c r="UX39" s="17">
        <v>15.048539999999999</v>
      </c>
      <c r="UY39" s="17">
        <v>-4.8485399999999998</v>
      </c>
      <c r="UZ39" s="17">
        <v>8.4</v>
      </c>
      <c r="VA39" s="17">
        <v>10.897</v>
      </c>
      <c r="VB39" s="17">
        <v>10.897</v>
      </c>
      <c r="VC39" s="17">
        <v>-2.4969999999999999</v>
      </c>
      <c r="VD39" s="17">
        <v>253</v>
      </c>
      <c r="VE39" s="17">
        <v>209.12100000000001</v>
      </c>
      <c r="VF39" s="17">
        <v>209.12100000000001</v>
      </c>
      <c r="VG39" s="17">
        <v>43.878999999999998</v>
      </c>
      <c r="VH39" s="17">
        <v>10.199999999999999</v>
      </c>
      <c r="VI39" s="17">
        <v>11.215999999999999</v>
      </c>
      <c r="VJ39" s="17">
        <v>11.215999999999999</v>
      </c>
      <c r="VK39" s="17">
        <v>-1.016</v>
      </c>
      <c r="VL39" s="17">
        <v>144.4</v>
      </c>
      <c r="VM39" s="17">
        <v>134.79900000000001</v>
      </c>
      <c r="VN39" s="17">
        <v>134.79900000000001</v>
      </c>
      <c r="VO39" s="17">
        <v>9.6010000000000009</v>
      </c>
      <c r="VP39" s="17">
        <v>0.6</v>
      </c>
      <c r="VQ39" s="17">
        <v>0.6</v>
      </c>
      <c r="VR39" s="17">
        <v>0.6</v>
      </c>
      <c r="VS39" s="17">
        <v>0</v>
      </c>
      <c r="VT39" s="17">
        <v>131.5</v>
      </c>
      <c r="VU39" s="17">
        <v>126.009</v>
      </c>
      <c r="VV39" s="17">
        <v>126.009</v>
      </c>
      <c r="VW39" s="17">
        <v>5.4909999999999997</v>
      </c>
      <c r="VX39" s="17">
        <v>140.4</v>
      </c>
      <c r="VY39" s="17">
        <v>150.655</v>
      </c>
      <c r="VZ39" s="17">
        <v>150.655</v>
      </c>
      <c r="WA39" s="17">
        <v>-10.255000000000001</v>
      </c>
      <c r="WB39" s="17">
        <v>103.1</v>
      </c>
      <c r="WC39" s="17">
        <v>98.954999999999998</v>
      </c>
      <c r="WD39" s="17">
        <v>98.954999999999998</v>
      </c>
      <c r="WE39" s="17">
        <v>4.1449999999999996</v>
      </c>
      <c r="WF39" s="17">
        <v>1.4</v>
      </c>
      <c r="WG39" s="17">
        <v>1.4490000000000001</v>
      </c>
      <c r="WH39" s="17">
        <v>1.4490000000000001</v>
      </c>
      <c r="WI39" s="17">
        <v>-4.9000000000000002E-2</v>
      </c>
      <c r="WJ39" s="17">
        <v>1.2</v>
      </c>
      <c r="WK39" s="17">
        <v>1.2</v>
      </c>
      <c r="WL39" s="17">
        <v>1.2</v>
      </c>
      <c r="WM39" s="17">
        <v>0</v>
      </c>
      <c r="WN39" s="17">
        <v>2.4</v>
      </c>
      <c r="WO39" s="17">
        <v>2.4</v>
      </c>
      <c r="WP39" s="17">
        <v>2.4</v>
      </c>
      <c r="WQ39" s="17">
        <v>0</v>
      </c>
      <c r="WR39" s="17">
        <v>2.2000000000000002</v>
      </c>
      <c r="WS39" s="17">
        <v>2.8</v>
      </c>
      <c r="WT39" s="17">
        <v>2.8</v>
      </c>
      <c r="WU39" s="17">
        <v>-0.6</v>
      </c>
      <c r="WV39" s="17">
        <v>10.1</v>
      </c>
      <c r="WW39" s="17">
        <v>8.843</v>
      </c>
      <c r="WX39" s="17">
        <v>8.843</v>
      </c>
      <c r="WY39" s="17">
        <v>1.2569999999999999</v>
      </c>
      <c r="WZ39" s="17">
        <v>7.3</v>
      </c>
      <c r="XA39" s="17">
        <v>6.8</v>
      </c>
      <c r="XB39" s="17">
        <v>6.8</v>
      </c>
      <c r="XC39" s="17">
        <v>0.5</v>
      </c>
      <c r="XD39" s="17">
        <v>20.100000000000001</v>
      </c>
      <c r="XE39" s="17">
        <v>18.932040000000001</v>
      </c>
      <c r="XF39" s="17">
        <v>18.932040000000001</v>
      </c>
      <c r="XG39" s="17">
        <v>1.1679600000000001</v>
      </c>
      <c r="XH39" s="17">
        <v>5</v>
      </c>
      <c r="XI39" s="17">
        <v>10.7</v>
      </c>
      <c r="XJ39" s="17">
        <v>10.7</v>
      </c>
      <c r="XK39" s="17">
        <v>-5.7</v>
      </c>
      <c r="XL39" s="17">
        <v>29</v>
      </c>
      <c r="XM39" s="17">
        <v>31</v>
      </c>
      <c r="XN39" s="17">
        <v>29</v>
      </c>
      <c r="XO39" s="17">
        <v>0</v>
      </c>
      <c r="XP39" s="17">
        <v>31.8</v>
      </c>
      <c r="XQ39" s="17">
        <v>31</v>
      </c>
      <c r="XR39" s="17">
        <v>29</v>
      </c>
      <c r="XS39" s="17">
        <v>2.8</v>
      </c>
      <c r="XT39" s="17">
        <v>16.100000000000001</v>
      </c>
      <c r="XU39" s="17">
        <v>15</v>
      </c>
      <c r="XV39" s="17">
        <v>14</v>
      </c>
      <c r="XW39" s="17">
        <v>2.1</v>
      </c>
      <c r="XX39" s="17">
        <v>19</v>
      </c>
      <c r="XY39" s="17">
        <v>19</v>
      </c>
      <c r="XZ39" s="17">
        <v>19</v>
      </c>
      <c r="YA39" s="17">
        <v>0</v>
      </c>
      <c r="YB39" s="17">
        <v>7.3</v>
      </c>
      <c r="YC39" s="17">
        <v>7.75</v>
      </c>
      <c r="YD39" s="17">
        <v>7.75</v>
      </c>
      <c r="YE39" s="17">
        <v>-0.45</v>
      </c>
      <c r="YF39" s="17">
        <v>6.9</v>
      </c>
      <c r="YG39" s="17">
        <v>11</v>
      </c>
      <c r="YH39" s="17">
        <v>11</v>
      </c>
      <c r="YI39" s="17">
        <v>-4.0999999999999996</v>
      </c>
    </row>
    <row r="40" spans="1:659" ht="24" customHeight="1" x14ac:dyDescent="0.3">
      <c r="A40" s="1"/>
      <c r="B40" s="18" t="s">
        <v>50</v>
      </c>
      <c r="C40" s="18" t="s">
        <v>745</v>
      </c>
      <c r="D40" s="19">
        <v>100.5</v>
      </c>
      <c r="E40" s="19">
        <v>88.069990000000004</v>
      </c>
      <c r="F40" s="19">
        <v>125.20898</v>
      </c>
      <c r="G40" s="19">
        <v>-24.70898</v>
      </c>
      <c r="H40" s="19">
        <v>632.4</v>
      </c>
      <c r="I40" s="19">
        <v>630.61096999999995</v>
      </c>
      <c r="J40" s="19">
        <v>630.61096999999995</v>
      </c>
      <c r="K40" s="19">
        <v>1.7890299999999999</v>
      </c>
      <c r="L40" s="19">
        <v>217.9</v>
      </c>
      <c r="M40" s="19">
        <v>205.14895999999999</v>
      </c>
      <c r="N40" s="19">
        <v>205.14895999999999</v>
      </c>
      <c r="O40" s="19">
        <v>12.75104</v>
      </c>
      <c r="P40" s="19"/>
      <c r="Q40" s="19"/>
      <c r="R40" s="19"/>
      <c r="S40" s="19">
        <v>0</v>
      </c>
      <c r="T40" s="19"/>
      <c r="U40" s="19"/>
      <c r="V40" s="19"/>
      <c r="W40" s="19">
        <v>0</v>
      </c>
      <c r="X40" s="19">
        <v>90.3</v>
      </c>
      <c r="Y40" s="19">
        <v>91.778639999999996</v>
      </c>
      <c r="Z40" s="19">
        <v>91.778639999999996</v>
      </c>
      <c r="AA40" s="19">
        <v>-1.47864</v>
      </c>
      <c r="AB40" s="19">
        <v>140.1</v>
      </c>
      <c r="AC40" s="19">
        <v>158.13</v>
      </c>
      <c r="AD40" s="19">
        <v>171.71484000000001</v>
      </c>
      <c r="AE40" s="19">
        <v>-31.614840000000001</v>
      </c>
      <c r="AF40" s="19"/>
      <c r="AG40" s="19"/>
      <c r="AH40" s="19"/>
      <c r="AI40" s="19">
        <v>0</v>
      </c>
      <c r="AJ40" s="19"/>
      <c r="AK40" s="19"/>
      <c r="AL40" s="19"/>
      <c r="AM40" s="19">
        <v>0</v>
      </c>
      <c r="AN40" s="19"/>
      <c r="AO40" s="19"/>
      <c r="AP40" s="19"/>
      <c r="AQ40" s="19">
        <v>0</v>
      </c>
      <c r="AR40" s="19">
        <v>206.4</v>
      </c>
      <c r="AS40" s="19">
        <v>203.79567</v>
      </c>
      <c r="AT40" s="19">
        <v>203.79567</v>
      </c>
      <c r="AU40" s="19">
        <v>2.60433</v>
      </c>
      <c r="AV40" s="19">
        <v>209.6</v>
      </c>
      <c r="AW40" s="19">
        <v>203.79567</v>
      </c>
      <c r="AX40" s="19">
        <v>203.79567</v>
      </c>
      <c r="AY40" s="19">
        <v>5.8043300000000002</v>
      </c>
      <c r="AZ40" s="19">
        <v>194.5</v>
      </c>
      <c r="BA40" s="19">
        <v>204.40767</v>
      </c>
      <c r="BB40" s="19">
        <v>204.40767</v>
      </c>
      <c r="BC40" s="19">
        <v>-9.9076699999999995</v>
      </c>
      <c r="BD40" s="19">
        <v>214.1</v>
      </c>
      <c r="BE40" s="19">
        <v>207.04164</v>
      </c>
      <c r="BF40" s="19">
        <v>207.04164</v>
      </c>
      <c r="BG40" s="19">
        <v>7.0583600000000004</v>
      </c>
      <c r="BH40" s="19">
        <v>110.2</v>
      </c>
      <c r="BI40" s="19">
        <v>103.8317</v>
      </c>
      <c r="BJ40" s="19">
        <v>103.8317</v>
      </c>
      <c r="BK40" s="19">
        <v>6.3682999999999996</v>
      </c>
      <c r="BL40" s="19">
        <v>159.30000000000001</v>
      </c>
      <c r="BM40" s="19">
        <v>284.32682</v>
      </c>
      <c r="BN40" s="19">
        <v>282.57053000000002</v>
      </c>
      <c r="BO40" s="19">
        <v>-123.27052999999999</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163</v>
      </c>
      <c r="CK40" s="19">
        <v>163.90777</v>
      </c>
      <c r="CL40" s="19">
        <v>163.90777</v>
      </c>
      <c r="CM40" s="19">
        <v>-0.90776999999999997</v>
      </c>
      <c r="CN40" s="19">
        <v>7.5</v>
      </c>
      <c r="CO40" s="19">
        <v>5.1333399999999996</v>
      </c>
      <c r="CP40" s="19">
        <v>5.1333399999999996</v>
      </c>
      <c r="CQ40" s="19">
        <v>2.36666</v>
      </c>
      <c r="CR40" s="19">
        <v>6.2</v>
      </c>
      <c r="CS40" s="19"/>
      <c r="CT40" s="19"/>
      <c r="CU40" s="19">
        <v>6.2</v>
      </c>
      <c r="CV40" s="19"/>
      <c r="CW40" s="19"/>
      <c r="CX40" s="19"/>
      <c r="CY40" s="19">
        <v>0</v>
      </c>
      <c r="CZ40" s="19">
        <v>6.9</v>
      </c>
      <c r="DA40" s="19">
        <v>6.8787000000000003</v>
      </c>
      <c r="DB40" s="19">
        <v>6.8787000000000003</v>
      </c>
      <c r="DC40" s="19">
        <v>2.1299999999999999E-2</v>
      </c>
      <c r="DD40" s="19">
        <v>14.1</v>
      </c>
      <c r="DE40" s="19">
        <v>14.919420000000001</v>
      </c>
      <c r="DF40" s="19">
        <v>14.919420000000001</v>
      </c>
      <c r="DG40" s="19">
        <v>-0.81942000000000004</v>
      </c>
      <c r="DH40" s="19">
        <v>70.400000000000006</v>
      </c>
      <c r="DI40" s="19">
        <v>57.388570000000001</v>
      </c>
      <c r="DJ40" s="19">
        <v>81.708960000000005</v>
      </c>
      <c r="DK40" s="19">
        <v>-11.308960000000001</v>
      </c>
      <c r="DL40" s="19"/>
      <c r="DM40" s="19"/>
      <c r="DN40" s="19"/>
      <c r="DO40" s="19">
        <v>0</v>
      </c>
      <c r="DP40" s="19"/>
      <c r="DQ40" s="19"/>
      <c r="DR40" s="19"/>
      <c r="DS40" s="19">
        <v>0</v>
      </c>
      <c r="DT40" s="19"/>
      <c r="DU40" s="19"/>
      <c r="DV40" s="19"/>
      <c r="DW40" s="19">
        <v>0</v>
      </c>
      <c r="DX40" s="19"/>
      <c r="DY40" s="19"/>
      <c r="DZ40" s="19"/>
      <c r="EA40" s="19">
        <v>0</v>
      </c>
      <c r="EB40" s="19">
        <v>49.1</v>
      </c>
      <c r="EC40" s="19">
        <v>87.590649999999997</v>
      </c>
      <c r="ED40" s="19">
        <v>101.29062</v>
      </c>
      <c r="EE40" s="19">
        <v>-52.190620000000003</v>
      </c>
      <c r="EF40" s="19">
        <v>136.9</v>
      </c>
      <c r="EG40" s="19">
        <v>220.48072999999999</v>
      </c>
      <c r="EH40" s="19">
        <v>110.26321</v>
      </c>
      <c r="EI40" s="19">
        <v>26.636790000000001</v>
      </c>
      <c r="EJ40" s="19"/>
      <c r="EK40" s="19"/>
      <c r="EL40" s="19"/>
      <c r="EM40" s="19">
        <v>0</v>
      </c>
      <c r="EN40" s="19"/>
      <c r="EO40" s="19"/>
      <c r="EP40" s="19"/>
      <c r="EQ40" s="19">
        <v>0</v>
      </c>
      <c r="ER40" s="19"/>
      <c r="ES40" s="19"/>
      <c r="ET40" s="19"/>
      <c r="EU40" s="19">
        <v>0</v>
      </c>
      <c r="EV40" s="19">
        <v>6.5</v>
      </c>
      <c r="EW40" s="19">
        <v>6.39</v>
      </c>
      <c r="EX40" s="19">
        <v>6.39</v>
      </c>
      <c r="EY40" s="19">
        <v>0.11</v>
      </c>
      <c r="EZ40" s="19">
        <v>152.5</v>
      </c>
      <c r="FA40" s="19">
        <v>144.32991000000001</v>
      </c>
      <c r="FB40" s="19">
        <v>211.07181</v>
      </c>
      <c r="FC40" s="19">
        <v>-58.571809999999999</v>
      </c>
      <c r="FD40" s="19">
        <v>33.5</v>
      </c>
      <c r="FE40" s="19">
        <v>45.052300000000002</v>
      </c>
      <c r="FF40" s="19">
        <v>45.052300000000002</v>
      </c>
      <c r="FG40" s="19">
        <v>-11.552300000000001</v>
      </c>
      <c r="FH40" s="19">
        <v>76.599999999999994</v>
      </c>
      <c r="FI40" s="19">
        <v>76.301159999999996</v>
      </c>
      <c r="FJ40" s="19">
        <v>127.51889</v>
      </c>
      <c r="FK40" s="19">
        <v>-50.918889999999998</v>
      </c>
      <c r="FL40" s="19">
        <v>18.3</v>
      </c>
      <c r="FM40" s="19"/>
      <c r="FN40" s="19"/>
      <c r="FO40" s="19">
        <v>18.3</v>
      </c>
      <c r="FP40" s="19">
        <v>18.2</v>
      </c>
      <c r="FQ40" s="19">
        <v>17.562139999999999</v>
      </c>
      <c r="FR40" s="19">
        <v>18.264620000000001</v>
      </c>
      <c r="FS40" s="19">
        <v>-6.4619999999999997E-2</v>
      </c>
      <c r="FT40" s="19">
        <v>12.2</v>
      </c>
      <c r="FU40" s="19">
        <v>11.65049</v>
      </c>
      <c r="FV40" s="19">
        <v>11.65049</v>
      </c>
      <c r="FW40" s="19">
        <v>0.54951000000000005</v>
      </c>
      <c r="FX40" s="19">
        <v>89.9</v>
      </c>
      <c r="FY40" s="19">
        <v>87.68835</v>
      </c>
      <c r="FZ40" s="19">
        <v>87.68835</v>
      </c>
      <c r="GA40" s="19">
        <v>2.2116500000000001</v>
      </c>
      <c r="GB40" s="19">
        <v>179.6</v>
      </c>
      <c r="GC40" s="19">
        <v>184.91498000000001</v>
      </c>
      <c r="GD40" s="19">
        <v>184.91498000000001</v>
      </c>
      <c r="GE40" s="19">
        <v>-5.3149800000000003</v>
      </c>
      <c r="GF40" s="19">
        <v>180.4</v>
      </c>
      <c r="GG40" s="19">
        <v>184.91498000000001</v>
      </c>
      <c r="GH40" s="19">
        <v>184.91498000000001</v>
      </c>
      <c r="GI40" s="19">
        <v>-4.5149800000000004</v>
      </c>
      <c r="GJ40" s="19">
        <v>184.5</v>
      </c>
      <c r="GK40" s="19">
        <v>185.47028</v>
      </c>
      <c r="GL40" s="19">
        <v>185.47028</v>
      </c>
      <c r="GM40" s="19">
        <v>-0.97028000000000003</v>
      </c>
      <c r="GN40" s="19">
        <v>108.8</v>
      </c>
      <c r="GO40" s="19">
        <v>91.483689999999996</v>
      </c>
      <c r="GP40" s="19">
        <v>110.37475999999999</v>
      </c>
      <c r="GQ40" s="19">
        <v>-1.5747599999999999</v>
      </c>
      <c r="GR40" s="19">
        <v>7.5</v>
      </c>
      <c r="GS40" s="19">
        <v>7.5127800000000002</v>
      </c>
      <c r="GT40" s="19">
        <v>7.5127800000000002</v>
      </c>
      <c r="GU40" s="19">
        <v>-1.278E-2</v>
      </c>
      <c r="GV40" s="19">
        <v>8.8000000000000007</v>
      </c>
      <c r="GW40" s="19">
        <v>7.8816100000000002</v>
      </c>
      <c r="GX40" s="19">
        <v>7.8816100000000002</v>
      </c>
      <c r="GY40" s="19">
        <v>0.91839000000000004</v>
      </c>
      <c r="GZ40" s="19">
        <v>21.3</v>
      </c>
      <c r="HA40" s="19">
        <v>21.0945</v>
      </c>
      <c r="HB40" s="19">
        <v>23.505299999999998</v>
      </c>
      <c r="HC40" s="19">
        <v>-2.2052999999999998</v>
      </c>
      <c r="HD40" s="19">
        <v>21.6</v>
      </c>
      <c r="HE40" s="19">
        <v>22.118220000000001</v>
      </c>
      <c r="HF40" s="19">
        <v>22.118220000000001</v>
      </c>
      <c r="HG40" s="19">
        <v>-0.51822000000000001</v>
      </c>
      <c r="HH40" s="19">
        <v>2</v>
      </c>
      <c r="HI40" s="19">
        <v>1.97359</v>
      </c>
      <c r="HJ40" s="19">
        <v>1.97359</v>
      </c>
      <c r="HK40" s="19">
        <v>2.6409999999999999E-2</v>
      </c>
      <c r="HL40" s="19"/>
      <c r="HM40" s="19"/>
      <c r="HN40" s="19"/>
      <c r="HO40" s="19">
        <v>0</v>
      </c>
      <c r="HP40" s="19">
        <v>75.8</v>
      </c>
      <c r="HQ40" s="19">
        <v>91.113129999999998</v>
      </c>
      <c r="HR40" s="19">
        <v>124.27287</v>
      </c>
      <c r="HS40" s="19">
        <v>-48.47287</v>
      </c>
      <c r="HT40" s="19"/>
      <c r="HU40" s="19"/>
      <c r="HV40" s="19"/>
      <c r="HW40" s="19">
        <v>0</v>
      </c>
      <c r="HX40" s="19"/>
      <c r="HY40" s="19"/>
      <c r="HZ40" s="19"/>
      <c r="IA40" s="19">
        <v>0</v>
      </c>
      <c r="IB40" s="19">
        <v>52.7</v>
      </c>
      <c r="IC40" s="19">
        <v>68.365920000000003</v>
      </c>
      <c r="ID40" s="19">
        <v>85.482579999999999</v>
      </c>
      <c r="IE40" s="19">
        <v>-32.782580000000003</v>
      </c>
      <c r="IF40" s="19">
        <v>0</v>
      </c>
      <c r="IG40" s="19"/>
      <c r="IH40" s="19"/>
      <c r="II40" s="19">
        <v>0</v>
      </c>
      <c r="IJ40" s="19"/>
      <c r="IK40" s="19"/>
      <c r="IL40" s="19"/>
      <c r="IM40" s="19">
        <v>0</v>
      </c>
      <c r="IN40" s="19">
        <v>47</v>
      </c>
      <c r="IO40" s="19">
        <v>45.221359999999997</v>
      </c>
      <c r="IP40" s="19">
        <v>45.221359999999997</v>
      </c>
      <c r="IQ40" s="19">
        <v>1.77864</v>
      </c>
      <c r="IR40" s="19"/>
      <c r="IS40" s="19"/>
      <c r="IT40" s="19"/>
      <c r="IU40" s="19">
        <v>0</v>
      </c>
      <c r="IV40" s="19"/>
      <c r="IW40" s="19"/>
      <c r="IX40" s="19"/>
      <c r="IY40" s="19">
        <v>0</v>
      </c>
      <c r="IZ40" s="19"/>
      <c r="JA40" s="19"/>
      <c r="JB40" s="19"/>
      <c r="JC40" s="19">
        <v>0</v>
      </c>
      <c r="JD40" s="19">
        <v>90.4</v>
      </c>
      <c r="JE40" s="19">
        <v>82.648750000000007</v>
      </c>
      <c r="JF40" s="19">
        <v>114.88016</v>
      </c>
      <c r="JG40" s="19">
        <v>-24.480160000000001</v>
      </c>
      <c r="JH40" s="19">
        <v>177.4</v>
      </c>
      <c r="JI40" s="19">
        <v>188.58573000000001</v>
      </c>
      <c r="JJ40" s="19"/>
      <c r="JK40" s="19">
        <v>177.4</v>
      </c>
      <c r="JL40" s="19">
        <v>172.4</v>
      </c>
      <c r="JM40" s="19"/>
      <c r="JN40" s="19"/>
      <c r="JO40" s="19">
        <v>172.4</v>
      </c>
      <c r="JP40" s="19">
        <v>200</v>
      </c>
      <c r="JQ40" s="19">
        <v>188.58573000000001</v>
      </c>
      <c r="JR40" s="19">
        <v>196.19228000000001</v>
      </c>
      <c r="JS40" s="19">
        <v>3.8077200000000002</v>
      </c>
      <c r="JT40" s="19">
        <v>187.1</v>
      </c>
      <c r="JU40" s="19">
        <v>189.15206000000001</v>
      </c>
      <c r="JV40" s="19">
        <v>98.390720000000002</v>
      </c>
      <c r="JW40" s="19">
        <v>88.709280000000007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c r="LE40" s="19"/>
      <c r="LF40" s="19"/>
      <c r="LG40" s="19">
        <v>0</v>
      </c>
      <c r="LH40" s="19">
        <v>146.80000000000001</v>
      </c>
      <c r="LI40" s="19">
        <v>172.18074999999999</v>
      </c>
      <c r="LJ40" s="19">
        <v>68.041240000000002</v>
      </c>
      <c r="LK40" s="19">
        <v>78.758759999999995</v>
      </c>
      <c r="LL40" s="19">
        <v>61.5</v>
      </c>
      <c r="LM40" s="19">
        <v>83.892330000000001</v>
      </c>
      <c r="LN40" s="19">
        <v>99.195599999999999</v>
      </c>
      <c r="LO40" s="19">
        <v>-37.695599999999999</v>
      </c>
      <c r="LP40" s="19">
        <v>63.4</v>
      </c>
      <c r="LQ40" s="19">
        <v>67.133979999999994</v>
      </c>
      <c r="LR40" s="19">
        <v>67.133979999999994</v>
      </c>
      <c r="LS40" s="19">
        <v>-3.7339799999999999</v>
      </c>
      <c r="LT40" s="19">
        <v>64.7</v>
      </c>
      <c r="LU40" s="19">
        <v>68.996679999999998</v>
      </c>
      <c r="LV40" s="19">
        <v>73.685230000000004</v>
      </c>
      <c r="LW40" s="19">
        <v>-8.9852299999999996</v>
      </c>
      <c r="LX40" s="19">
        <v>29.6</v>
      </c>
      <c r="LY40" s="19">
        <v>29.951460000000001</v>
      </c>
      <c r="LZ40" s="19">
        <v>29.951460000000001</v>
      </c>
      <c r="MA40" s="19">
        <v>-0.35145999999999999</v>
      </c>
      <c r="MB40" s="19"/>
      <c r="MC40" s="19"/>
      <c r="MD40" s="19"/>
      <c r="ME40" s="19">
        <v>0</v>
      </c>
      <c r="MF40" s="19"/>
      <c r="MG40" s="19"/>
      <c r="MH40" s="19"/>
      <c r="MI40" s="19">
        <v>0</v>
      </c>
      <c r="MJ40" s="19"/>
      <c r="MK40" s="19"/>
      <c r="ML40" s="19"/>
      <c r="MM40" s="19">
        <v>0</v>
      </c>
      <c r="MN40" s="19"/>
      <c r="MO40" s="19"/>
      <c r="MP40" s="19"/>
      <c r="MQ40" s="19">
        <v>0</v>
      </c>
      <c r="MR40" s="19">
        <v>146.4</v>
      </c>
      <c r="MS40" s="19">
        <v>152.19415000000001</v>
      </c>
      <c r="MT40" s="19">
        <v>145.86798999999999</v>
      </c>
      <c r="MU40" s="19">
        <v>0.53200999999999998</v>
      </c>
      <c r="MV40" s="19">
        <v>79.8</v>
      </c>
      <c r="MW40" s="19">
        <v>76.325590000000005</v>
      </c>
      <c r="MX40" s="19">
        <v>73.153009999999995</v>
      </c>
      <c r="MY40" s="19">
        <v>6.6469899999999997</v>
      </c>
      <c r="MZ40" s="19"/>
      <c r="NA40" s="19"/>
      <c r="NB40" s="19">
        <v>130</v>
      </c>
      <c r="NC40" s="19">
        <v>-130</v>
      </c>
      <c r="ND40" s="19"/>
      <c r="NE40" s="19"/>
      <c r="NF40" s="19"/>
      <c r="NG40" s="19">
        <v>0</v>
      </c>
      <c r="NH40" s="19"/>
      <c r="NI40" s="19"/>
      <c r="NJ40" s="19"/>
      <c r="NK40" s="19">
        <v>0</v>
      </c>
      <c r="NL40" s="19"/>
      <c r="NM40" s="19"/>
      <c r="NN40" s="19"/>
      <c r="NO40" s="19">
        <v>0</v>
      </c>
      <c r="NP40" s="19"/>
      <c r="NQ40" s="19"/>
      <c r="NR40" s="19"/>
      <c r="NS40" s="19">
        <v>0</v>
      </c>
      <c r="NT40" s="19"/>
      <c r="NU40" s="19"/>
      <c r="NV40" s="19">
        <v>50</v>
      </c>
      <c r="NW40" s="19">
        <v>-50</v>
      </c>
      <c r="NX40" s="19"/>
      <c r="NY40" s="19"/>
      <c r="NZ40" s="19"/>
      <c r="OA40" s="19">
        <v>0</v>
      </c>
      <c r="OB40" s="19">
        <v>0.5</v>
      </c>
      <c r="OC40" s="19">
        <v>0.53600000000000003</v>
      </c>
      <c r="OD40" s="19">
        <v>0.53600000000000003</v>
      </c>
      <c r="OE40" s="19">
        <v>-3.5999999999999997E-2</v>
      </c>
      <c r="OF40" s="19">
        <v>105.1</v>
      </c>
      <c r="OG40" s="19">
        <v>124.794</v>
      </c>
      <c r="OH40" s="19">
        <v>124.794</v>
      </c>
      <c r="OI40" s="19">
        <v>-19.693999999999999</v>
      </c>
      <c r="OJ40" s="19">
        <v>74.8</v>
      </c>
      <c r="OK40" s="19">
        <v>50.209000000000003</v>
      </c>
      <c r="OL40" s="19">
        <v>50.209000000000003</v>
      </c>
      <c r="OM40" s="19">
        <v>24.591000000000001</v>
      </c>
      <c r="ON40" s="19">
        <v>3.1</v>
      </c>
      <c r="OO40" s="19">
        <v>11.009</v>
      </c>
      <c r="OP40" s="19">
        <v>11.009</v>
      </c>
      <c r="OQ40" s="19">
        <v>-7.9089999999999998</v>
      </c>
      <c r="OR40" s="19">
        <v>0.1</v>
      </c>
      <c r="OS40" s="19"/>
      <c r="OT40" s="19">
        <v>0.1</v>
      </c>
      <c r="OU40" s="19">
        <v>0</v>
      </c>
      <c r="OV40" s="19"/>
      <c r="OW40" s="19"/>
      <c r="OX40" s="19"/>
      <c r="OY40" s="19">
        <v>0</v>
      </c>
      <c r="OZ40" s="19">
        <v>20.9</v>
      </c>
      <c r="PA40" s="19">
        <v>21</v>
      </c>
      <c r="PB40" s="19"/>
      <c r="PC40" s="19">
        <v>20.9</v>
      </c>
      <c r="PD40" s="19">
        <v>10</v>
      </c>
      <c r="PE40" s="19">
        <v>9.9830000000000005</v>
      </c>
      <c r="PF40" s="19">
        <v>9.9830000000000005</v>
      </c>
      <c r="PG40" s="19">
        <v>1.7000000000000001E-2</v>
      </c>
      <c r="PH40" s="19">
        <v>5.3</v>
      </c>
      <c r="PI40" s="19">
        <v>5.67</v>
      </c>
      <c r="PJ40" s="19">
        <v>5.67</v>
      </c>
      <c r="PK40" s="19">
        <v>-0.37</v>
      </c>
      <c r="PL40" s="19">
        <v>193.1</v>
      </c>
      <c r="PM40" s="19"/>
      <c r="PN40" s="19">
        <v>131</v>
      </c>
      <c r="PO40" s="19">
        <v>62.1</v>
      </c>
      <c r="PP40" s="19">
        <v>0.7</v>
      </c>
      <c r="PQ40" s="19">
        <v>1.23</v>
      </c>
      <c r="PR40" s="19">
        <v>1.23</v>
      </c>
      <c r="PS40" s="19">
        <v>-0.53</v>
      </c>
      <c r="PT40" s="19">
        <v>1.9</v>
      </c>
      <c r="PU40" s="19">
        <v>1.88</v>
      </c>
      <c r="PV40" s="19">
        <v>1.88</v>
      </c>
      <c r="PW40" s="19">
        <v>0.02</v>
      </c>
      <c r="PX40" s="19">
        <v>4.5999999999999996</v>
      </c>
      <c r="PY40" s="19">
        <v>4.5999999999999996</v>
      </c>
      <c r="PZ40" s="19">
        <v>4.5999999999999996</v>
      </c>
      <c r="QA40" s="19">
        <v>0</v>
      </c>
      <c r="QB40" s="19">
        <v>0</v>
      </c>
      <c r="QC40" s="19"/>
      <c r="QD40" s="19">
        <v>19.417480000000001</v>
      </c>
      <c r="QE40" s="19">
        <v>-19.417480000000001</v>
      </c>
      <c r="QF40" s="19">
        <v>8.6999999999999993</v>
      </c>
      <c r="QG40" s="19">
        <v>10</v>
      </c>
      <c r="QH40" s="19">
        <v>10</v>
      </c>
      <c r="QI40" s="19">
        <v>-1.3</v>
      </c>
      <c r="QJ40" s="19">
        <v>6</v>
      </c>
      <c r="QK40" s="19">
        <v>7</v>
      </c>
      <c r="QL40" s="19">
        <v>7</v>
      </c>
      <c r="QM40" s="19">
        <v>-1</v>
      </c>
      <c r="QN40" s="19">
        <v>3.5</v>
      </c>
      <c r="QO40" s="19">
        <v>3.5</v>
      </c>
      <c r="QP40" s="19">
        <v>3.5</v>
      </c>
      <c r="QQ40" s="19">
        <v>0</v>
      </c>
      <c r="QR40" s="19">
        <v>18.5</v>
      </c>
      <c r="QS40" s="19">
        <v>17.864080000000001</v>
      </c>
      <c r="QT40" s="19">
        <v>17.864080000000001</v>
      </c>
      <c r="QU40" s="19">
        <v>0.63592000000000004</v>
      </c>
      <c r="QV40" s="19">
        <v>13.5</v>
      </c>
      <c r="QW40" s="19"/>
      <c r="QX40" s="19">
        <v>10.068</v>
      </c>
      <c r="QY40" s="19">
        <v>3.4319999999999999</v>
      </c>
      <c r="QZ40" s="19">
        <v>16.100000000000001</v>
      </c>
      <c r="RA40" s="19">
        <v>15.419</v>
      </c>
      <c r="RB40" s="19">
        <v>15.419</v>
      </c>
      <c r="RC40" s="19">
        <v>0.68100000000000005</v>
      </c>
      <c r="RD40" s="19">
        <v>31</v>
      </c>
      <c r="RE40" s="19">
        <v>28.92</v>
      </c>
      <c r="RF40" s="19">
        <v>28.92</v>
      </c>
      <c r="RG40" s="19">
        <v>2.08</v>
      </c>
      <c r="RH40" s="19">
        <v>83.5</v>
      </c>
      <c r="RI40" s="19">
        <v>88.691999999999993</v>
      </c>
      <c r="RJ40" s="19">
        <v>88.691999999999993</v>
      </c>
      <c r="RK40" s="19">
        <v>-5.1920000000000002</v>
      </c>
      <c r="RL40" s="19">
        <v>13.5</v>
      </c>
      <c r="RM40" s="19"/>
      <c r="RN40" s="19">
        <v>8.9550000000000001</v>
      </c>
      <c r="RO40" s="19">
        <v>4.5449999999999999</v>
      </c>
      <c r="RP40" s="19">
        <v>3.3</v>
      </c>
      <c r="RQ40" s="19">
        <v>3.2909999999999999</v>
      </c>
      <c r="RR40" s="19">
        <v>3.2909999999999999</v>
      </c>
      <c r="RS40" s="19">
        <v>8.9999999999999993E-3</v>
      </c>
      <c r="RT40" s="19">
        <v>13.5</v>
      </c>
      <c r="RU40" s="19">
        <v>15.81357</v>
      </c>
      <c r="RV40" s="19">
        <v>19.772790000000001</v>
      </c>
      <c r="RW40" s="19">
        <v>-6.2727899999999996</v>
      </c>
      <c r="RX40" s="19">
        <v>1.1599999999999999</v>
      </c>
      <c r="RY40" s="19">
        <v>1.6</v>
      </c>
      <c r="RZ40" s="19">
        <v>1.6</v>
      </c>
      <c r="SA40" s="19">
        <v>-0.44</v>
      </c>
      <c r="SB40" s="19"/>
      <c r="SC40" s="19"/>
      <c r="SD40" s="19">
        <v>0.4</v>
      </c>
      <c r="SE40" s="19">
        <v>-0.4</v>
      </c>
      <c r="SF40" s="19">
        <v>7.7</v>
      </c>
      <c r="SG40" s="19">
        <v>9.5</v>
      </c>
      <c r="SH40" s="19">
        <v>9.5</v>
      </c>
      <c r="SI40" s="19">
        <v>-1.8</v>
      </c>
      <c r="SJ40" s="19">
        <v>4.4000000000000004</v>
      </c>
      <c r="SK40" s="19">
        <v>3.3</v>
      </c>
      <c r="SL40" s="19">
        <v>3.3</v>
      </c>
      <c r="SM40" s="19">
        <v>1.1000000000000001</v>
      </c>
      <c r="SN40" s="19">
        <v>18.3</v>
      </c>
      <c r="SO40" s="19">
        <v>13.592230000000001</v>
      </c>
      <c r="SP40" s="19">
        <v>13.592230000000001</v>
      </c>
      <c r="SQ40" s="19">
        <v>4.70777</v>
      </c>
      <c r="SR40" s="19">
        <v>20.2</v>
      </c>
      <c r="SS40" s="19">
        <v>19.417480000000001</v>
      </c>
      <c r="ST40" s="19">
        <v>19.417480000000001</v>
      </c>
      <c r="SU40" s="19">
        <v>0.78251999999999999</v>
      </c>
      <c r="SV40" s="19">
        <v>20</v>
      </c>
      <c r="SW40" s="19">
        <v>18.932040000000001</v>
      </c>
      <c r="SX40" s="19">
        <v>18.932040000000001</v>
      </c>
      <c r="SY40" s="19">
        <v>1.06796</v>
      </c>
      <c r="SZ40" s="19">
        <v>11</v>
      </c>
      <c r="TA40" s="19">
        <v>18.289000000000001</v>
      </c>
      <c r="TB40" s="19">
        <v>18.289000000000001</v>
      </c>
      <c r="TC40" s="19">
        <v>-7.2889999999999997</v>
      </c>
      <c r="TD40" s="19">
        <v>71.599999999999994</v>
      </c>
      <c r="TE40" s="19">
        <v>76.515000000000001</v>
      </c>
      <c r="TF40" s="19">
        <v>76.515000000000001</v>
      </c>
      <c r="TG40" s="19">
        <v>-4.915</v>
      </c>
      <c r="TH40" s="19">
        <v>31.8</v>
      </c>
      <c r="TI40" s="19">
        <v>21.568999999999999</v>
      </c>
      <c r="TJ40" s="19">
        <v>21.568999999999999</v>
      </c>
      <c r="TK40" s="19">
        <v>10.231</v>
      </c>
      <c r="TL40" s="19">
        <v>105</v>
      </c>
      <c r="TM40" s="19">
        <v>92.82</v>
      </c>
      <c r="TN40" s="19">
        <v>82.82</v>
      </c>
      <c r="TO40" s="19">
        <v>22.18</v>
      </c>
      <c r="TP40" s="19">
        <v>110.1</v>
      </c>
      <c r="TQ40" s="19">
        <v>96.1</v>
      </c>
      <c r="TR40" s="19">
        <v>91.100999999999999</v>
      </c>
      <c r="TS40" s="19">
        <v>18.998999999999999</v>
      </c>
      <c r="TT40" s="19">
        <v>14.6</v>
      </c>
      <c r="TU40" s="19">
        <v>7.4039999999999999</v>
      </c>
      <c r="TV40" s="19">
        <v>7.4039999999999999</v>
      </c>
      <c r="TW40" s="19">
        <v>7.1959999999999997</v>
      </c>
      <c r="TX40" s="19">
        <v>15.6</v>
      </c>
      <c r="TY40" s="19">
        <v>13.27</v>
      </c>
      <c r="TZ40" s="19">
        <v>13.27</v>
      </c>
      <c r="UA40" s="19">
        <v>2.33</v>
      </c>
      <c r="UB40" s="19">
        <v>10.5</v>
      </c>
      <c r="UC40" s="19">
        <v>8</v>
      </c>
      <c r="UD40" s="19">
        <v>8</v>
      </c>
      <c r="UE40" s="19">
        <v>2.5</v>
      </c>
      <c r="UF40" s="19">
        <v>2.8</v>
      </c>
      <c r="UG40" s="19">
        <v>3</v>
      </c>
      <c r="UH40" s="19">
        <v>3</v>
      </c>
      <c r="UI40" s="19">
        <v>-0.2</v>
      </c>
      <c r="UJ40" s="19">
        <v>7</v>
      </c>
      <c r="UK40" s="19">
        <v>7.5</v>
      </c>
      <c r="UL40" s="19">
        <v>7.5</v>
      </c>
      <c r="UM40" s="19">
        <v>-0.5</v>
      </c>
      <c r="UN40" s="19">
        <v>9.6</v>
      </c>
      <c r="UO40" s="19">
        <v>13</v>
      </c>
      <c r="UP40" s="19">
        <v>14.56311</v>
      </c>
      <c r="UQ40" s="19">
        <v>-4.9631100000000004</v>
      </c>
      <c r="UR40" s="19">
        <v>10</v>
      </c>
      <c r="US40" s="19">
        <v>14</v>
      </c>
      <c r="UT40" s="19">
        <v>15.048539999999999</v>
      </c>
      <c r="UU40" s="19">
        <v>-5.04854</v>
      </c>
      <c r="UV40" s="19">
        <v>10.199999999999999</v>
      </c>
      <c r="UW40" s="19">
        <v>13</v>
      </c>
      <c r="UX40" s="19">
        <v>15.048539999999999</v>
      </c>
      <c r="UY40" s="19">
        <v>-4.8485399999999998</v>
      </c>
      <c r="UZ40" s="19">
        <v>2.9</v>
      </c>
      <c r="VA40" s="19">
        <v>10.228999999999999</v>
      </c>
      <c r="VB40" s="19">
        <v>10.228999999999999</v>
      </c>
      <c r="VC40" s="19">
        <v>-7.3289999999999997</v>
      </c>
      <c r="VD40" s="19">
        <v>242</v>
      </c>
      <c r="VE40" s="19">
        <v>170.63499999999999</v>
      </c>
      <c r="VF40" s="19">
        <v>170.63499999999999</v>
      </c>
      <c r="VG40" s="19">
        <v>71.364999999999995</v>
      </c>
      <c r="VH40" s="19">
        <v>7.7</v>
      </c>
      <c r="VI40" s="19">
        <v>10.262</v>
      </c>
      <c r="VJ40" s="19">
        <v>10.262</v>
      </c>
      <c r="VK40" s="19">
        <v>-2.5619999999999998</v>
      </c>
      <c r="VL40" s="19">
        <v>133.9</v>
      </c>
      <c r="VM40" s="19">
        <v>97.656000000000006</v>
      </c>
      <c r="VN40" s="19">
        <v>97.656000000000006</v>
      </c>
      <c r="VO40" s="19">
        <v>36.244</v>
      </c>
      <c r="VP40" s="19">
        <v>0.6</v>
      </c>
      <c r="VQ40" s="19">
        <v>0.6</v>
      </c>
      <c r="VR40" s="19">
        <v>0.6</v>
      </c>
      <c r="VS40" s="19">
        <v>0</v>
      </c>
      <c r="VT40" s="19">
        <v>131.19999999999999</v>
      </c>
      <c r="VU40" s="19">
        <v>126.15600000000001</v>
      </c>
      <c r="VV40" s="19">
        <v>126.15600000000001</v>
      </c>
      <c r="VW40" s="19">
        <v>5.0439999999999996</v>
      </c>
      <c r="VX40" s="19">
        <v>139.9</v>
      </c>
      <c r="VY40" s="19">
        <v>150.614</v>
      </c>
      <c r="VZ40" s="19">
        <v>150.614</v>
      </c>
      <c r="WA40" s="19">
        <v>-10.714</v>
      </c>
      <c r="WB40" s="19">
        <v>96.9</v>
      </c>
      <c r="WC40" s="19">
        <v>82.17</v>
      </c>
      <c r="WD40" s="19">
        <v>82.17</v>
      </c>
      <c r="WE40" s="19">
        <v>14.73</v>
      </c>
      <c r="WF40" s="19">
        <v>1.4</v>
      </c>
      <c r="WG40" s="19">
        <v>1.4490000000000001</v>
      </c>
      <c r="WH40" s="19">
        <v>1.4490000000000001</v>
      </c>
      <c r="WI40" s="19">
        <v>-4.9000000000000002E-2</v>
      </c>
      <c r="WJ40" s="19">
        <v>1.2</v>
      </c>
      <c r="WK40" s="19">
        <v>1.2</v>
      </c>
      <c r="WL40" s="19">
        <v>1.2</v>
      </c>
      <c r="WM40" s="19">
        <v>0</v>
      </c>
      <c r="WN40" s="19">
        <v>2.4</v>
      </c>
      <c r="WO40" s="19">
        <v>2.4</v>
      </c>
      <c r="WP40" s="19">
        <v>2.4</v>
      </c>
      <c r="WQ40" s="19">
        <v>0</v>
      </c>
      <c r="WR40" s="19">
        <v>2.2000000000000002</v>
      </c>
      <c r="WS40" s="19">
        <v>2.8</v>
      </c>
      <c r="WT40" s="19">
        <v>2.8</v>
      </c>
      <c r="WU40" s="19">
        <v>-0.6</v>
      </c>
      <c r="WV40" s="19">
        <v>7.7</v>
      </c>
      <c r="WW40" s="19">
        <v>6.3609999999999998</v>
      </c>
      <c r="WX40" s="19">
        <v>6.3609999999999998</v>
      </c>
      <c r="WY40" s="19">
        <v>1.339</v>
      </c>
      <c r="WZ40" s="19">
        <v>7.4</v>
      </c>
      <c r="XA40" s="19">
        <v>6.8</v>
      </c>
      <c r="XB40" s="19">
        <v>6.8</v>
      </c>
      <c r="XC40" s="19">
        <v>0.6</v>
      </c>
      <c r="XD40" s="19">
        <v>20</v>
      </c>
      <c r="XE40" s="19">
        <v>18.932040000000001</v>
      </c>
      <c r="XF40" s="19">
        <v>18.932040000000001</v>
      </c>
      <c r="XG40" s="19">
        <v>1.06796</v>
      </c>
      <c r="XH40" s="19">
        <v>5.3</v>
      </c>
      <c r="XI40" s="19">
        <v>10.7</v>
      </c>
      <c r="XJ40" s="19">
        <v>10.7</v>
      </c>
      <c r="XK40" s="19">
        <v>-5.4</v>
      </c>
      <c r="XL40" s="19">
        <v>29.5</v>
      </c>
      <c r="XM40" s="19">
        <v>31</v>
      </c>
      <c r="XN40" s="19">
        <v>29</v>
      </c>
      <c r="XO40" s="19">
        <v>0.5</v>
      </c>
      <c r="XP40" s="19">
        <v>32.200000000000003</v>
      </c>
      <c r="XQ40" s="19">
        <v>31</v>
      </c>
      <c r="XR40" s="19">
        <v>29</v>
      </c>
      <c r="XS40" s="19">
        <v>3.2</v>
      </c>
      <c r="XT40" s="19">
        <v>16.100000000000001</v>
      </c>
      <c r="XU40" s="19">
        <v>15</v>
      </c>
      <c r="XV40" s="19">
        <v>14</v>
      </c>
      <c r="XW40" s="19">
        <v>2.1</v>
      </c>
      <c r="XX40" s="19">
        <v>18.600000000000001</v>
      </c>
      <c r="XY40" s="19">
        <v>19</v>
      </c>
      <c r="XZ40" s="19">
        <v>19</v>
      </c>
      <c r="YA40" s="19">
        <v>-0.4</v>
      </c>
      <c r="YB40" s="19">
        <v>7.7</v>
      </c>
      <c r="YC40" s="19">
        <v>7.75</v>
      </c>
      <c r="YD40" s="19">
        <v>7.75</v>
      </c>
      <c r="YE40" s="19">
        <v>-0.05</v>
      </c>
      <c r="YF40" s="19">
        <v>10.1</v>
      </c>
      <c r="YG40" s="19">
        <v>11</v>
      </c>
      <c r="YH40" s="19">
        <v>11</v>
      </c>
      <c r="YI40" s="19">
        <v>-0.9</v>
      </c>
    </row>
    <row r="41" spans="1:659" ht="24" customHeight="1" x14ac:dyDescent="0.3">
      <c r="A41" s="1"/>
      <c r="B41" s="13" t="s">
        <v>50</v>
      </c>
      <c r="C41" s="13" t="s">
        <v>746</v>
      </c>
      <c r="D41" s="14">
        <v>94.5</v>
      </c>
      <c r="E41" s="14">
        <v>118.71348999999999</v>
      </c>
      <c r="F41" s="14">
        <v>144.19999999999999</v>
      </c>
      <c r="G41" s="14">
        <v>-49.7</v>
      </c>
      <c r="H41" s="14">
        <v>630.20000000000005</v>
      </c>
      <c r="I41" s="14">
        <v>630.61096999999995</v>
      </c>
      <c r="J41" s="14">
        <v>630.61096999999995</v>
      </c>
      <c r="K41" s="14">
        <v>-0.41097</v>
      </c>
      <c r="L41" s="14">
        <v>217.6</v>
      </c>
      <c r="M41" s="14">
        <v>205.14895999999999</v>
      </c>
      <c r="N41" s="14">
        <v>205.14895999999999</v>
      </c>
      <c r="O41" s="14">
        <v>12.451040000000001</v>
      </c>
      <c r="P41" s="14"/>
      <c r="Q41" s="14"/>
      <c r="R41" s="14"/>
      <c r="S41" s="14">
        <v>0</v>
      </c>
      <c r="T41" s="14"/>
      <c r="U41" s="14"/>
      <c r="V41" s="14"/>
      <c r="W41" s="14">
        <v>0</v>
      </c>
      <c r="X41" s="14">
        <v>88.7</v>
      </c>
      <c r="Y41" s="14">
        <v>91.778639999999996</v>
      </c>
      <c r="Z41" s="14">
        <v>91.778639999999996</v>
      </c>
      <c r="AA41" s="14">
        <v>-3.07864</v>
      </c>
      <c r="AB41" s="14">
        <v>134.6</v>
      </c>
      <c r="AC41" s="14">
        <v>158.13</v>
      </c>
      <c r="AD41" s="14">
        <v>171.71484000000001</v>
      </c>
      <c r="AE41" s="14">
        <v>-37.114840000000001</v>
      </c>
      <c r="AF41" s="14"/>
      <c r="AG41" s="14"/>
      <c r="AH41" s="14"/>
      <c r="AI41" s="14">
        <v>0</v>
      </c>
      <c r="AJ41" s="14"/>
      <c r="AK41" s="14"/>
      <c r="AL41" s="14"/>
      <c r="AM41" s="14">
        <v>0</v>
      </c>
      <c r="AN41" s="14"/>
      <c r="AO41" s="14"/>
      <c r="AP41" s="14"/>
      <c r="AQ41" s="14">
        <v>0</v>
      </c>
      <c r="AR41" s="14">
        <v>205.7</v>
      </c>
      <c r="AS41" s="14">
        <v>203.79567</v>
      </c>
      <c r="AT41" s="14">
        <v>203.79567</v>
      </c>
      <c r="AU41" s="14">
        <v>1.9043300000000001</v>
      </c>
      <c r="AV41" s="14">
        <v>209.9</v>
      </c>
      <c r="AW41" s="14">
        <v>203.79567</v>
      </c>
      <c r="AX41" s="14">
        <v>203.79567</v>
      </c>
      <c r="AY41" s="14">
        <v>6.10433</v>
      </c>
      <c r="AZ41" s="14">
        <v>194.5</v>
      </c>
      <c r="BA41" s="14">
        <v>204.40767</v>
      </c>
      <c r="BB41" s="14">
        <v>204.40767</v>
      </c>
      <c r="BC41" s="14">
        <v>-9.9076699999999995</v>
      </c>
      <c r="BD41" s="14">
        <v>212.2</v>
      </c>
      <c r="BE41" s="14">
        <v>207.04164</v>
      </c>
      <c r="BF41" s="14">
        <v>207.04164</v>
      </c>
      <c r="BG41" s="14">
        <v>5.1583600000000001</v>
      </c>
      <c r="BH41" s="14">
        <v>110.9</v>
      </c>
      <c r="BI41" s="14">
        <v>103.8317</v>
      </c>
      <c r="BJ41" s="14">
        <v>103.8317</v>
      </c>
      <c r="BK41" s="14">
        <v>7.0682999999999998</v>
      </c>
      <c r="BL41" s="14">
        <v>308.5</v>
      </c>
      <c r="BM41" s="14">
        <v>336.47805</v>
      </c>
      <c r="BN41" s="14">
        <v>333.42239999999998</v>
      </c>
      <c r="BO41" s="14">
        <v>-24.9224</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163.69999999999999</v>
      </c>
      <c r="CK41" s="14">
        <v>163.90777</v>
      </c>
      <c r="CL41" s="14">
        <v>163.90777</v>
      </c>
      <c r="CM41" s="14">
        <v>-0.20777000000000001</v>
      </c>
      <c r="CN41" s="14">
        <v>7.2</v>
      </c>
      <c r="CO41" s="14">
        <v>5.1333399999999996</v>
      </c>
      <c r="CP41" s="14">
        <v>5.1333399999999996</v>
      </c>
      <c r="CQ41" s="14">
        <v>2.0666600000000002</v>
      </c>
      <c r="CR41" s="14">
        <v>6</v>
      </c>
      <c r="CS41" s="14"/>
      <c r="CT41" s="14"/>
      <c r="CU41" s="14">
        <v>6</v>
      </c>
      <c r="CV41" s="14"/>
      <c r="CW41" s="14"/>
      <c r="CX41" s="14"/>
      <c r="CY41" s="14">
        <v>0</v>
      </c>
      <c r="CZ41" s="14">
        <v>6.9</v>
      </c>
      <c r="DA41" s="14">
        <v>6.8787000000000003</v>
      </c>
      <c r="DB41" s="14">
        <v>6.8787000000000003</v>
      </c>
      <c r="DC41" s="14">
        <v>2.1299999999999999E-2</v>
      </c>
      <c r="DD41" s="14">
        <v>14.1</v>
      </c>
      <c r="DE41" s="14">
        <v>14.919420000000001</v>
      </c>
      <c r="DF41" s="14">
        <v>14.919420000000001</v>
      </c>
      <c r="DG41" s="14">
        <v>-0.81942000000000004</v>
      </c>
      <c r="DH41" s="14">
        <v>70.099999999999994</v>
      </c>
      <c r="DI41" s="14">
        <v>81.708960000000005</v>
      </c>
      <c r="DJ41" s="14">
        <v>81.708960000000005</v>
      </c>
      <c r="DK41" s="14">
        <v>-11.60896</v>
      </c>
      <c r="DL41" s="14"/>
      <c r="DM41" s="14"/>
      <c r="DN41" s="14"/>
      <c r="DO41" s="14">
        <v>0</v>
      </c>
      <c r="DP41" s="14"/>
      <c r="DQ41" s="14"/>
      <c r="DR41" s="14"/>
      <c r="DS41" s="14">
        <v>0</v>
      </c>
      <c r="DT41" s="14"/>
      <c r="DU41" s="14"/>
      <c r="DV41" s="14"/>
      <c r="DW41" s="14">
        <v>0</v>
      </c>
      <c r="DX41" s="14"/>
      <c r="DY41" s="14"/>
      <c r="DZ41" s="14"/>
      <c r="EA41" s="14">
        <v>0</v>
      </c>
      <c r="EB41" s="14">
        <v>49.2</v>
      </c>
      <c r="EC41" s="14">
        <v>94.234570000000005</v>
      </c>
      <c r="ED41" s="14">
        <v>101.29062</v>
      </c>
      <c r="EE41" s="14">
        <v>-52.090620000000001</v>
      </c>
      <c r="EF41" s="14">
        <v>143.19999999999999</v>
      </c>
      <c r="EG41" s="14">
        <v>131.44764000000001</v>
      </c>
      <c r="EH41" s="14">
        <v>182.08365000000001</v>
      </c>
      <c r="EI41" s="14">
        <v>-38.883650000000003</v>
      </c>
      <c r="EJ41" s="14"/>
      <c r="EK41" s="14"/>
      <c r="EL41" s="14"/>
      <c r="EM41" s="14">
        <v>0</v>
      </c>
      <c r="EN41" s="14"/>
      <c r="EO41" s="14"/>
      <c r="EP41" s="14"/>
      <c r="EQ41" s="14">
        <v>0</v>
      </c>
      <c r="ER41" s="14"/>
      <c r="ES41" s="14"/>
      <c r="ET41" s="14"/>
      <c r="EU41" s="14">
        <v>0</v>
      </c>
      <c r="EV41" s="14">
        <v>6.5</v>
      </c>
      <c r="EW41" s="14">
        <v>6.39</v>
      </c>
      <c r="EX41" s="14">
        <v>6.39</v>
      </c>
      <c r="EY41" s="14">
        <v>0.11</v>
      </c>
      <c r="EZ41" s="14">
        <v>152.19999999999999</v>
      </c>
      <c r="FA41" s="14">
        <v>149.67218</v>
      </c>
      <c r="FB41" s="14">
        <v>223.95471000000001</v>
      </c>
      <c r="FC41" s="14">
        <v>-71.754710000000003</v>
      </c>
      <c r="FD41" s="14">
        <v>32.200000000000003</v>
      </c>
      <c r="FE41" s="14">
        <v>45.052300000000002</v>
      </c>
      <c r="FF41" s="14">
        <v>45.052300000000002</v>
      </c>
      <c r="FG41" s="14">
        <v>-12.8523</v>
      </c>
      <c r="FH41" s="14">
        <v>69.8</v>
      </c>
      <c r="FI41" s="14">
        <v>142.27513999999999</v>
      </c>
      <c r="FJ41" s="14">
        <v>149.15090000000001</v>
      </c>
      <c r="FK41" s="14">
        <v>-79.350899999999996</v>
      </c>
      <c r="FL41" s="14">
        <v>18.600000000000001</v>
      </c>
      <c r="FM41" s="14"/>
      <c r="FN41" s="14"/>
      <c r="FO41" s="14">
        <v>18.600000000000001</v>
      </c>
      <c r="FP41" s="14">
        <v>18.2</v>
      </c>
      <c r="FQ41" s="14">
        <v>17.562139999999999</v>
      </c>
      <c r="FR41" s="14">
        <v>18.264620000000001</v>
      </c>
      <c r="FS41" s="14">
        <v>-6.4619999999999997E-2</v>
      </c>
      <c r="FT41" s="14">
        <v>12.2</v>
      </c>
      <c r="FU41" s="14">
        <v>11.65049</v>
      </c>
      <c r="FV41" s="14">
        <v>11.65049</v>
      </c>
      <c r="FW41" s="14">
        <v>0.54951000000000005</v>
      </c>
      <c r="FX41" s="14">
        <v>87.9</v>
      </c>
      <c r="FY41" s="14">
        <v>87.68835</v>
      </c>
      <c r="FZ41" s="14">
        <v>87.68835</v>
      </c>
      <c r="GA41" s="14">
        <v>0.21165</v>
      </c>
      <c r="GB41" s="14">
        <v>179.4</v>
      </c>
      <c r="GC41" s="14">
        <v>184.91498000000001</v>
      </c>
      <c r="GD41" s="14">
        <v>184.91498000000001</v>
      </c>
      <c r="GE41" s="14">
        <v>-5.5149800000000004</v>
      </c>
      <c r="GF41" s="14">
        <v>179.7</v>
      </c>
      <c r="GG41" s="14">
        <v>184.91498000000001</v>
      </c>
      <c r="GH41" s="14">
        <v>184.91498000000001</v>
      </c>
      <c r="GI41" s="14">
        <v>-5.2149799999999997</v>
      </c>
      <c r="GJ41" s="14">
        <v>184.4</v>
      </c>
      <c r="GK41" s="14">
        <v>185.47028</v>
      </c>
      <c r="GL41" s="14">
        <v>185.47028</v>
      </c>
      <c r="GM41" s="14">
        <v>-1.0702799999999999</v>
      </c>
      <c r="GN41" s="14">
        <v>106.5</v>
      </c>
      <c r="GO41" s="14">
        <v>94.813590000000005</v>
      </c>
      <c r="GP41" s="14">
        <v>110.37475999999999</v>
      </c>
      <c r="GQ41" s="14">
        <v>-3.8747600000000002</v>
      </c>
      <c r="GR41" s="14">
        <v>7.6</v>
      </c>
      <c r="GS41" s="14">
        <v>7.5127800000000002</v>
      </c>
      <c r="GT41" s="14">
        <v>7.5127800000000002</v>
      </c>
      <c r="GU41" s="14">
        <v>8.7220000000000006E-2</v>
      </c>
      <c r="GV41" s="14">
        <v>8.8000000000000007</v>
      </c>
      <c r="GW41" s="14">
        <v>7.8816100000000002</v>
      </c>
      <c r="GX41" s="14">
        <v>7.8816100000000002</v>
      </c>
      <c r="GY41" s="14">
        <v>0.91839000000000004</v>
      </c>
      <c r="GZ41" s="14">
        <v>20.100000000000001</v>
      </c>
      <c r="HA41" s="14">
        <v>21.0945</v>
      </c>
      <c r="HB41" s="14">
        <v>19.889099999999999</v>
      </c>
      <c r="HC41" s="14">
        <v>0.2109</v>
      </c>
      <c r="HD41" s="14">
        <v>21.2</v>
      </c>
      <c r="HE41" s="14">
        <v>22.118220000000001</v>
      </c>
      <c r="HF41" s="14">
        <v>22.118220000000001</v>
      </c>
      <c r="HG41" s="14">
        <v>-0.91822000000000004</v>
      </c>
      <c r="HH41" s="14">
        <v>2</v>
      </c>
      <c r="HI41" s="14">
        <v>1.97359</v>
      </c>
      <c r="HJ41" s="14">
        <v>1.97359</v>
      </c>
      <c r="HK41" s="14">
        <v>2.6409999999999999E-2</v>
      </c>
      <c r="HL41" s="14"/>
      <c r="HM41" s="14"/>
      <c r="HN41" s="14"/>
      <c r="HO41" s="14">
        <v>0</v>
      </c>
      <c r="HP41" s="14">
        <v>94.4</v>
      </c>
      <c r="HQ41" s="14">
        <v>95.001289999999997</v>
      </c>
      <c r="HR41" s="14">
        <v>117.48236</v>
      </c>
      <c r="HS41" s="14">
        <v>-23.082360000000001</v>
      </c>
      <c r="HT41" s="14"/>
      <c r="HU41" s="14"/>
      <c r="HV41" s="14"/>
      <c r="HW41" s="14">
        <v>0</v>
      </c>
      <c r="HX41" s="14"/>
      <c r="HY41" s="14"/>
      <c r="HZ41" s="14"/>
      <c r="IA41" s="14">
        <v>0</v>
      </c>
      <c r="IB41" s="14">
        <v>51</v>
      </c>
      <c r="IC41" s="14">
        <v>70.096599999999995</v>
      </c>
      <c r="ID41" s="14">
        <v>85.482579999999999</v>
      </c>
      <c r="IE41" s="14">
        <v>-34.482579999999999</v>
      </c>
      <c r="IF41" s="14">
        <v>0</v>
      </c>
      <c r="IG41" s="14"/>
      <c r="IH41" s="14"/>
      <c r="II41" s="14">
        <v>0</v>
      </c>
      <c r="IJ41" s="14"/>
      <c r="IK41" s="14"/>
      <c r="IL41" s="14"/>
      <c r="IM41" s="14">
        <v>0</v>
      </c>
      <c r="IN41" s="14">
        <v>46.6</v>
      </c>
      <c r="IO41" s="14">
        <v>45.221359999999997</v>
      </c>
      <c r="IP41" s="14">
        <v>45.221359999999997</v>
      </c>
      <c r="IQ41" s="14">
        <v>1.3786400000000001</v>
      </c>
      <c r="IR41" s="14"/>
      <c r="IS41" s="14"/>
      <c r="IT41" s="14"/>
      <c r="IU41" s="14">
        <v>0</v>
      </c>
      <c r="IV41" s="14"/>
      <c r="IW41" s="14"/>
      <c r="IX41" s="14"/>
      <c r="IY41" s="14">
        <v>0</v>
      </c>
      <c r="IZ41" s="14"/>
      <c r="JA41" s="14"/>
      <c r="JB41" s="14"/>
      <c r="JC41" s="14">
        <v>0</v>
      </c>
      <c r="JD41" s="14">
        <v>89.9</v>
      </c>
      <c r="JE41" s="14">
        <v>86.70035</v>
      </c>
      <c r="JF41" s="14">
        <v>114.88016</v>
      </c>
      <c r="JG41" s="14">
        <v>-24.980160000000001</v>
      </c>
      <c r="JH41" s="14">
        <v>177.1</v>
      </c>
      <c r="JI41" s="14">
        <v>188.58573000000001</v>
      </c>
      <c r="JJ41" s="14"/>
      <c r="JK41" s="14">
        <v>177.1</v>
      </c>
      <c r="JL41" s="14">
        <v>173.7</v>
      </c>
      <c r="JM41" s="14">
        <v>152.80906999999999</v>
      </c>
      <c r="JN41" s="14"/>
      <c r="JO41" s="14">
        <v>173.7</v>
      </c>
      <c r="JP41" s="14">
        <v>200</v>
      </c>
      <c r="JQ41" s="14">
        <v>188.58573000000001</v>
      </c>
      <c r="JR41" s="14">
        <v>196.19228000000001</v>
      </c>
      <c r="JS41" s="14">
        <v>3.8077200000000002</v>
      </c>
      <c r="JT41" s="14">
        <v>187.2</v>
      </c>
      <c r="JU41" s="14">
        <v>189.15206000000001</v>
      </c>
      <c r="JV41" s="14">
        <v>98.390720000000002</v>
      </c>
      <c r="JW41" s="14">
        <v>88.809280000000001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c r="LE41" s="14"/>
      <c r="LF41" s="14"/>
      <c r="LG41" s="14">
        <v>0</v>
      </c>
      <c r="LH41" s="14">
        <v>147.80000000000001</v>
      </c>
      <c r="LI41" s="14">
        <v>128.66990000000001</v>
      </c>
      <c r="LJ41" s="14">
        <v>124.17407</v>
      </c>
      <c r="LK41" s="14">
        <v>23.62593</v>
      </c>
      <c r="LL41" s="14">
        <v>66.5</v>
      </c>
      <c r="LM41" s="14">
        <v>87.978359999999995</v>
      </c>
      <c r="LN41" s="14">
        <v>101.00917</v>
      </c>
      <c r="LO41" s="14">
        <v>-34.509169999999997</v>
      </c>
      <c r="LP41" s="14">
        <v>62.3</v>
      </c>
      <c r="LQ41" s="14">
        <v>67.133979999999994</v>
      </c>
      <c r="LR41" s="14">
        <v>67.133979999999994</v>
      </c>
      <c r="LS41" s="14">
        <v>-4.8339800000000004</v>
      </c>
      <c r="LT41" s="14">
        <v>67.400000000000006</v>
      </c>
      <c r="LU41" s="14">
        <v>70.610230000000001</v>
      </c>
      <c r="LV41" s="14">
        <v>75.341409999999996</v>
      </c>
      <c r="LW41" s="14">
        <v>-7.9414100000000003</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c r="MO41" s="14"/>
      <c r="MP41" s="14"/>
      <c r="MQ41" s="14">
        <v>0</v>
      </c>
      <c r="MR41" s="14">
        <v>147.30000000000001</v>
      </c>
      <c r="MS41" s="14">
        <v>152.19415000000001</v>
      </c>
      <c r="MT41" s="14">
        <v>145.86798999999999</v>
      </c>
      <c r="MU41" s="14">
        <v>1.43201</v>
      </c>
      <c r="MV41" s="14">
        <v>80.3</v>
      </c>
      <c r="MW41" s="14">
        <v>76.325590000000005</v>
      </c>
      <c r="MX41" s="14">
        <v>73.153009999999995</v>
      </c>
      <c r="MY41" s="14">
        <v>7.1469899999999997</v>
      </c>
      <c r="MZ41" s="14"/>
      <c r="NA41" s="14"/>
      <c r="NB41" s="14">
        <v>130</v>
      </c>
      <c r="NC41" s="14">
        <v>-130</v>
      </c>
      <c r="ND41" s="14"/>
      <c r="NE41" s="14"/>
      <c r="NF41" s="14"/>
      <c r="NG41" s="14">
        <v>0</v>
      </c>
      <c r="NH41" s="14"/>
      <c r="NI41" s="14"/>
      <c r="NJ41" s="14"/>
      <c r="NK41" s="14">
        <v>0</v>
      </c>
      <c r="NL41" s="14"/>
      <c r="NM41" s="14"/>
      <c r="NN41" s="14"/>
      <c r="NO41" s="14">
        <v>0</v>
      </c>
      <c r="NP41" s="14"/>
      <c r="NQ41" s="14"/>
      <c r="NR41" s="14"/>
      <c r="NS41" s="14">
        <v>0</v>
      </c>
      <c r="NT41" s="14"/>
      <c r="NU41" s="14"/>
      <c r="NV41" s="14">
        <v>50</v>
      </c>
      <c r="NW41" s="14">
        <v>-50</v>
      </c>
      <c r="NX41" s="14"/>
      <c r="NY41" s="14"/>
      <c r="NZ41" s="14"/>
      <c r="OA41" s="14">
        <v>0</v>
      </c>
      <c r="OB41" s="14">
        <v>0.3</v>
      </c>
      <c r="OC41" s="14">
        <v>0.46100000000000002</v>
      </c>
      <c r="OD41" s="14">
        <v>0.46100000000000002</v>
      </c>
      <c r="OE41" s="14">
        <v>-0.161</v>
      </c>
      <c r="OF41" s="14">
        <v>99.8</v>
      </c>
      <c r="OG41" s="14">
        <v>125.009</v>
      </c>
      <c r="OH41" s="14">
        <v>125.009</v>
      </c>
      <c r="OI41" s="14">
        <v>-25.209</v>
      </c>
      <c r="OJ41" s="14">
        <v>46.7</v>
      </c>
      <c r="OK41" s="14">
        <v>21.978999999999999</v>
      </c>
      <c r="OL41" s="14">
        <v>21.978999999999999</v>
      </c>
      <c r="OM41" s="14">
        <v>24.721</v>
      </c>
      <c r="ON41" s="14">
        <v>0.5</v>
      </c>
      <c r="OO41" s="14">
        <v>10.362</v>
      </c>
      <c r="OP41" s="14">
        <v>10.362</v>
      </c>
      <c r="OQ41" s="14">
        <v>-9.8620000000000001</v>
      </c>
      <c r="OR41" s="14">
        <v>0.1</v>
      </c>
      <c r="OS41" s="14"/>
      <c r="OT41" s="14">
        <v>0.1</v>
      </c>
      <c r="OU41" s="14">
        <v>0</v>
      </c>
      <c r="OV41" s="14"/>
      <c r="OW41" s="14"/>
      <c r="OX41" s="14"/>
      <c r="OY41" s="14">
        <v>0</v>
      </c>
      <c r="OZ41" s="14">
        <v>19.7</v>
      </c>
      <c r="PA41" s="14">
        <v>21</v>
      </c>
      <c r="PB41" s="14"/>
      <c r="PC41" s="14">
        <v>19.7</v>
      </c>
      <c r="PD41" s="14">
        <v>10</v>
      </c>
      <c r="PE41" s="14">
        <v>9.9830000000000005</v>
      </c>
      <c r="PF41" s="14">
        <v>9.9830000000000005</v>
      </c>
      <c r="PG41" s="14">
        <v>1.7000000000000001E-2</v>
      </c>
      <c r="PH41" s="14">
        <v>5.5</v>
      </c>
      <c r="PI41" s="14">
        <v>5.67</v>
      </c>
      <c r="PJ41" s="14">
        <v>5.67</v>
      </c>
      <c r="PK41" s="14">
        <v>-0.17</v>
      </c>
      <c r="PL41" s="14">
        <v>141.4</v>
      </c>
      <c r="PM41" s="14"/>
      <c r="PN41" s="14">
        <v>66</v>
      </c>
      <c r="PO41" s="14">
        <v>75.400000000000006</v>
      </c>
      <c r="PP41" s="14">
        <v>0.7</v>
      </c>
      <c r="PQ41" s="14">
        <v>1.23</v>
      </c>
      <c r="PR41" s="14">
        <v>1.23</v>
      </c>
      <c r="PS41" s="14">
        <v>-0.53</v>
      </c>
      <c r="PT41" s="14">
        <v>1.9</v>
      </c>
      <c r="PU41" s="14">
        <v>1.88</v>
      </c>
      <c r="PV41" s="14">
        <v>1.88</v>
      </c>
      <c r="PW41" s="14">
        <v>0.02</v>
      </c>
      <c r="PX41" s="14">
        <v>4.4000000000000004</v>
      </c>
      <c r="PY41" s="14">
        <v>4.5999999999999996</v>
      </c>
      <c r="PZ41" s="14">
        <v>4.5999999999999996</v>
      </c>
      <c r="QA41" s="14">
        <v>-0.2</v>
      </c>
      <c r="QB41" s="14">
        <v>0</v>
      </c>
      <c r="QC41" s="14"/>
      <c r="QD41" s="14">
        <v>19.417480000000001</v>
      </c>
      <c r="QE41" s="14">
        <v>-19.417480000000001</v>
      </c>
      <c r="QF41" s="14">
        <v>8.8000000000000007</v>
      </c>
      <c r="QG41" s="14">
        <v>10</v>
      </c>
      <c r="QH41" s="14">
        <v>10</v>
      </c>
      <c r="QI41" s="14">
        <v>-1.2</v>
      </c>
      <c r="QJ41" s="14">
        <v>6</v>
      </c>
      <c r="QK41" s="14">
        <v>7</v>
      </c>
      <c r="QL41" s="14">
        <v>7</v>
      </c>
      <c r="QM41" s="14">
        <v>-1</v>
      </c>
      <c r="QN41" s="14">
        <v>3.5</v>
      </c>
      <c r="QO41" s="14">
        <v>3.5</v>
      </c>
      <c r="QP41" s="14">
        <v>3.5</v>
      </c>
      <c r="QQ41" s="14">
        <v>0</v>
      </c>
      <c r="QR41" s="14">
        <v>18.5</v>
      </c>
      <c r="QS41" s="14">
        <v>17.864080000000001</v>
      </c>
      <c r="QT41" s="14">
        <v>17.864080000000001</v>
      </c>
      <c r="QU41" s="14">
        <v>0.63592000000000004</v>
      </c>
      <c r="QV41" s="14">
        <v>9.6999999999999993</v>
      </c>
      <c r="QW41" s="14"/>
      <c r="QX41" s="14">
        <v>4.0030000000000001</v>
      </c>
      <c r="QY41" s="14">
        <v>5.6970000000000001</v>
      </c>
      <c r="QZ41" s="14">
        <v>11.1</v>
      </c>
      <c r="RA41" s="14">
        <v>11.4</v>
      </c>
      <c r="RB41" s="14">
        <v>11.4</v>
      </c>
      <c r="RC41" s="14">
        <v>-0.3</v>
      </c>
      <c r="RD41" s="14">
        <v>29.9</v>
      </c>
      <c r="RE41" s="14">
        <v>28.856999999999999</v>
      </c>
      <c r="RF41" s="14">
        <v>28.856999999999999</v>
      </c>
      <c r="RG41" s="14">
        <v>1.0429999999999999</v>
      </c>
      <c r="RH41" s="14">
        <v>83.5</v>
      </c>
      <c r="RI41" s="14">
        <v>88.778000000000006</v>
      </c>
      <c r="RJ41" s="14">
        <v>88.778000000000006</v>
      </c>
      <c r="RK41" s="14">
        <v>-5.2779999999999996</v>
      </c>
      <c r="RL41" s="14">
        <v>1.7</v>
      </c>
      <c r="RM41" s="14"/>
      <c r="RN41" s="14">
        <v>2.02</v>
      </c>
      <c r="RO41" s="14">
        <v>-0.32</v>
      </c>
      <c r="RP41" s="14">
        <v>3.3</v>
      </c>
      <c r="RQ41" s="14">
        <v>3.2909999999999999</v>
      </c>
      <c r="RR41" s="14">
        <v>3.2909999999999999</v>
      </c>
      <c r="RS41" s="14">
        <v>8.9999999999999993E-3</v>
      </c>
      <c r="RT41" s="14">
        <v>13.5</v>
      </c>
      <c r="RU41" s="14">
        <v>16.213889999999999</v>
      </c>
      <c r="RV41" s="14">
        <v>19.772790000000001</v>
      </c>
      <c r="RW41" s="14">
        <v>-6.2727899999999996</v>
      </c>
      <c r="RX41" s="14">
        <v>1.2</v>
      </c>
      <c r="RY41" s="14">
        <v>1.6</v>
      </c>
      <c r="RZ41" s="14">
        <v>1.6</v>
      </c>
      <c r="SA41" s="14">
        <v>-0.4</v>
      </c>
      <c r="SB41" s="14"/>
      <c r="SC41" s="14"/>
      <c r="SD41" s="14">
        <v>0.4</v>
      </c>
      <c r="SE41" s="14">
        <v>-0.4</v>
      </c>
      <c r="SF41" s="14">
        <v>7.7</v>
      </c>
      <c r="SG41" s="14">
        <v>9.5</v>
      </c>
      <c r="SH41" s="14">
        <v>9.5</v>
      </c>
      <c r="SI41" s="14">
        <v>-1.8</v>
      </c>
      <c r="SJ41" s="14">
        <v>4.4000000000000004</v>
      </c>
      <c r="SK41" s="14">
        <v>3.3</v>
      </c>
      <c r="SL41" s="14">
        <v>3.3</v>
      </c>
      <c r="SM41" s="14">
        <v>1.1000000000000001</v>
      </c>
      <c r="SN41" s="14">
        <v>19</v>
      </c>
      <c r="SO41" s="14">
        <v>13.592230000000001</v>
      </c>
      <c r="SP41" s="14">
        <v>13.592230000000001</v>
      </c>
      <c r="SQ41" s="14">
        <v>5.4077700000000002</v>
      </c>
      <c r="SR41" s="14">
        <v>20.100000000000001</v>
      </c>
      <c r="SS41" s="14">
        <v>19.417480000000001</v>
      </c>
      <c r="ST41" s="14">
        <v>19.417480000000001</v>
      </c>
      <c r="SU41" s="14">
        <v>0.68252000000000002</v>
      </c>
      <c r="SV41" s="14">
        <v>20</v>
      </c>
      <c r="SW41" s="14">
        <v>18.932040000000001</v>
      </c>
      <c r="SX41" s="14">
        <v>18.932040000000001</v>
      </c>
      <c r="SY41" s="14">
        <v>1.06796</v>
      </c>
      <c r="SZ41" s="14">
        <v>10.8</v>
      </c>
      <c r="TA41" s="14">
        <v>18.445</v>
      </c>
      <c r="TB41" s="14">
        <v>18.445</v>
      </c>
      <c r="TC41" s="14">
        <v>-7.6449999999999996</v>
      </c>
      <c r="TD41" s="14">
        <v>72.7</v>
      </c>
      <c r="TE41" s="14">
        <v>76.433999999999997</v>
      </c>
      <c r="TF41" s="14">
        <v>76.433999999999997</v>
      </c>
      <c r="TG41" s="14">
        <v>-3.734</v>
      </c>
      <c r="TH41" s="14">
        <v>22.1</v>
      </c>
      <c r="TI41" s="14">
        <v>9.5239999999999991</v>
      </c>
      <c r="TJ41" s="14">
        <v>9.5239999999999991</v>
      </c>
      <c r="TK41" s="14">
        <v>12.576000000000001</v>
      </c>
      <c r="TL41" s="14">
        <v>99.4</v>
      </c>
      <c r="TM41" s="14">
        <v>94.6</v>
      </c>
      <c r="TN41" s="14">
        <v>84.6</v>
      </c>
      <c r="TO41" s="14">
        <v>14.8</v>
      </c>
      <c r="TP41" s="14">
        <v>111</v>
      </c>
      <c r="TQ41" s="14">
        <v>97.3</v>
      </c>
      <c r="TR41" s="14">
        <v>92.298000000000002</v>
      </c>
      <c r="TS41" s="14">
        <v>18.702000000000002</v>
      </c>
      <c r="TT41" s="14">
        <v>20.100000000000001</v>
      </c>
      <c r="TU41" s="14">
        <v>7.4569999999999999</v>
      </c>
      <c r="TV41" s="14">
        <v>7.4569999999999999</v>
      </c>
      <c r="TW41" s="14">
        <v>12.643000000000001</v>
      </c>
      <c r="TX41" s="14">
        <v>14.6</v>
      </c>
      <c r="TY41" s="14">
        <v>13.398999999999999</v>
      </c>
      <c r="TZ41" s="14">
        <v>13.398999999999999</v>
      </c>
      <c r="UA41" s="14">
        <v>1.2010000000000001</v>
      </c>
      <c r="UB41" s="14">
        <v>10.5</v>
      </c>
      <c r="UC41" s="14">
        <v>8</v>
      </c>
      <c r="UD41" s="14">
        <v>8</v>
      </c>
      <c r="UE41" s="14">
        <v>2.5</v>
      </c>
      <c r="UF41" s="14">
        <v>2.8</v>
      </c>
      <c r="UG41" s="14">
        <v>3</v>
      </c>
      <c r="UH41" s="14">
        <v>3</v>
      </c>
      <c r="UI41" s="14">
        <v>-0.2</v>
      </c>
      <c r="UJ41" s="14">
        <v>7</v>
      </c>
      <c r="UK41" s="14">
        <v>7.5</v>
      </c>
      <c r="UL41" s="14">
        <v>7.5</v>
      </c>
      <c r="UM41" s="14">
        <v>-0.5</v>
      </c>
      <c r="UN41" s="14">
        <v>9.8000000000000007</v>
      </c>
      <c r="UO41" s="14">
        <v>13</v>
      </c>
      <c r="UP41" s="14">
        <v>14.56311</v>
      </c>
      <c r="UQ41" s="14">
        <v>-4.7631100000000002</v>
      </c>
      <c r="UR41" s="14">
        <v>10</v>
      </c>
      <c r="US41" s="14">
        <v>14</v>
      </c>
      <c r="UT41" s="14">
        <v>15.048539999999999</v>
      </c>
      <c r="UU41" s="14">
        <v>-5.04854</v>
      </c>
      <c r="UV41" s="14">
        <v>10.199999999999999</v>
      </c>
      <c r="UW41" s="14">
        <v>13</v>
      </c>
      <c r="UX41" s="14">
        <v>15.048539999999999</v>
      </c>
      <c r="UY41" s="14">
        <v>-4.8485399999999998</v>
      </c>
      <c r="UZ41" s="14">
        <v>0.4</v>
      </c>
      <c r="VA41" s="14">
        <v>9.6159999999999997</v>
      </c>
      <c r="VB41" s="14">
        <v>9.6159999999999997</v>
      </c>
      <c r="VC41" s="14">
        <v>-9.2159999999999993</v>
      </c>
      <c r="VD41" s="14">
        <v>187.8</v>
      </c>
      <c r="VE41" s="14">
        <v>82.385000000000005</v>
      </c>
      <c r="VF41" s="14">
        <v>82.385000000000005</v>
      </c>
      <c r="VG41" s="14">
        <v>105.41500000000001</v>
      </c>
      <c r="VH41" s="14">
        <v>4.8</v>
      </c>
      <c r="VI41" s="14">
        <v>9.0549999999999997</v>
      </c>
      <c r="VJ41" s="14">
        <v>9.0549999999999997</v>
      </c>
      <c r="VK41" s="14">
        <v>-4.2549999999999999</v>
      </c>
      <c r="VL41" s="14">
        <v>87.5</v>
      </c>
      <c r="VM41" s="14">
        <v>41.744999999999997</v>
      </c>
      <c r="VN41" s="14">
        <v>41.744999999999997</v>
      </c>
      <c r="VO41" s="14">
        <v>45.755000000000003</v>
      </c>
      <c r="VP41" s="14">
        <v>0.6</v>
      </c>
      <c r="VQ41" s="14">
        <v>0.6</v>
      </c>
      <c r="VR41" s="14">
        <v>0.6</v>
      </c>
      <c r="VS41" s="14">
        <v>0</v>
      </c>
      <c r="VT41" s="14">
        <v>132.4</v>
      </c>
      <c r="VU41" s="14">
        <v>125.931</v>
      </c>
      <c r="VV41" s="14">
        <v>125.931</v>
      </c>
      <c r="VW41" s="14">
        <v>6.4690000000000003</v>
      </c>
      <c r="VX41" s="14">
        <v>145</v>
      </c>
      <c r="VY41" s="14">
        <v>148.71799999999999</v>
      </c>
      <c r="VZ41" s="14">
        <v>148.71799999999999</v>
      </c>
      <c r="WA41" s="14">
        <v>-3.718</v>
      </c>
      <c r="WB41" s="14">
        <v>76.7</v>
      </c>
      <c r="WC41" s="14">
        <v>41.993000000000002</v>
      </c>
      <c r="WD41" s="14">
        <v>41.993000000000002</v>
      </c>
      <c r="WE41" s="14">
        <v>34.707000000000001</v>
      </c>
      <c r="WF41" s="14">
        <v>1.4</v>
      </c>
      <c r="WG41" s="14">
        <v>1.4490000000000001</v>
      </c>
      <c r="WH41" s="14">
        <v>1.4490000000000001</v>
      </c>
      <c r="WI41" s="14">
        <v>-4.9000000000000002E-2</v>
      </c>
      <c r="WJ41" s="14">
        <v>1.2</v>
      </c>
      <c r="WK41" s="14">
        <v>1.2</v>
      </c>
      <c r="WL41" s="14">
        <v>1.2</v>
      </c>
      <c r="WM41" s="14">
        <v>0</v>
      </c>
      <c r="WN41" s="14">
        <v>2.4</v>
      </c>
      <c r="WO41" s="14">
        <v>2.4</v>
      </c>
      <c r="WP41" s="14">
        <v>2.4</v>
      </c>
      <c r="WQ41" s="14">
        <v>0</v>
      </c>
      <c r="WR41" s="14">
        <v>2.2000000000000002</v>
      </c>
      <c r="WS41" s="14">
        <v>2.8</v>
      </c>
      <c r="WT41" s="14">
        <v>2.8</v>
      </c>
      <c r="WU41" s="14">
        <v>-0.6</v>
      </c>
      <c r="WV41" s="14">
        <v>5</v>
      </c>
      <c r="WW41" s="14">
        <v>4.25</v>
      </c>
      <c r="WX41" s="14">
        <v>4.25</v>
      </c>
      <c r="WY41" s="14">
        <v>0.75</v>
      </c>
      <c r="WZ41" s="14">
        <v>7.3</v>
      </c>
      <c r="XA41" s="14">
        <v>6.8</v>
      </c>
      <c r="XB41" s="14">
        <v>6.8</v>
      </c>
      <c r="XC41" s="14">
        <v>0.5</v>
      </c>
      <c r="XD41" s="14">
        <v>20</v>
      </c>
      <c r="XE41" s="14">
        <v>18.932040000000001</v>
      </c>
      <c r="XF41" s="14">
        <v>18.932040000000001</v>
      </c>
      <c r="XG41" s="14">
        <v>1.06796</v>
      </c>
      <c r="XH41" s="14">
        <v>5</v>
      </c>
      <c r="XI41" s="14">
        <v>10.7</v>
      </c>
      <c r="XJ41" s="14">
        <v>10.7</v>
      </c>
      <c r="XK41" s="14">
        <v>-5.7</v>
      </c>
      <c r="XL41" s="14">
        <v>29.4</v>
      </c>
      <c r="XM41" s="14">
        <v>31</v>
      </c>
      <c r="XN41" s="14">
        <v>29</v>
      </c>
      <c r="XO41" s="14">
        <v>0.4</v>
      </c>
      <c r="XP41" s="14">
        <v>31.9</v>
      </c>
      <c r="XQ41" s="14">
        <v>31</v>
      </c>
      <c r="XR41" s="14">
        <v>29</v>
      </c>
      <c r="XS41" s="14">
        <v>2.9</v>
      </c>
      <c r="XT41" s="14">
        <v>16</v>
      </c>
      <c r="XU41" s="14">
        <v>15</v>
      </c>
      <c r="XV41" s="14">
        <v>14</v>
      </c>
      <c r="XW41" s="14">
        <v>2</v>
      </c>
      <c r="XX41" s="14">
        <v>18.600000000000001</v>
      </c>
      <c r="XY41" s="14">
        <v>19</v>
      </c>
      <c r="XZ41" s="14">
        <v>19</v>
      </c>
      <c r="YA41" s="14">
        <v>-0.4</v>
      </c>
      <c r="YB41" s="14">
        <v>7.6</v>
      </c>
      <c r="YC41" s="14">
        <v>7.75</v>
      </c>
      <c r="YD41" s="14">
        <v>7.75</v>
      </c>
      <c r="YE41" s="14">
        <v>-0.15</v>
      </c>
      <c r="YF41" s="14">
        <v>10.8</v>
      </c>
      <c r="YG41" s="14">
        <v>11</v>
      </c>
      <c r="YH41" s="14">
        <v>11</v>
      </c>
      <c r="YI41" s="14">
        <v>-0.2</v>
      </c>
    </row>
    <row r="42" spans="1:659" ht="24" customHeight="1" x14ac:dyDescent="0.3">
      <c r="A42" s="1"/>
      <c r="B42" s="16" t="s">
        <v>50</v>
      </c>
      <c r="C42" s="16" t="s">
        <v>747</v>
      </c>
      <c r="D42" s="17">
        <v>150.30000000000001</v>
      </c>
      <c r="E42" s="17">
        <v>145.99992</v>
      </c>
      <c r="F42" s="17">
        <v>146</v>
      </c>
      <c r="G42" s="17">
        <v>4.3</v>
      </c>
      <c r="H42" s="17">
        <v>632.4</v>
      </c>
      <c r="I42" s="17">
        <v>630.61096999999995</v>
      </c>
      <c r="J42" s="17">
        <v>630.61096999999995</v>
      </c>
      <c r="K42" s="17">
        <v>1.7890299999999999</v>
      </c>
      <c r="L42" s="17">
        <v>218.2</v>
      </c>
      <c r="M42" s="17">
        <v>205.14895999999999</v>
      </c>
      <c r="N42" s="17">
        <v>205.14895999999999</v>
      </c>
      <c r="O42" s="17">
        <v>13.05104</v>
      </c>
      <c r="P42" s="17"/>
      <c r="Q42" s="17"/>
      <c r="R42" s="17"/>
      <c r="S42" s="17">
        <v>0</v>
      </c>
      <c r="T42" s="17"/>
      <c r="U42" s="17"/>
      <c r="V42" s="17"/>
      <c r="W42" s="17">
        <v>0</v>
      </c>
      <c r="X42" s="17">
        <v>90.4</v>
      </c>
      <c r="Y42" s="17">
        <v>91.778639999999996</v>
      </c>
      <c r="Z42" s="17">
        <v>91.778639999999996</v>
      </c>
      <c r="AA42" s="17">
        <v>-1.3786400000000001</v>
      </c>
      <c r="AB42" s="17">
        <v>138.1</v>
      </c>
      <c r="AC42" s="17">
        <v>158.13</v>
      </c>
      <c r="AD42" s="17">
        <v>171.71484000000001</v>
      </c>
      <c r="AE42" s="17">
        <v>-33.614840000000001</v>
      </c>
      <c r="AF42" s="17"/>
      <c r="AG42" s="17"/>
      <c r="AH42" s="17"/>
      <c r="AI42" s="17">
        <v>0</v>
      </c>
      <c r="AJ42" s="17"/>
      <c r="AK42" s="17"/>
      <c r="AL42" s="17"/>
      <c r="AM42" s="17">
        <v>0</v>
      </c>
      <c r="AN42" s="17"/>
      <c r="AO42" s="17"/>
      <c r="AP42" s="17"/>
      <c r="AQ42" s="17">
        <v>0</v>
      </c>
      <c r="AR42" s="17">
        <v>206</v>
      </c>
      <c r="AS42" s="17">
        <v>203.79567</v>
      </c>
      <c r="AT42" s="17">
        <v>203.79567</v>
      </c>
      <c r="AU42" s="17">
        <v>2.2043300000000001</v>
      </c>
      <c r="AV42" s="17">
        <v>209.5</v>
      </c>
      <c r="AW42" s="17">
        <v>203.79567</v>
      </c>
      <c r="AX42" s="17">
        <v>203.79567</v>
      </c>
      <c r="AY42" s="17">
        <v>5.7043299999999997</v>
      </c>
      <c r="AZ42" s="17">
        <v>193.2</v>
      </c>
      <c r="BA42" s="17">
        <v>204.40767</v>
      </c>
      <c r="BB42" s="17">
        <v>204.40767</v>
      </c>
      <c r="BC42" s="17">
        <v>-11.20767</v>
      </c>
      <c r="BD42" s="17">
        <v>213.7</v>
      </c>
      <c r="BE42" s="17">
        <v>207.04164</v>
      </c>
      <c r="BF42" s="17">
        <v>207.04164</v>
      </c>
      <c r="BG42" s="17">
        <v>6.6583600000000001</v>
      </c>
      <c r="BH42" s="17">
        <v>110.3</v>
      </c>
      <c r="BI42" s="17">
        <v>103.8317</v>
      </c>
      <c r="BJ42" s="17">
        <v>103.8317</v>
      </c>
      <c r="BK42" s="17">
        <v>6.4683000000000002</v>
      </c>
      <c r="BL42" s="17">
        <v>337.9</v>
      </c>
      <c r="BM42" s="17">
        <v>409.53816999999998</v>
      </c>
      <c r="BN42" s="17">
        <v>399.63398000000001</v>
      </c>
      <c r="BO42" s="17">
        <v>-61.733980000000003</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167.5</v>
      </c>
      <c r="CK42" s="17">
        <v>163.90777</v>
      </c>
      <c r="CL42" s="17">
        <v>163.90777</v>
      </c>
      <c r="CM42" s="17">
        <v>3.5922299999999998</v>
      </c>
      <c r="CN42" s="17">
        <v>7.6</v>
      </c>
      <c r="CO42" s="17">
        <v>5.1333399999999996</v>
      </c>
      <c r="CP42" s="17">
        <v>5.1333399999999996</v>
      </c>
      <c r="CQ42" s="17">
        <v>2.4666600000000001</v>
      </c>
      <c r="CR42" s="17">
        <v>6.1</v>
      </c>
      <c r="CS42" s="17"/>
      <c r="CT42" s="17"/>
      <c r="CU42" s="17">
        <v>6.1</v>
      </c>
      <c r="CV42" s="17"/>
      <c r="CW42" s="17"/>
      <c r="CX42" s="17"/>
      <c r="CY42" s="17">
        <v>0</v>
      </c>
      <c r="CZ42" s="17">
        <v>6.8</v>
      </c>
      <c r="DA42" s="17">
        <v>6.8787000000000003</v>
      </c>
      <c r="DB42" s="17">
        <v>6.8787000000000003</v>
      </c>
      <c r="DC42" s="17">
        <v>-7.8700000000000006E-2</v>
      </c>
      <c r="DD42" s="17">
        <v>14</v>
      </c>
      <c r="DE42" s="17">
        <v>14.919420000000001</v>
      </c>
      <c r="DF42" s="17">
        <v>14.919420000000001</v>
      </c>
      <c r="DG42" s="17">
        <v>-0.91942000000000002</v>
      </c>
      <c r="DH42" s="17">
        <v>70.599999999999994</v>
      </c>
      <c r="DI42" s="17">
        <v>81.708960000000005</v>
      </c>
      <c r="DJ42" s="17">
        <v>105.91799</v>
      </c>
      <c r="DK42" s="17">
        <v>-35.317990000000002</v>
      </c>
      <c r="DL42" s="17"/>
      <c r="DM42" s="17"/>
      <c r="DN42" s="17"/>
      <c r="DO42" s="17">
        <v>0</v>
      </c>
      <c r="DP42" s="17"/>
      <c r="DQ42" s="17"/>
      <c r="DR42" s="17"/>
      <c r="DS42" s="17">
        <v>0</v>
      </c>
      <c r="DT42" s="17"/>
      <c r="DU42" s="17"/>
      <c r="DV42" s="17"/>
      <c r="DW42" s="17">
        <v>0</v>
      </c>
      <c r="DX42" s="17"/>
      <c r="DY42" s="17"/>
      <c r="DZ42" s="17"/>
      <c r="EA42" s="17">
        <v>0</v>
      </c>
      <c r="EB42" s="17">
        <v>90</v>
      </c>
      <c r="EC42" s="17">
        <v>100.18331000000001</v>
      </c>
      <c r="ED42" s="17">
        <v>101.29062</v>
      </c>
      <c r="EE42" s="17">
        <v>-11.290620000000001</v>
      </c>
      <c r="EF42" s="17">
        <v>130.30000000000001</v>
      </c>
      <c r="EG42" s="17">
        <v>125.19068</v>
      </c>
      <c r="EH42" s="17">
        <v>142.14744999999999</v>
      </c>
      <c r="EI42" s="17">
        <v>-11.84745</v>
      </c>
      <c r="EJ42" s="17"/>
      <c r="EK42" s="17"/>
      <c r="EL42" s="17"/>
      <c r="EM42" s="17">
        <v>0</v>
      </c>
      <c r="EN42" s="17"/>
      <c r="EO42" s="17"/>
      <c r="EP42" s="17"/>
      <c r="EQ42" s="17">
        <v>0</v>
      </c>
      <c r="ER42" s="17"/>
      <c r="ES42" s="17"/>
      <c r="ET42" s="17"/>
      <c r="EU42" s="17">
        <v>0</v>
      </c>
      <c r="EV42" s="17">
        <v>6.5</v>
      </c>
      <c r="EW42" s="17">
        <v>6.39</v>
      </c>
      <c r="EX42" s="17">
        <v>6.39</v>
      </c>
      <c r="EY42" s="17">
        <v>0.11</v>
      </c>
      <c r="EZ42" s="17">
        <v>152.19999999999999</v>
      </c>
      <c r="FA42" s="17">
        <v>146.78319999999999</v>
      </c>
      <c r="FB42" s="17">
        <v>218.78289000000001</v>
      </c>
      <c r="FC42" s="17">
        <v>-66.582890000000006</v>
      </c>
      <c r="FD42" s="17">
        <v>33.6</v>
      </c>
      <c r="FE42" s="17">
        <v>45.052300000000002</v>
      </c>
      <c r="FF42" s="17">
        <v>45.052300000000002</v>
      </c>
      <c r="FG42" s="17">
        <v>-11.452299999999999</v>
      </c>
      <c r="FH42" s="17">
        <v>91.1</v>
      </c>
      <c r="FI42" s="17">
        <v>151.21554</v>
      </c>
      <c r="FJ42" s="17">
        <v>149.91441</v>
      </c>
      <c r="FK42" s="17">
        <v>-58.814410000000002</v>
      </c>
      <c r="FL42" s="17">
        <v>18.600000000000001</v>
      </c>
      <c r="FM42" s="17"/>
      <c r="FN42" s="17"/>
      <c r="FO42" s="17">
        <v>18.600000000000001</v>
      </c>
      <c r="FP42" s="17">
        <v>18.2</v>
      </c>
      <c r="FQ42" s="17">
        <v>17.562139999999999</v>
      </c>
      <c r="FR42" s="17">
        <v>18.264620000000001</v>
      </c>
      <c r="FS42" s="17">
        <v>-6.4619999999999997E-2</v>
      </c>
      <c r="FT42" s="17">
        <v>12.2</v>
      </c>
      <c r="FU42" s="17">
        <v>11.65049</v>
      </c>
      <c r="FV42" s="17">
        <v>11.65049</v>
      </c>
      <c r="FW42" s="17">
        <v>0.54951000000000005</v>
      </c>
      <c r="FX42" s="17">
        <v>91.9</v>
      </c>
      <c r="FY42" s="17">
        <v>87.68835</v>
      </c>
      <c r="FZ42" s="17">
        <v>87.68835</v>
      </c>
      <c r="GA42" s="17">
        <v>4.2116499999999997</v>
      </c>
      <c r="GB42" s="17">
        <v>183</v>
      </c>
      <c r="GC42" s="17">
        <v>184.91498000000001</v>
      </c>
      <c r="GD42" s="17">
        <v>184.91498000000001</v>
      </c>
      <c r="GE42" s="17">
        <v>-1.9149799999999999</v>
      </c>
      <c r="GF42" s="17">
        <v>183.2</v>
      </c>
      <c r="GG42" s="17">
        <v>184.91498000000001</v>
      </c>
      <c r="GH42" s="17">
        <v>184.91498000000001</v>
      </c>
      <c r="GI42" s="17">
        <v>-1.7149799999999999</v>
      </c>
      <c r="GJ42" s="17">
        <v>184.1</v>
      </c>
      <c r="GK42" s="17">
        <v>185.47028</v>
      </c>
      <c r="GL42" s="17">
        <v>185.47028</v>
      </c>
      <c r="GM42" s="17">
        <v>-1.3702799999999999</v>
      </c>
      <c r="GN42" s="17">
        <v>108.3</v>
      </c>
      <c r="GO42" s="17">
        <v>93.207650000000001</v>
      </c>
      <c r="GP42" s="17">
        <v>110.37475999999999</v>
      </c>
      <c r="GQ42" s="17">
        <v>-2.0747599999999999</v>
      </c>
      <c r="GR42" s="17">
        <v>7.5</v>
      </c>
      <c r="GS42" s="17">
        <v>7.5127800000000002</v>
      </c>
      <c r="GT42" s="17">
        <v>7.5127800000000002</v>
      </c>
      <c r="GU42" s="17">
        <v>-1.278E-2</v>
      </c>
      <c r="GV42" s="17">
        <v>8.9</v>
      </c>
      <c r="GW42" s="17">
        <v>7.8816100000000002</v>
      </c>
      <c r="GX42" s="17">
        <v>7.8816100000000002</v>
      </c>
      <c r="GY42" s="17">
        <v>1.0183899999999999</v>
      </c>
      <c r="GZ42" s="17">
        <v>21.7</v>
      </c>
      <c r="HA42" s="17">
        <v>21.0945</v>
      </c>
      <c r="HB42" s="17">
        <v>23.505299999999998</v>
      </c>
      <c r="HC42" s="17">
        <v>-1.8052999999999999</v>
      </c>
      <c r="HD42" s="17">
        <v>21.5</v>
      </c>
      <c r="HE42" s="17">
        <v>22.118220000000001</v>
      </c>
      <c r="HF42" s="17">
        <v>22.118220000000001</v>
      </c>
      <c r="HG42" s="17">
        <v>-0.61821999999999999</v>
      </c>
      <c r="HH42" s="17">
        <v>2</v>
      </c>
      <c r="HI42" s="17">
        <v>1.97359</v>
      </c>
      <c r="HJ42" s="17">
        <v>1.97359</v>
      </c>
      <c r="HK42" s="17">
        <v>2.6409999999999999E-2</v>
      </c>
      <c r="HL42" s="17"/>
      <c r="HM42" s="17"/>
      <c r="HN42" s="17"/>
      <c r="HO42" s="17">
        <v>0</v>
      </c>
      <c r="HP42" s="17">
        <v>72.2</v>
      </c>
      <c r="HQ42" s="17">
        <v>80.462100000000007</v>
      </c>
      <c r="HR42" s="17">
        <v>97.491810000000001</v>
      </c>
      <c r="HS42" s="17">
        <v>-25.291810000000002</v>
      </c>
      <c r="HT42" s="17"/>
      <c r="HU42" s="17"/>
      <c r="HV42" s="17"/>
      <c r="HW42" s="17">
        <v>0</v>
      </c>
      <c r="HX42" s="17"/>
      <c r="HY42" s="17"/>
      <c r="HZ42" s="17"/>
      <c r="IA42" s="17">
        <v>0</v>
      </c>
      <c r="IB42" s="17">
        <v>81.400000000000006</v>
      </c>
      <c r="IC42" s="17">
        <v>72.596109999999996</v>
      </c>
      <c r="ID42" s="17">
        <v>85.482579999999999</v>
      </c>
      <c r="IE42" s="17">
        <v>-4.0825800000000001</v>
      </c>
      <c r="IF42" s="17">
        <v>0</v>
      </c>
      <c r="IG42" s="17"/>
      <c r="IH42" s="17"/>
      <c r="II42" s="17">
        <v>0</v>
      </c>
      <c r="IJ42" s="17"/>
      <c r="IK42" s="17"/>
      <c r="IL42" s="17"/>
      <c r="IM42" s="17">
        <v>0</v>
      </c>
      <c r="IN42" s="17">
        <v>46.7</v>
      </c>
      <c r="IO42" s="17">
        <v>45.221359999999997</v>
      </c>
      <c r="IP42" s="17">
        <v>45.221359999999997</v>
      </c>
      <c r="IQ42" s="17">
        <v>1.47864</v>
      </c>
      <c r="IR42" s="17"/>
      <c r="IS42" s="17"/>
      <c r="IT42" s="17"/>
      <c r="IU42" s="17">
        <v>0</v>
      </c>
      <c r="IV42" s="17"/>
      <c r="IW42" s="17"/>
      <c r="IX42" s="17"/>
      <c r="IY42" s="17">
        <v>0</v>
      </c>
      <c r="IZ42" s="17"/>
      <c r="JA42" s="17"/>
      <c r="JB42" s="17"/>
      <c r="JC42" s="17">
        <v>0</v>
      </c>
      <c r="JD42" s="17">
        <v>91</v>
      </c>
      <c r="JE42" s="17">
        <v>84.746350000000007</v>
      </c>
      <c r="JF42" s="17">
        <v>114.88016</v>
      </c>
      <c r="JG42" s="17">
        <v>-23.88016</v>
      </c>
      <c r="JH42" s="17">
        <v>176.5</v>
      </c>
      <c r="JI42" s="17">
        <v>188.58573000000001</v>
      </c>
      <c r="JJ42" s="17"/>
      <c r="JK42" s="17">
        <v>176.5</v>
      </c>
      <c r="JL42" s="17">
        <v>173.3</v>
      </c>
      <c r="JM42" s="17">
        <v>169.78200000000001</v>
      </c>
      <c r="JN42" s="17"/>
      <c r="JO42" s="17">
        <v>173.3</v>
      </c>
      <c r="JP42" s="17">
        <v>200</v>
      </c>
      <c r="JQ42" s="17">
        <v>188.58573000000001</v>
      </c>
      <c r="JR42" s="17">
        <v>196.19228000000001</v>
      </c>
      <c r="JS42" s="17">
        <v>3.8077200000000002</v>
      </c>
      <c r="JT42" s="17">
        <v>186.4</v>
      </c>
      <c r="JU42" s="17">
        <v>189.15206000000001</v>
      </c>
      <c r="JV42" s="17">
        <v>98.390720000000002</v>
      </c>
      <c r="JW42" s="17">
        <v>88.009280000000004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c r="LE42" s="17"/>
      <c r="LF42" s="17"/>
      <c r="LG42" s="17">
        <v>0</v>
      </c>
      <c r="LH42" s="17">
        <v>155.69999999999999</v>
      </c>
      <c r="LI42" s="17">
        <v>177.31498999999999</v>
      </c>
      <c r="LJ42" s="17">
        <v>74.226799999999997</v>
      </c>
      <c r="LK42" s="17">
        <v>81.473200000000006</v>
      </c>
      <c r="LL42" s="17">
        <v>68</v>
      </c>
      <c r="LM42" s="17">
        <v>86.071399999999997</v>
      </c>
      <c r="LN42" s="17">
        <v>101.55777</v>
      </c>
      <c r="LO42" s="17">
        <v>-33.557769999999998</v>
      </c>
      <c r="LP42" s="17">
        <v>63</v>
      </c>
      <c r="LQ42" s="17">
        <v>67.133979999999994</v>
      </c>
      <c r="LR42" s="17">
        <v>67.133979999999994</v>
      </c>
      <c r="LS42" s="17">
        <v>-4.1339800000000002</v>
      </c>
      <c r="LT42" s="17">
        <v>67.900000000000006</v>
      </c>
      <c r="LU42" s="17">
        <v>69.857129999999998</v>
      </c>
      <c r="LV42" s="17">
        <v>77.196110000000004</v>
      </c>
      <c r="LW42" s="17">
        <v>-9.2961100000000005</v>
      </c>
      <c r="LX42" s="17">
        <v>29.9</v>
      </c>
      <c r="LY42" s="17">
        <v>29.951460000000001</v>
      </c>
      <c r="LZ42" s="17">
        <v>29.951460000000001</v>
      </c>
      <c r="MA42" s="17">
        <v>-5.1459999999999999E-2</v>
      </c>
      <c r="MB42" s="17"/>
      <c r="MC42" s="17"/>
      <c r="MD42" s="17"/>
      <c r="ME42" s="17">
        <v>0</v>
      </c>
      <c r="MF42" s="17"/>
      <c r="MG42" s="17"/>
      <c r="MH42" s="17"/>
      <c r="MI42" s="17">
        <v>0</v>
      </c>
      <c r="MJ42" s="17"/>
      <c r="MK42" s="17"/>
      <c r="ML42" s="17"/>
      <c r="MM42" s="17">
        <v>0</v>
      </c>
      <c r="MN42" s="17"/>
      <c r="MO42" s="17"/>
      <c r="MP42" s="17"/>
      <c r="MQ42" s="17">
        <v>0</v>
      </c>
      <c r="MR42" s="17">
        <v>146.9</v>
      </c>
      <c r="MS42" s="17">
        <v>152.19415000000001</v>
      </c>
      <c r="MT42" s="17">
        <v>145.86798999999999</v>
      </c>
      <c r="MU42" s="17">
        <v>1.0320100000000001</v>
      </c>
      <c r="MV42" s="17">
        <v>80.2</v>
      </c>
      <c r="MW42" s="17">
        <v>76.325590000000005</v>
      </c>
      <c r="MX42" s="17">
        <v>73.153009999999995</v>
      </c>
      <c r="MY42" s="17">
        <v>7.0469900000000001</v>
      </c>
      <c r="MZ42" s="17"/>
      <c r="NA42" s="17"/>
      <c r="NB42" s="17">
        <v>130</v>
      </c>
      <c r="NC42" s="17">
        <v>-130</v>
      </c>
      <c r="ND42" s="17"/>
      <c r="NE42" s="17"/>
      <c r="NF42" s="17"/>
      <c r="NG42" s="17">
        <v>0</v>
      </c>
      <c r="NH42" s="17"/>
      <c r="NI42" s="17"/>
      <c r="NJ42" s="17"/>
      <c r="NK42" s="17">
        <v>0</v>
      </c>
      <c r="NL42" s="17"/>
      <c r="NM42" s="17"/>
      <c r="NN42" s="17"/>
      <c r="NO42" s="17">
        <v>0</v>
      </c>
      <c r="NP42" s="17"/>
      <c r="NQ42" s="17"/>
      <c r="NR42" s="17"/>
      <c r="NS42" s="17">
        <v>0</v>
      </c>
      <c r="NT42" s="17"/>
      <c r="NU42" s="17"/>
      <c r="NV42" s="17">
        <v>145.18799999999999</v>
      </c>
      <c r="NW42" s="17">
        <v>-145.18799999999999</v>
      </c>
      <c r="NX42" s="17"/>
      <c r="NY42" s="17"/>
      <c r="NZ42" s="17">
        <v>72.811999999999998</v>
      </c>
      <c r="OA42" s="17">
        <v>-72.811999999999998</v>
      </c>
      <c r="OB42" s="17">
        <v>0.1</v>
      </c>
      <c r="OC42" s="17">
        <v>0.32</v>
      </c>
      <c r="OD42" s="17">
        <v>0.32</v>
      </c>
      <c r="OE42" s="17">
        <v>-0.22</v>
      </c>
      <c r="OF42" s="17">
        <v>100.1</v>
      </c>
      <c r="OG42" s="17">
        <v>125.13200000000001</v>
      </c>
      <c r="OH42" s="17">
        <v>125.13200000000001</v>
      </c>
      <c r="OI42" s="17">
        <v>-25.032</v>
      </c>
      <c r="OJ42" s="17">
        <v>19.899999999999999</v>
      </c>
      <c r="OK42" s="17">
        <v>6.6719999999999997</v>
      </c>
      <c r="OL42" s="17">
        <v>6.6719999999999997</v>
      </c>
      <c r="OM42" s="17">
        <v>13.228</v>
      </c>
      <c r="ON42" s="17">
        <v>1.2</v>
      </c>
      <c r="OO42" s="17">
        <v>9.8439999999999994</v>
      </c>
      <c r="OP42" s="17">
        <v>9.8439999999999994</v>
      </c>
      <c r="OQ42" s="17">
        <v>-8.6440000000000001</v>
      </c>
      <c r="OR42" s="17">
        <v>0.1</v>
      </c>
      <c r="OS42" s="17"/>
      <c r="OT42" s="17">
        <v>0.1</v>
      </c>
      <c r="OU42" s="17">
        <v>0</v>
      </c>
      <c r="OV42" s="17"/>
      <c r="OW42" s="17"/>
      <c r="OX42" s="17"/>
      <c r="OY42" s="17">
        <v>0</v>
      </c>
      <c r="OZ42" s="17">
        <v>20.8</v>
      </c>
      <c r="PA42" s="17">
        <v>21</v>
      </c>
      <c r="PB42" s="17"/>
      <c r="PC42" s="17">
        <v>20.8</v>
      </c>
      <c r="PD42" s="17">
        <v>9.9</v>
      </c>
      <c r="PE42" s="17">
        <v>9.9830000000000005</v>
      </c>
      <c r="PF42" s="17">
        <v>9.9830000000000005</v>
      </c>
      <c r="PG42" s="17">
        <v>-8.3000000000000004E-2</v>
      </c>
      <c r="PH42" s="17">
        <v>5.4</v>
      </c>
      <c r="PI42" s="17">
        <v>5.67</v>
      </c>
      <c r="PJ42" s="17">
        <v>5.67</v>
      </c>
      <c r="PK42" s="17">
        <v>-0.27</v>
      </c>
      <c r="PL42" s="17">
        <v>67.599999999999994</v>
      </c>
      <c r="PM42" s="17"/>
      <c r="PN42" s="17">
        <v>1</v>
      </c>
      <c r="PO42" s="17">
        <v>66.599999999999994</v>
      </c>
      <c r="PP42" s="17">
        <v>0.6</v>
      </c>
      <c r="PQ42" s="17">
        <v>1.23</v>
      </c>
      <c r="PR42" s="17">
        <v>1.23</v>
      </c>
      <c r="PS42" s="17">
        <v>-0.63</v>
      </c>
      <c r="PT42" s="17">
        <v>1.9</v>
      </c>
      <c r="PU42" s="17">
        <v>1.88</v>
      </c>
      <c r="PV42" s="17">
        <v>1.88</v>
      </c>
      <c r="PW42" s="17">
        <v>0.02</v>
      </c>
      <c r="PX42" s="17">
        <v>4.4000000000000004</v>
      </c>
      <c r="PY42" s="17">
        <v>4.5999999999999996</v>
      </c>
      <c r="PZ42" s="17">
        <v>4.5999999999999996</v>
      </c>
      <c r="QA42" s="17">
        <v>-0.2</v>
      </c>
      <c r="QB42" s="17">
        <v>0</v>
      </c>
      <c r="QC42" s="17"/>
      <c r="QD42" s="17">
        <v>19.417480000000001</v>
      </c>
      <c r="QE42" s="17">
        <v>-19.417480000000001</v>
      </c>
      <c r="QF42" s="17">
        <v>8.9</v>
      </c>
      <c r="QG42" s="17">
        <v>10</v>
      </c>
      <c r="QH42" s="17">
        <v>10</v>
      </c>
      <c r="QI42" s="17">
        <v>-1.1000000000000001</v>
      </c>
      <c r="QJ42" s="17">
        <v>6</v>
      </c>
      <c r="QK42" s="17">
        <v>7</v>
      </c>
      <c r="QL42" s="17">
        <v>7</v>
      </c>
      <c r="QM42" s="17">
        <v>-1</v>
      </c>
      <c r="QN42" s="17">
        <v>3.5</v>
      </c>
      <c r="QO42" s="17">
        <v>3.5</v>
      </c>
      <c r="QP42" s="17">
        <v>3.5</v>
      </c>
      <c r="QQ42" s="17">
        <v>0</v>
      </c>
      <c r="QR42" s="17">
        <v>18.5</v>
      </c>
      <c r="QS42" s="17">
        <v>17.864080000000001</v>
      </c>
      <c r="QT42" s="17">
        <v>17.864080000000001</v>
      </c>
      <c r="QU42" s="17">
        <v>0.63592000000000004</v>
      </c>
      <c r="QV42" s="17">
        <v>2.8</v>
      </c>
      <c r="QW42" s="17"/>
      <c r="QX42" s="17">
        <v>3.4000000000000002E-2</v>
      </c>
      <c r="QY42" s="17">
        <v>2.766</v>
      </c>
      <c r="QZ42" s="17">
        <v>3.1</v>
      </c>
      <c r="RA42" s="17">
        <v>5.1230000000000002</v>
      </c>
      <c r="RB42" s="17">
        <v>5.1230000000000002</v>
      </c>
      <c r="RC42" s="17">
        <v>-2.0230000000000001</v>
      </c>
      <c r="RD42" s="17">
        <v>30.1</v>
      </c>
      <c r="RE42" s="17">
        <v>28.728999999999999</v>
      </c>
      <c r="RF42" s="17">
        <v>28.728999999999999</v>
      </c>
      <c r="RG42" s="17">
        <v>1.371</v>
      </c>
      <c r="RH42" s="17">
        <v>81.3</v>
      </c>
      <c r="RI42" s="17">
        <v>88.9</v>
      </c>
      <c r="RJ42" s="17">
        <v>88.9</v>
      </c>
      <c r="RK42" s="17">
        <v>-7.6</v>
      </c>
      <c r="RL42" s="17">
        <v>0.2</v>
      </c>
      <c r="RM42" s="17"/>
      <c r="RN42" s="17">
        <v>8.0000000000000002E-3</v>
      </c>
      <c r="RO42" s="17">
        <v>0.192</v>
      </c>
      <c r="RP42" s="17">
        <v>3.3</v>
      </c>
      <c r="RQ42" s="17">
        <v>3.2909999999999999</v>
      </c>
      <c r="RR42" s="17">
        <v>3.2909999999999999</v>
      </c>
      <c r="RS42" s="17">
        <v>8.9999999999999993E-3</v>
      </c>
      <c r="RT42" s="17">
        <v>14.2</v>
      </c>
      <c r="RU42" s="17">
        <v>16.79205</v>
      </c>
      <c r="RV42" s="17">
        <v>19.772790000000001</v>
      </c>
      <c r="RW42" s="17">
        <v>-5.5727900000000004</v>
      </c>
      <c r="RX42" s="17">
        <v>1.2</v>
      </c>
      <c r="RY42" s="17">
        <v>1.64</v>
      </c>
      <c r="RZ42" s="17">
        <v>1.64</v>
      </c>
      <c r="SA42" s="17">
        <v>-0.44</v>
      </c>
      <c r="SB42" s="17"/>
      <c r="SC42" s="17"/>
      <c r="SD42" s="17">
        <v>0.4</v>
      </c>
      <c r="SE42" s="17">
        <v>-0.4</v>
      </c>
      <c r="SF42" s="17">
        <v>7.7</v>
      </c>
      <c r="SG42" s="17">
        <v>9.5</v>
      </c>
      <c r="SH42" s="17">
        <v>9.5</v>
      </c>
      <c r="SI42" s="17">
        <v>-1.8</v>
      </c>
      <c r="SJ42" s="17">
        <v>4.3</v>
      </c>
      <c r="SK42" s="17">
        <v>3.3</v>
      </c>
      <c r="SL42" s="17">
        <v>3.3</v>
      </c>
      <c r="SM42" s="17">
        <v>1</v>
      </c>
      <c r="SN42" s="17">
        <v>20.100000000000001</v>
      </c>
      <c r="SO42" s="17">
        <v>13.592230000000001</v>
      </c>
      <c r="SP42" s="17">
        <v>13.592230000000001</v>
      </c>
      <c r="SQ42" s="17">
        <v>6.5077699999999998</v>
      </c>
      <c r="SR42" s="17">
        <v>20.100000000000001</v>
      </c>
      <c r="SS42" s="17">
        <v>19.417480000000001</v>
      </c>
      <c r="ST42" s="17">
        <v>19.417480000000001</v>
      </c>
      <c r="SU42" s="17">
        <v>0.68252000000000002</v>
      </c>
      <c r="SV42" s="17">
        <v>20</v>
      </c>
      <c r="SW42" s="17">
        <v>18.932040000000001</v>
      </c>
      <c r="SX42" s="17">
        <v>18.932040000000001</v>
      </c>
      <c r="SY42" s="17">
        <v>1.06796</v>
      </c>
      <c r="SZ42" s="17">
        <v>11.6</v>
      </c>
      <c r="TA42" s="17">
        <v>18.643000000000001</v>
      </c>
      <c r="TB42" s="17">
        <v>18.643000000000001</v>
      </c>
      <c r="TC42" s="17">
        <v>-7.0430000000000001</v>
      </c>
      <c r="TD42" s="17">
        <v>71.900000000000006</v>
      </c>
      <c r="TE42" s="17">
        <v>76.296999999999997</v>
      </c>
      <c r="TF42" s="17">
        <v>76.296999999999997</v>
      </c>
      <c r="TG42" s="17">
        <v>-4.3970000000000002</v>
      </c>
      <c r="TH42" s="17">
        <v>10.3</v>
      </c>
      <c r="TI42" s="17">
        <v>2.0489999999999999</v>
      </c>
      <c r="TJ42" s="17">
        <v>2.0489999999999999</v>
      </c>
      <c r="TK42" s="17">
        <v>8.2509999999999994</v>
      </c>
      <c r="TL42" s="17">
        <v>104.9</v>
      </c>
      <c r="TM42" s="17">
        <v>96.58</v>
      </c>
      <c r="TN42" s="17">
        <v>86.575999999999993</v>
      </c>
      <c r="TO42" s="17">
        <v>18.324000000000002</v>
      </c>
      <c r="TP42" s="17">
        <v>114.7</v>
      </c>
      <c r="TQ42" s="17">
        <v>98.82</v>
      </c>
      <c r="TR42" s="17">
        <v>93.817999999999998</v>
      </c>
      <c r="TS42" s="17">
        <v>20.882000000000001</v>
      </c>
      <c r="TT42" s="17">
        <v>20.3</v>
      </c>
      <c r="TU42" s="17">
        <v>7.5060000000000002</v>
      </c>
      <c r="TV42" s="17">
        <v>7.5060000000000002</v>
      </c>
      <c r="TW42" s="17">
        <v>12.794</v>
      </c>
      <c r="TX42" s="17">
        <v>15.2</v>
      </c>
      <c r="TY42" s="17">
        <v>13.481</v>
      </c>
      <c r="TZ42" s="17">
        <v>13.481</v>
      </c>
      <c r="UA42" s="17">
        <v>1.7190000000000001</v>
      </c>
      <c r="UB42" s="17">
        <v>10.5</v>
      </c>
      <c r="UC42" s="17">
        <v>8</v>
      </c>
      <c r="UD42" s="17">
        <v>8</v>
      </c>
      <c r="UE42" s="17">
        <v>2.5</v>
      </c>
      <c r="UF42" s="17">
        <v>2.8</v>
      </c>
      <c r="UG42" s="17">
        <v>3</v>
      </c>
      <c r="UH42" s="17">
        <v>3</v>
      </c>
      <c r="UI42" s="17">
        <v>-0.2</v>
      </c>
      <c r="UJ42" s="17">
        <v>7</v>
      </c>
      <c r="UK42" s="17">
        <v>7.5</v>
      </c>
      <c r="UL42" s="17">
        <v>7.5</v>
      </c>
      <c r="UM42" s="17">
        <v>-0.5</v>
      </c>
      <c r="UN42" s="17">
        <v>11.5</v>
      </c>
      <c r="UO42" s="17">
        <v>13</v>
      </c>
      <c r="UP42" s="17">
        <v>14.56311</v>
      </c>
      <c r="UQ42" s="17">
        <v>-3.06311</v>
      </c>
      <c r="UR42" s="17">
        <v>11.5</v>
      </c>
      <c r="US42" s="17">
        <v>14</v>
      </c>
      <c r="UT42" s="17">
        <v>15.048539999999999</v>
      </c>
      <c r="UU42" s="17">
        <v>-3.54854</v>
      </c>
      <c r="UV42" s="17">
        <v>10.199999999999999</v>
      </c>
      <c r="UW42" s="17">
        <v>13</v>
      </c>
      <c r="UX42" s="17">
        <v>15.048539999999999</v>
      </c>
      <c r="UY42" s="17">
        <v>-4.8485399999999998</v>
      </c>
      <c r="UZ42" s="17">
        <v>2.5</v>
      </c>
      <c r="VA42" s="17">
        <v>9.0210000000000008</v>
      </c>
      <c r="VB42" s="17">
        <v>9.0210000000000008</v>
      </c>
      <c r="VC42" s="17">
        <v>-6.5209999999999999</v>
      </c>
      <c r="VD42" s="17">
        <v>91.9</v>
      </c>
      <c r="VE42" s="17">
        <v>19.78</v>
      </c>
      <c r="VF42" s="17">
        <v>19.78</v>
      </c>
      <c r="VG42" s="17">
        <v>72.12</v>
      </c>
      <c r="VH42" s="17">
        <v>2.2000000000000002</v>
      </c>
      <c r="VI42" s="17">
        <v>6.3689999999999998</v>
      </c>
      <c r="VJ42" s="17">
        <v>6.3689999999999998</v>
      </c>
      <c r="VK42" s="17">
        <v>-4.1689999999999996</v>
      </c>
      <c r="VL42" s="17">
        <v>39.700000000000003</v>
      </c>
      <c r="VM42" s="17">
        <v>10.664</v>
      </c>
      <c r="VN42" s="17">
        <v>10.664</v>
      </c>
      <c r="VO42" s="17">
        <v>29.036000000000001</v>
      </c>
      <c r="VP42" s="17">
        <v>0.6</v>
      </c>
      <c r="VQ42" s="17">
        <v>0.6</v>
      </c>
      <c r="VR42" s="17">
        <v>0.6</v>
      </c>
      <c r="VS42" s="17">
        <v>0</v>
      </c>
      <c r="VT42" s="17">
        <v>133.19999999999999</v>
      </c>
      <c r="VU42" s="17">
        <v>125.583</v>
      </c>
      <c r="VV42" s="17">
        <v>125.583</v>
      </c>
      <c r="VW42" s="17">
        <v>7.617</v>
      </c>
      <c r="VX42" s="17">
        <v>149</v>
      </c>
      <c r="VY42" s="17">
        <v>146.20400000000001</v>
      </c>
      <c r="VZ42" s="17">
        <v>146.20400000000001</v>
      </c>
      <c r="WA42" s="17">
        <v>2.7959999999999998</v>
      </c>
      <c r="WB42" s="17">
        <v>37</v>
      </c>
      <c r="WC42" s="17">
        <v>9</v>
      </c>
      <c r="WD42" s="17">
        <v>9</v>
      </c>
      <c r="WE42" s="17">
        <v>28</v>
      </c>
      <c r="WF42" s="17">
        <v>1.4</v>
      </c>
      <c r="WG42" s="17">
        <v>1.4490000000000001</v>
      </c>
      <c r="WH42" s="17">
        <v>1.4490000000000001</v>
      </c>
      <c r="WI42" s="17">
        <v>-4.9000000000000002E-2</v>
      </c>
      <c r="WJ42" s="17">
        <v>1.2</v>
      </c>
      <c r="WK42" s="17">
        <v>1.2</v>
      </c>
      <c r="WL42" s="17">
        <v>1.2</v>
      </c>
      <c r="WM42" s="17">
        <v>0</v>
      </c>
      <c r="WN42" s="17">
        <v>2.4</v>
      </c>
      <c r="WO42" s="17">
        <v>2.4</v>
      </c>
      <c r="WP42" s="17">
        <v>2.4</v>
      </c>
      <c r="WQ42" s="17">
        <v>0</v>
      </c>
      <c r="WR42" s="17">
        <v>2.2999999999999998</v>
      </c>
      <c r="WS42" s="17">
        <v>2.8</v>
      </c>
      <c r="WT42" s="17">
        <v>2.8</v>
      </c>
      <c r="WU42" s="17">
        <v>-0.5</v>
      </c>
      <c r="WV42" s="17">
        <v>2.4</v>
      </c>
      <c r="WW42" s="17">
        <v>2.504</v>
      </c>
      <c r="WX42" s="17">
        <v>2.504</v>
      </c>
      <c r="WY42" s="17">
        <v>-0.104</v>
      </c>
      <c r="WZ42" s="17">
        <v>7.3</v>
      </c>
      <c r="XA42" s="17">
        <v>6.8</v>
      </c>
      <c r="XB42" s="17">
        <v>6.8</v>
      </c>
      <c r="XC42" s="17">
        <v>0.5</v>
      </c>
      <c r="XD42" s="17">
        <v>20</v>
      </c>
      <c r="XE42" s="17">
        <v>18.932040000000001</v>
      </c>
      <c r="XF42" s="17">
        <v>18.932040000000001</v>
      </c>
      <c r="XG42" s="17">
        <v>1.06796</v>
      </c>
      <c r="XH42" s="17">
        <v>5.0999999999999996</v>
      </c>
      <c r="XI42" s="17">
        <v>10.7</v>
      </c>
      <c r="XJ42" s="17">
        <v>10.7</v>
      </c>
      <c r="XK42" s="17">
        <v>-5.6</v>
      </c>
      <c r="XL42" s="17">
        <v>28.8</v>
      </c>
      <c r="XM42" s="17">
        <v>31</v>
      </c>
      <c r="XN42" s="17">
        <v>29</v>
      </c>
      <c r="XO42" s="17">
        <v>-0.2</v>
      </c>
      <c r="XP42" s="17">
        <v>32.200000000000003</v>
      </c>
      <c r="XQ42" s="17">
        <v>31</v>
      </c>
      <c r="XR42" s="17">
        <v>29</v>
      </c>
      <c r="XS42" s="17">
        <v>3.2</v>
      </c>
      <c r="XT42" s="17">
        <v>15.9</v>
      </c>
      <c r="XU42" s="17">
        <v>15</v>
      </c>
      <c r="XV42" s="17">
        <v>14</v>
      </c>
      <c r="XW42" s="17">
        <v>1.9</v>
      </c>
      <c r="XX42" s="17">
        <v>17.8</v>
      </c>
      <c r="XY42" s="17">
        <v>19</v>
      </c>
      <c r="XZ42" s="17">
        <v>19</v>
      </c>
      <c r="YA42" s="17">
        <v>-1.2</v>
      </c>
      <c r="YB42" s="17">
        <v>6.3</v>
      </c>
      <c r="YC42" s="17">
        <v>7.75</v>
      </c>
      <c r="YD42" s="17">
        <v>7.75</v>
      </c>
      <c r="YE42" s="17">
        <v>-1.45</v>
      </c>
      <c r="YF42" s="17">
        <v>10.8</v>
      </c>
      <c r="YG42" s="17">
        <v>11</v>
      </c>
      <c r="YH42" s="17">
        <v>11</v>
      </c>
      <c r="YI42" s="17">
        <v>-0.2</v>
      </c>
    </row>
    <row r="43" spans="1:659" ht="24" customHeight="1" x14ac:dyDescent="0.3">
      <c r="A43" s="1"/>
      <c r="B43" s="16" t="s">
        <v>50</v>
      </c>
      <c r="C43" s="16" t="s">
        <v>748</v>
      </c>
      <c r="D43" s="17">
        <v>146.69999999999999</v>
      </c>
      <c r="E43" s="17">
        <v>146</v>
      </c>
      <c r="F43" s="17">
        <v>146</v>
      </c>
      <c r="G43" s="17">
        <v>0.7</v>
      </c>
      <c r="H43" s="17">
        <v>630.20000000000005</v>
      </c>
      <c r="I43" s="17">
        <v>630.61096999999995</v>
      </c>
      <c r="J43" s="17">
        <v>630.61096999999995</v>
      </c>
      <c r="K43" s="17">
        <v>-0.41097</v>
      </c>
      <c r="L43" s="17">
        <v>217.7</v>
      </c>
      <c r="M43" s="17">
        <v>205.14895999999999</v>
      </c>
      <c r="N43" s="17">
        <v>205.14895999999999</v>
      </c>
      <c r="O43" s="17">
        <v>12.55104</v>
      </c>
      <c r="P43" s="17"/>
      <c r="Q43" s="17"/>
      <c r="R43" s="17"/>
      <c r="S43" s="17">
        <v>0</v>
      </c>
      <c r="T43" s="17"/>
      <c r="U43" s="17"/>
      <c r="V43" s="17"/>
      <c r="W43" s="17">
        <v>0</v>
      </c>
      <c r="X43" s="17">
        <v>89.9</v>
      </c>
      <c r="Y43" s="17">
        <v>91.778639999999996</v>
      </c>
      <c r="Z43" s="17">
        <v>91.778639999999996</v>
      </c>
      <c r="AA43" s="17">
        <v>-1.8786400000000001</v>
      </c>
      <c r="AB43" s="17">
        <v>137.80000000000001</v>
      </c>
      <c r="AC43" s="17">
        <v>139.99776</v>
      </c>
      <c r="AD43" s="17">
        <v>171.71484000000001</v>
      </c>
      <c r="AE43" s="17">
        <v>-33.914839999999998</v>
      </c>
      <c r="AF43" s="17"/>
      <c r="AG43" s="17"/>
      <c r="AH43" s="17"/>
      <c r="AI43" s="17">
        <v>0</v>
      </c>
      <c r="AJ43" s="17"/>
      <c r="AK43" s="17"/>
      <c r="AL43" s="17"/>
      <c r="AM43" s="17">
        <v>0</v>
      </c>
      <c r="AN43" s="17"/>
      <c r="AO43" s="17"/>
      <c r="AP43" s="17"/>
      <c r="AQ43" s="17">
        <v>0</v>
      </c>
      <c r="AR43" s="17">
        <v>206.1</v>
      </c>
      <c r="AS43" s="17">
        <v>203.79567</v>
      </c>
      <c r="AT43" s="17">
        <v>203.79567</v>
      </c>
      <c r="AU43" s="17">
        <v>2.3043300000000002</v>
      </c>
      <c r="AV43" s="17">
        <v>209.8</v>
      </c>
      <c r="AW43" s="17">
        <v>203.79567</v>
      </c>
      <c r="AX43" s="17">
        <v>203.79567</v>
      </c>
      <c r="AY43" s="17">
        <v>6.0043300000000004</v>
      </c>
      <c r="AZ43" s="17">
        <v>193.3</v>
      </c>
      <c r="BA43" s="17">
        <v>204.40767</v>
      </c>
      <c r="BB43" s="17">
        <v>204.40767</v>
      </c>
      <c r="BC43" s="17">
        <v>-11.107670000000001</v>
      </c>
      <c r="BD43" s="17">
        <v>211.8</v>
      </c>
      <c r="BE43" s="17">
        <v>207.04164</v>
      </c>
      <c r="BF43" s="17">
        <v>207.04164</v>
      </c>
      <c r="BG43" s="17">
        <v>4.7583599999999997</v>
      </c>
      <c r="BH43" s="17">
        <v>110.8</v>
      </c>
      <c r="BI43" s="17">
        <v>103.8317</v>
      </c>
      <c r="BJ43" s="17">
        <v>103.8317</v>
      </c>
      <c r="BK43" s="17">
        <v>6.9683000000000002</v>
      </c>
      <c r="BL43" s="17">
        <v>533.20000000000005</v>
      </c>
      <c r="BM43" s="17">
        <v>507.83474000000001</v>
      </c>
      <c r="BN43" s="17">
        <v>405.84543000000002</v>
      </c>
      <c r="BO43" s="17">
        <v>127.35457</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167.2</v>
      </c>
      <c r="CK43" s="17">
        <v>163.90777</v>
      </c>
      <c r="CL43" s="17">
        <v>163.90777</v>
      </c>
      <c r="CM43" s="17">
        <v>3.29223</v>
      </c>
      <c r="CN43" s="17">
        <v>7.5</v>
      </c>
      <c r="CO43" s="17">
        <v>5.1333399999999996</v>
      </c>
      <c r="CP43" s="17">
        <v>5.1333399999999996</v>
      </c>
      <c r="CQ43" s="17">
        <v>2.36666</v>
      </c>
      <c r="CR43" s="17">
        <v>6</v>
      </c>
      <c r="CS43" s="17"/>
      <c r="CT43" s="17"/>
      <c r="CU43" s="17">
        <v>6</v>
      </c>
      <c r="CV43" s="17"/>
      <c r="CW43" s="17"/>
      <c r="CX43" s="17"/>
      <c r="CY43" s="17">
        <v>0</v>
      </c>
      <c r="CZ43" s="17">
        <v>6.9</v>
      </c>
      <c r="DA43" s="17">
        <v>6.8787000000000003</v>
      </c>
      <c r="DB43" s="17">
        <v>6.8787000000000003</v>
      </c>
      <c r="DC43" s="17">
        <v>2.1299999999999999E-2</v>
      </c>
      <c r="DD43" s="17">
        <v>14</v>
      </c>
      <c r="DE43" s="17">
        <v>14.919420000000001</v>
      </c>
      <c r="DF43" s="17">
        <v>14.919420000000001</v>
      </c>
      <c r="DG43" s="17">
        <v>-0.91942000000000002</v>
      </c>
      <c r="DH43" s="17">
        <v>69.8</v>
      </c>
      <c r="DI43" s="17">
        <v>55.558839999999996</v>
      </c>
      <c r="DJ43" s="17">
        <v>123.38368</v>
      </c>
      <c r="DK43" s="17">
        <v>-53.583680000000001</v>
      </c>
      <c r="DL43" s="17"/>
      <c r="DM43" s="17"/>
      <c r="DN43" s="17"/>
      <c r="DO43" s="17">
        <v>0</v>
      </c>
      <c r="DP43" s="17"/>
      <c r="DQ43" s="17"/>
      <c r="DR43" s="17"/>
      <c r="DS43" s="17">
        <v>0</v>
      </c>
      <c r="DT43" s="17"/>
      <c r="DU43" s="17"/>
      <c r="DV43" s="17"/>
      <c r="DW43" s="17">
        <v>0</v>
      </c>
      <c r="DX43" s="17"/>
      <c r="DY43" s="17"/>
      <c r="DZ43" s="17"/>
      <c r="EA43" s="17">
        <v>0</v>
      </c>
      <c r="EB43" s="17">
        <v>89.9</v>
      </c>
      <c r="EC43" s="17">
        <v>89.49324</v>
      </c>
      <c r="ED43" s="17">
        <v>104.6769</v>
      </c>
      <c r="EE43" s="17">
        <v>-14.776899999999999</v>
      </c>
      <c r="EF43" s="17">
        <v>202.9</v>
      </c>
      <c r="EG43" s="17">
        <v>220.48074</v>
      </c>
      <c r="EH43" s="17">
        <v>146.97344000000001</v>
      </c>
      <c r="EI43" s="17">
        <v>55.926560000000002</v>
      </c>
      <c r="EJ43" s="17"/>
      <c r="EK43" s="17"/>
      <c r="EL43" s="17"/>
      <c r="EM43" s="17">
        <v>0</v>
      </c>
      <c r="EN43" s="17"/>
      <c r="EO43" s="17"/>
      <c r="EP43" s="17"/>
      <c r="EQ43" s="17">
        <v>0</v>
      </c>
      <c r="ER43" s="17"/>
      <c r="ES43" s="17"/>
      <c r="ET43" s="17"/>
      <c r="EU43" s="17">
        <v>0</v>
      </c>
      <c r="EV43" s="17">
        <v>6.5</v>
      </c>
      <c r="EW43" s="17">
        <v>6.39</v>
      </c>
      <c r="EX43" s="17">
        <v>6.39</v>
      </c>
      <c r="EY43" s="17">
        <v>0.11</v>
      </c>
      <c r="EZ43" s="17">
        <v>150.69999999999999</v>
      </c>
      <c r="FA43" s="17">
        <v>288.65978999999999</v>
      </c>
      <c r="FB43" s="17">
        <v>216.52718999999999</v>
      </c>
      <c r="FC43" s="17">
        <v>-65.827190000000002</v>
      </c>
      <c r="FD43" s="17">
        <v>33.1</v>
      </c>
      <c r="FE43" s="17">
        <v>45.052300000000002</v>
      </c>
      <c r="FF43" s="17">
        <v>45.052300000000002</v>
      </c>
      <c r="FG43" s="17">
        <v>-11.952299999999999</v>
      </c>
      <c r="FH43" s="17">
        <v>100.5</v>
      </c>
      <c r="FI43" s="17">
        <v>112.01031</v>
      </c>
      <c r="FJ43" s="17">
        <v>145.27512999999999</v>
      </c>
      <c r="FK43" s="17">
        <v>-44.775129999999997</v>
      </c>
      <c r="FL43" s="17">
        <v>19.5</v>
      </c>
      <c r="FM43" s="17">
        <v>26.417369999999998</v>
      </c>
      <c r="FN43" s="17">
        <v>26.417369999999998</v>
      </c>
      <c r="FO43" s="17">
        <v>-6.91737</v>
      </c>
      <c r="FP43" s="17">
        <v>18.2</v>
      </c>
      <c r="FQ43" s="17">
        <v>17.562139999999999</v>
      </c>
      <c r="FR43" s="17">
        <v>18.264620000000001</v>
      </c>
      <c r="FS43" s="17">
        <v>-6.4619999999999997E-2</v>
      </c>
      <c r="FT43" s="17">
        <v>12.2</v>
      </c>
      <c r="FU43" s="17">
        <v>11.65049</v>
      </c>
      <c r="FV43" s="17">
        <v>11.65049</v>
      </c>
      <c r="FW43" s="17">
        <v>0.54951000000000005</v>
      </c>
      <c r="FX43" s="17">
        <v>94.7</v>
      </c>
      <c r="FY43" s="17">
        <v>87.68835</v>
      </c>
      <c r="FZ43" s="17">
        <v>87.68835</v>
      </c>
      <c r="GA43" s="17">
        <v>7.0116500000000004</v>
      </c>
      <c r="GB43" s="17">
        <v>181.9</v>
      </c>
      <c r="GC43" s="17">
        <v>184.91498000000001</v>
      </c>
      <c r="GD43" s="17">
        <v>184.91498000000001</v>
      </c>
      <c r="GE43" s="17">
        <v>-3.01498</v>
      </c>
      <c r="GF43" s="17">
        <v>182.3</v>
      </c>
      <c r="GG43" s="17">
        <v>184.91498000000001</v>
      </c>
      <c r="GH43" s="17">
        <v>184.91498000000001</v>
      </c>
      <c r="GI43" s="17">
        <v>-2.6149800000000001</v>
      </c>
      <c r="GJ43" s="17">
        <v>183.5</v>
      </c>
      <c r="GK43" s="17">
        <v>185.47028</v>
      </c>
      <c r="GL43" s="17">
        <v>185.47028</v>
      </c>
      <c r="GM43" s="17">
        <v>-1.97028</v>
      </c>
      <c r="GN43" s="17">
        <v>108.3</v>
      </c>
      <c r="GO43" s="17">
        <v>83.033299999999997</v>
      </c>
      <c r="GP43" s="17">
        <v>110.37475999999999</v>
      </c>
      <c r="GQ43" s="17">
        <v>-2.0747599999999999</v>
      </c>
      <c r="GR43" s="17">
        <v>7.5</v>
      </c>
      <c r="GS43" s="17">
        <v>7.5127800000000002</v>
      </c>
      <c r="GT43" s="17">
        <v>7.5127800000000002</v>
      </c>
      <c r="GU43" s="17">
        <v>-1.278E-2</v>
      </c>
      <c r="GV43" s="17">
        <v>8.9</v>
      </c>
      <c r="GW43" s="17">
        <v>7.8816100000000002</v>
      </c>
      <c r="GX43" s="17">
        <v>7.8816100000000002</v>
      </c>
      <c r="GY43" s="17">
        <v>1.0183899999999999</v>
      </c>
      <c r="GZ43" s="17">
        <v>10.199999999999999</v>
      </c>
      <c r="HA43" s="17"/>
      <c r="HB43" s="17">
        <v>23.505299999999998</v>
      </c>
      <c r="HC43" s="17">
        <v>-13.305300000000001</v>
      </c>
      <c r="HD43" s="17">
        <v>20.399999999999999</v>
      </c>
      <c r="HE43" s="17">
        <v>22.118220000000001</v>
      </c>
      <c r="HF43" s="17">
        <v>22.118220000000001</v>
      </c>
      <c r="HG43" s="17">
        <v>-1.7182200000000001</v>
      </c>
      <c r="HH43" s="17">
        <v>2</v>
      </c>
      <c r="HI43" s="17">
        <v>1.97359</v>
      </c>
      <c r="HJ43" s="17">
        <v>1.97359</v>
      </c>
      <c r="HK43" s="17">
        <v>2.6409999999999999E-2</v>
      </c>
      <c r="HL43" s="17"/>
      <c r="HM43" s="17"/>
      <c r="HN43" s="17"/>
      <c r="HO43" s="17">
        <v>0</v>
      </c>
      <c r="HP43" s="17">
        <v>42.8</v>
      </c>
      <c r="HQ43" s="17">
        <v>43.250689999999999</v>
      </c>
      <c r="HR43" s="17">
        <v>91.907570000000007</v>
      </c>
      <c r="HS43" s="17">
        <v>-49.107570000000003</v>
      </c>
      <c r="HT43" s="17"/>
      <c r="HU43" s="17"/>
      <c r="HV43" s="17"/>
      <c r="HW43" s="17">
        <v>0</v>
      </c>
      <c r="HX43" s="17"/>
      <c r="HY43" s="17"/>
      <c r="HZ43" s="17"/>
      <c r="IA43" s="17">
        <v>0</v>
      </c>
      <c r="IB43" s="17">
        <v>81.400000000000006</v>
      </c>
      <c r="IC43" s="17">
        <v>70.783519999999996</v>
      </c>
      <c r="ID43" s="17">
        <v>85.482579999999999</v>
      </c>
      <c r="IE43" s="17">
        <v>-4.0825800000000001</v>
      </c>
      <c r="IF43" s="17">
        <v>0</v>
      </c>
      <c r="IG43" s="17"/>
      <c r="IH43" s="17"/>
      <c r="II43" s="17">
        <v>0</v>
      </c>
      <c r="IJ43" s="17"/>
      <c r="IK43" s="17"/>
      <c r="IL43" s="17"/>
      <c r="IM43" s="17">
        <v>0</v>
      </c>
      <c r="IN43" s="17">
        <v>46.8</v>
      </c>
      <c r="IO43" s="17">
        <v>45.221359999999997</v>
      </c>
      <c r="IP43" s="17">
        <v>45.221359999999997</v>
      </c>
      <c r="IQ43" s="17">
        <v>1.57864</v>
      </c>
      <c r="IR43" s="17"/>
      <c r="IS43" s="17"/>
      <c r="IT43" s="17"/>
      <c r="IU43" s="17">
        <v>0</v>
      </c>
      <c r="IV43" s="17"/>
      <c r="IW43" s="17"/>
      <c r="IX43" s="17"/>
      <c r="IY43" s="17">
        <v>0</v>
      </c>
      <c r="IZ43" s="17"/>
      <c r="JA43" s="17"/>
      <c r="JB43" s="17"/>
      <c r="JC43" s="17">
        <v>0</v>
      </c>
      <c r="JD43" s="17">
        <v>90.5</v>
      </c>
      <c r="JE43" s="17">
        <v>72.366870000000006</v>
      </c>
      <c r="JF43" s="17">
        <v>114.88016</v>
      </c>
      <c r="JG43" s="17">
        <v>-24.38016</v>
      </c>
      <c r="JH43" s="17">
        <v>176.6</v>
      </c>
      <c r="JI43" s="17">
        <v>188.58573000000001</v>
      </c>
      <c r="JJ43" s="17"/>
      <c r="JK43" s="17">
        <v>176.6</v>
      </c>
      <c r="JL43" s="17">
        <v>174</v>
      </c>
      <c r="JM43" s="17">
        <v>169.78200000000001</v>
      </c>
      <c r="JN43" s="17"/>
      <c r="JO43" s="17">
        <v>174</v>
      </c>
      <c r="JP43" s="17">
        <v>200</v>
      </c>
      <c r="JQ43" s="17">
        <v>188.58573000000001</v>
      </c>
      <c r="JR43" s="17">
        <v>196.19228000000001</v>
      </c>
      <c r="JS43" s="17">
        <v>3.8077200000000002</v>
      </c>
      <c r="JT43" s="17">
        <v>187.7</v>
      </c>
      <c r="JU43" s="17">
        <v>189.15206000000001</v>
      </c>
      <c r="JV43" s="17">
        <v>98.390720000000002</v>
      </c>
      <c r="JW43" s="17">
        <v>89.309280000000001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c r="LE43" s="17"/>
      <c r="LF43" s="17"/>
      <c r="LG43" s="17">
        <v>0</v>
      </c>
      <c r="LH43" s="17">
        <v>155</v>
      </c>
      <c r="LI43" s="17">
        <v>187.46776</v>
      </c>
      <c r="LJ43" s="17">
        <v>130.45844</v>
      </c>
      <c r="LK43" s="17">
        <v>24.54156</v>
      </c>
      <c r="LL43" s="17">
        <v>59.9</v>
      </c>
      <c r="LM43" s="17">
        <v>72.779359999999997</v>
      </c>
      <c r="LN43" s="17">
        <v>101.05185</v>
      </c>
      <c r="LO43" s="17">
        <v>-41.151850000000003</v>
      </c>
      <c r="LP43" s="17">
        <v>62.8</v>
      </c>
      <c r="LQ43" s="17">
        <v>67.133979999999994</v>
      </c>
      <c r="LR43" s="17">
        <v>67.133979999999994</v>
      </c>
      <c r="LS43" s="17">
        <v>-4.3339800000000004</v>
      </c>
      <c r="LT43" s="17">
        <v>67.8</v>
      </c>
      <c r="LU43" s="17">
        <v>64.60821</v>
      </c>
      <c r="LV43" s="17">
        <v>76.318650000000005</v>
      </c>
      <c r="LW43" s="17">
        <v>-8.5186499999999992</v>
      </c>
      <c r="LX43" s="17">
        <v>28.8</v>
      </c>
      <c r="LY43" s="17">
        <v>29.951460000000001</v>
      </c>
      <c r="LZ43" s="17">
        <v>29.951460000000001</v>
      </c>
      <c r="MA43" s="17">
        <v>-1.1514599999999999</v>
      </c>
      <c r="MB43" s="17"/>
      <c r="MC43" s="17"/>
      <c r="MD43" s="17"/>
      <c r="ME43" s="17">
        <v>0</v>
      </c>
      <c r="MF43" s="17"/>
      <c r="MG43" s="17"/>
      <c r="MH43" s="17"/>
      <c r="MI43" s="17">
        <v>0</v>
      </c>
      <c r="MJ43" s="17"/>
      <c r="MK43" s="17"/>
      <c r="ML43" s="17"/>
      <c r="MM43" s="17">
        <v>0</v>
      </c>
      <c r="MN43" s="17"/>
      <c r="MO43" s="17"/>
      <c r="MP43" s="17"/>
      <c r="MQ43" s="17">
        <v>0</v>
      </c>
      <c r="MR43" s="17">
        <v>147</v>
      </c>
      <c r="MS43" s="17">
        <v>152.19415000000001</v>
      </c>
      <c r="MT43" s="17">
        <v>145.86798999999999</v>
      </c>
      <c r="MU43" s="17">
        <v>1.13201</v>
      </c>
      <c r="MV43" s="17">
        <v>80.099999999999994</v>
      </c>
      <c r="MW43" s="17">
        <v>76.325590000000005</v>
      </c>
      <c r="MX43" s="17">
        <v>73.153009999999995</v>
      </c>
      <c r="MY43" s="17">
        <v>6.9469900000000004</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v>206.29038</v>
      </c>
      <c r="NW43" s="17">
        <v>-206.29038</v>
      </c>
      <c r="NX43" s="17"/>
      <c r="NY43" s="17"/>
      <c r="NZ43" s="17">
        <v>103.45493</v>
      </c>
      <c r="OA43" s="17">
        <v>-103.45493</v>
      </c>
      <c r="OB43" s="17">
        <v>0</v>
      </c>
      <c r="OC43" s="17">
        <v>0.11</v>
      </c>
      <c r="OD43" s="17">
        <v>0.11</v>
      </c>
      <c r="OE43" s="17">
        <v>-0.11</v>
      </c>
      <c r="OF43" s="17">
        <v>94</v>
      </c>
      <c r="OG43" s="17">
        <v>125.148</v>
      </c>
      <c r="OH43" s="17">
        <v>125.148</v>
      </c>
      <c r="OI43" s="17">
        <v>-31.148</v>
      </c>
      <c r="OJ43" s="17">
        <v>2.7</v>
      </c>
      <c r="OK43" s="17">
        <v>0.97099999999999997</v>
      </c>
      <c r="OL43" s="17">
        <v>0.97099999999999997</v>
      </c>
      <c r="OM43" s="17">
        <v>1.7290000000000001</v>
      </c>
      <c r="ON43" s="17">
        <v>1.3</v>
      </c>
      <c r="OO43" s="17">
        <v>8.9540000000000006</v>
      </c>
      <c r="OP43" s="17">
        <v>8.9540000000000006</v>
      </c>
      <c r="OQ43" s="17">
        <v>-7.6539999999999999</v>
      </c>
      <c r="OR43" s="17">
        <v>0.1</v>
      </c>
      <c r="OS43" s="17"/>
      <c r="OT43" s="17"/>
      <c r="OU43" s="17">
        <v>0.1</v>
      </c>
      <c r="OV43" s="17"/>
      <c r="OW43" s="17"/>
      <c r="OX43" s="17"/>
      <c r="OY43" s="17">
        <v>0</v>
      </c>
      <c r="OZ43" s="17">
        <v>21</v>
      </c>
      <c r="PA43" s="17">
        <v>21</v>
      </c>
      <c r="PB43" s="17"/>
      <c r="PC43" s="17">
        <v>21</v>
      </c>
      <c r="PD43" s="17">
        <v>9.9</v>
      </c>
      <c r="PE43" s="17">
        <v>9.9830000000000005</v>
      </c>
      <c r="PF43" s="17">
        <v>9.9830000000000005</v>
      </c>
      <c r="PG43" s="17">
        <v>-8.3000000000000004E-2</v>
      </c>
      <c r="PH43" s="17">
        <v>5.4</v>
      </c>
      <c r="PI43" s="17">
        <v>5.67</v>
      </c>
      <c r="PJ43" s="17">
        <v>5.67</v>
      </c>
      <c r="PK43" s="17">
        <v>-0.27</v>
      </c>
      <c r="PL43" s="17">
        <v>5.5</v>
      </c>
      <c r="PM43" s="17"/>
      <c r="PN43" s="17"/>
      <c r="PO43" s="17">
        <v>5.5</v>
      </c>
      <c r="PP43" s="17">
        <v>0.7</v>
      </c>
      <c r="PQ43" s="17">
        <v>1.23</v>
      </c>
      <c r="PR43" s="17">
        <v>1.23</v>
      </c>
      <c r="PS43" s="17">
        <v>-0.53</v>
      </c>
      <c r="PT43" s="17">
        <v>1.9</v>
      </c>
      <c r="PU43" s="17">
        <v>1.88</v>
      </c>
      <c r="PV43" s="17">
        <v>1.88</v>
      </c>
      <c r="PW43" s="17">
        <v>0.02</v>
      </c>
      <c r="PX43" s="17">
        <v>4.5999999999999996</v>
      </c>
      <c r="PY43" s="17">
        <v>4.5999999999999996</v>
      </c>
      <c r="PZ43" s="17">
        <v>4.5999999999999996</v>
      </c>
      <c r="QA43" s="17">
        <v>0</v>
      </c>
      <c r="QB43" s="17">
        <v>0</v>
      </c>
      <c r="QC43" s="17"/>
      <c r="QD43" s="17">
        <v>19.417480000000001</v>
      </c>
      <c r="QE43" s="17">
        <v>-19.417480000000001</v>
      </c>
      <c r="QF43" s="17">
        <v>8.6999999999999993</v>
      </c>
      <c r="QG43" s="17">
        <v>10</v>
      </c>
      <c r="QH43" s="17">
        <v>10</v>
      </c>
      <c r="QI43" s="17">
        <v>-1.3</v>
      </c>
      <c r="QJ43" s="17">
        <v>6.2</v>
      </c>
      <c r="QK43" s="17">
        <v>7</v>
      </c>
      <c r="QL43" s="17">
        <v>7</v>
      </c>
      <c r="QM43" s="17">
        <v>-0.8</v>
      </c>
      <c r="QN43" s="17">
        <v>3.5</v>
      </c>
      <c r="QO43" s="17">
        <v>3.5</v>
      </c>
      <c r="QP43" s="17">
        <v>3.5</v>
      </c>
      <c r="QQ43" s="17">
        <v>0</v>
      </c>
      <c r="QR43" s="17">
        <v>18.5</v>
      </c>
      <c r="QS43" s="17">
        <v>17.864080000000001</v>
      </c>
      <c r="QT43" s="17">
        <v>17.864080000000001</v>
      </c>
      <c r="QU43" s="17">
        <v>0.63592000000000004</v>
      </c>
      <c r="QV43" s="17">
        <v>0</v>
      </c>
      <c r="QW43" s="17"/>
      <c r="QX43" s="17"/>
      <c r="QY43" s="17">
        <v>0</v>
      </c>
      <c r="QZ43" s="17">
        <v>0</v>
      </c>
      <c r="RA43" s="17">
        <v>0.83899999999999997</v>
      </c>
      <c r="RB43" s="17">
        <v>0.83899999999999997</v>
      </c>
      <c r="RC43" s="17">
        <v>-0.83899999999999997</v>
      </c>
      <c r="RD43" s="17">
        <v>29.5</v>
      </c>
      <c r="RE43" s="17">
        <v>28.827999999999999</v>
      </c>
      <c r="RF43" s="17">
        <v>28.827999999999999</v>
      </c>
      <c r="RG43" s="17">
        <v>0.67200000000000004</v>
      </c>
      <c r="RH43" s="17">
        <v>80.7</v>
      </c>
      <c r="RI43" s="17">
        <v>88.688000000000002</v>
      </c>
      <c r="RJ43" s="17">
        <v>88.688000000000002</v>
      </c>
      <c r="RK43" s="17">
        <v>-7.9880000000000004</v>
      </c>
      <c r="RL43" s="17">
        <v>0</v>
      </c>
      <c r="RM43" s="17"/>
      <c r="RN43" s="17"/>
      <c r="RO43" s="17">
        <v>0</v>
      </c>
      <c r="RP43" s="17">
        <v>3.3</v>
      </c>
      <c r="RQ43" s="17">
        <v>3.2909999999999999</v>
      </c>
      <c r="RR43" s="17">
        <v>3.2909999999999999</v>
      </c>
      <c r="RS43" s="17">
        <v>8.9999999999999993E-3</v>
      </c>
      <c r="RT43" s="17">
        <v>19.899999999999999</v>
      </c>
      <c r="RU43" s="17">
        <v>16.372779999999999</v>
      </c>
      <c r="RV43" s="17">
        <v>19.772790000000001</v>
      </c>
      <c r="RW43" s="17">
        <v>0.12720999999999999</v>
      </c>
      <c r="RX43" s="17">
        <v>1.24</v>
      </c>
      <c r="RY43" s="17">
        <v>1.68</v>
      </c>
      <c r="RZ43" s="17">
        <v>1.68</v>
      </c>
      <c r="SA43" s="17">
        <v>-0.44</v>
      </c>
      <c r="SB43" s="17"/>
      <c r="SC43" s="17"/>
      <c r="SD43" s="17">
        <v>0.4</v>
      </c>
      <c r="SE43" s="17">
        <v>-0.4</v>
      </c>
      <c r="SF43" s="17">
        <v>7.8</v>
      </c>
      <c r="SG43" s="17">
        <v>9.5</v>
      </c>
      <c r="SH43" s="17">
        <v>9.5</v>
      </c>
      <c r="SI43" s="17">
        <v>-1.7</v>
      </c>
      <c r="SJ43" s="17">
        <v>4.4000000000000004</v>
      </c>
      <c r="SK43" s="17">
        <v>3.3</v>
      </c>
      <c r="SL43" s="17">
        <v>3.3</v>
      </c>
      <c r="SM43" s="17">
        <v>1.1000000000000001</v>
      </c>
      <c r="SN43" s="17">
        <v>20</v>
      </c>
      <c r="SO43" s="17">
        <v>13.592230000000001</v>
      </c>
      <c r="SP43" s="17">
        <v>13.592230000000001</v>
      </c>
      <c r="SQ43" s="17">
        <v>6.4077700000000002</v>
      </c>
      <c r="SR43" s="17">
        <v>20</v>
      </c>
      <c r="SS43" s="17">
        <v>19.417480000000001</v>
      </c>
      <c r="ST43" s="17">
        <v>19.417480000000001</v>
      </c>
      <c r="SU43" s="17">
        <v>0.58252000000000004</v>
      </c>
      <c r="SV43" s="17">
        <v>20</v>
      </c>
      <c r="SW43" s="17">
        <v>18.932040000000001</v>
      </c>
      <c r="SX43" s="17">
        <v>18.932040000000001</v>
      </c>
      <c r="SY43" s="17">
        <v>1.06796</v>
      </c>
      <c r="SZ43" s="17">
        <v>15.5</v>
      </c>
      <c r="TA43" s="17">
        <v>18.562000000000001</v>
      </c>
      <c r="TB43" s="17">
        <v>18.562000000000001</v>
      </c>
      <c r="TC43" s="17">
        <v>-3.0619999999999998</v>
      </c>
      <c r="TD43" s="17">
        <v>66.2</v>
      </c>
      <c r="TE43" s="17">
        <v>75.519000000000005</v>
      </c>
      <c r="TF43" s="17">
        <v>75.519000000000005</v>
      </c>
      <c r="TG43" s="17">
        <v>-9.3190000000000008</v>
      </c>
      <c r="TH43" s="17">
        <v>1.2</v>
      </c>
      <c r="TI43" s="17">
        <v>0.13400000000000001</v>
      </c>
      <c r="TJ43" s="17">
        <v>0.13400000000000001</v>
      </c>
      <c r="TK43" s="17">
        <v>1.0660000000000001</v>
      </c>
      <c r="TL43" s="17">
        <v>102.4</v>
      </c>
      <c r="TM43" s="17">
        <v>96.39</v>
      </c>
      <c r="TN43" s="17">
        <v>86.388999999999996</v>
      </c>
      <c r="TO43" s="17">
        <v>16.010999999999999</v>
      </c>
      <c r="TP43" s="17">
        <v>113.2</v>
      </c>
      <c r="TQ43" s="17">
        <v>99.86</v>
      </c>
      <c r="TR43" s="17">
        <v>94.861999999999995</v>
      </c>
      <c r="TS43" s="17">
        <v>18.338000000000001</v>
      </c>
      <c r="TT43" s="17">
        <v>17.7</v>
      </c>
      <c r="TU43" s="17">
        <v>7.3730000000000002</v>
      </c>
      <c r="TV43" s="17">
        <v>7.3730000000000002</v>
      </c>
      <c r="TW43" s="17">
        <v>10.327</v>
      </c>
      <c r="TX43" s="17">
        <v>15.8</v>
      </c>
      <c r="TY43" s="17">
        <v>13.161</v>
      </c>
      <c r="TZ43" s="17">
        <v>13.161</v>
      </c>
      <c r="UA43" s="17">
        <v>2.6389999999999998</v>
      </c>
      <c r="UB43" s="17">
        <v>10.5</v>
      </c>
      <c r="UC43" s="17">
        <v>8</v>
      </c>
      <c r="UD43" s="17">
        <v>8</v>
      </c>
      <c r="UE43" s="17">
        <v>2.5</v>
      </c>
      <c r="UF43" s="17">
        <v>2.8</v>
      </c>
      <c r="UG43" s="17">
        <v>3</v>
      </c>
      <c r="UH43" s="17">
        <v>3</v>
      </c>
      <c r="UI43" s="17">
        <v>-0.2</v>
      </c>
      <c r="UJ43" s="17">
        <v>7</v>
      </c>
      <c r="UK43" s="17">
        <v>7.5</v>
      </c>
      <c r="UL43" s="17">
        <v>7.5</v>
      </c>
      <c r="UM43" s="17">
        <v>-0.5</v>
      </c>
      <c r="UN43" s="17">
        <v>11.5</v>
      </c>
      <c r="UO43" s="17">
        <v>13</v>
      </c>
      <c r="UP43" s="17">
        <v>14.56311</v>
      </c>
      <c r="UQ43" s="17">
        <v>-3.06311</v>
      </c>
      <c r="UR43" s="17">
        <v>11.5</v>
      </c>
      <c r="US43" s="17">
        <v>14</v>
      </c>
      <c r="UT43" s="17">
        <v>15.048539999999999</v>
      </c>
      <c r="UU43" s="17">
        <v>-3.54854</v>
      </c>
      <c r="UV43" s="17">
        <v>10.199999999999999</v>
      </c>
      <c r="UW43" s="17">
        <v>13</v>
      </c>
      <c r="UX43" s="17">
        <v>15.048539999999999</v>
      </c>
      <c r="UY43" s="17">
        <v>-4.8485399999999998</v>
      </c>
      <c r="UZ43" s="17">
        <v>1.6</v>
      </c>
      <c r="VA43" s="17">
        <v>8.3829999999999991</v>
      </c>
      <c r="VB43" s="17">
        <v>8.3829999999999991</v>
      </c>
      <c r="VC43" s="17">
        <v>-6.7830000000000004</v>
      </c>
      <c r="VD43" s="17">
        <v>14.2</v>
      </c>
      <c r="VE43" s="17">
        <v>2.8050000000000002</v>
      </c>
      <c r="VF43" s="17">
        <v>2.8050000000000002</v>
      </c>
      <c r="VG43" s="17">
        <v>11.395</v>
      </c>
      <c r="VH43" s="17">
        <v>0.5</v>
      </c>
      <c r="VI43" s="17">
        <v>0.78400000000000003</v>
      </c>
      <c r="VJ43" s="17">
        <v>0.78400000000000003</v>
      </c>
      <c r="VK43" s="17">
        <v>-0.28399999999999997</v>
      </c>
      <c r="VL43" s="17">
        <v>3.9</v>
      </c>
      <c r="VM43" s="17">
        <v>0.86</v>
      </c>
      <c r="VN43" s="17">
        <v>0.86</v>
      </c>
      <c r="VO43" s="17">
        <v>3.04</v>
      </c>
      <c r="VP43" s="17">
        <v>0.6</v>
      </c>
      <c r="VQ43" s="17">
        <v>0.6</v>
      </c>
      <c r="VR43" s="17">
        <v>0.6</v>
      </c>
      <c r="VS43" s="17">
        <v>0</v>
      </c>
      <c r="VT43" s="17">
        <v>132.4</v>
      </c>
      <c r="VU43" s="17">
        <v>124.023</v>
      </c>
      <c r="VV43" s="17">
        <v>124.023</v>
      </c>
      <c r="VW43" s="17">
        <v>8.3770000000000007</v>
      </c>
      <c r="VX43" s="17">
        <v>152.1</v>
      </c>
      <c r="VY43" s="17">
        <v>142.39699999999999</v>
      </c>
      <c r="VZ43" s="17">
        <v>142.39699999999999</v>
      </c>
      <c r="WA43" s="17">
        <v>9.7029999999999994</v>
      </c>
      <c r="WB43" s="17">
        <v>4.8</v>
      </c>
      <c r="WC43" s="17">
        <v>1.4830000000000001</v>
      </c>
      <c r="WD43" s="17">
        <v>1.4830000000000001</v>
      </c>
      <c r="WE43" s="17">
        <v>3.3170000000000002</v>
      </c>
      <c r="WF43" s="17">
        <v>1.4</v>
      </c>
      <c r="WG43" s="17">
        <v>1.4490000000000001</v>
      </c>
      <c r="WH43" s="17">
        <v>1.4490000000000001</v>
      </c>
      <c r="WI43" s="17">
        <v>-4.9000000000000002E-2</v>
      </c>
      <c r="WJ43" s="17">
        <v>1.2</v>
      </c>
      <c r="WK43" s="17">
        <v>1.2</v>
      </c>
      <c r="WL43" s="17">
        <v>1.2</v>
      </c>
      <c r="WM43" s="17">
        <v>0</v>
      </c>
      <c r="WN43" s="17">
        <v>2.4</v>
      </c>
      <c r="WO43" s="17">
        <v>2.4</v>
      </c>
      <c r="WP43" s="17">
        <v>2.4</v>
      </c>
      <c r="WQ43" s="17">
        <v>0</v>
      </c>
      <c r="WR43" s="17">
        <v>2.2999999999999998</v>
      </c>
      <c r="WS43" s="17">
        <v>2.8</v>
      </c>
      <c r="WT43" s="17">
        <v>2.8</v>
      </c>
      <c r="WU43" s="17">
        <v>-0.5</v>
      </c>
      <c r="WV43" s="17">
        <v>0.5</v>
      </c>
      <c r="WW43" s="17">
        <v>0.89700000000000002</v>
      </c>
      <c r="WX43" s="17">
        <v>0.89700000000000002</v>
      </c>
      <c r="WY43" s="17">
        <v>-0.39700000000000002</v>
      </c>
      <c r="WZ43" s="17">
        <v>7.4</v>
      </c>
      <c r="XA43" s="17">
        <v>6.8</v>
      </c>
      <c r="XB43" s="17">
        <v>6.8</v>
      </c>
      <c r="XC43" s="17">
        <v>0.6</v>
      </c>
      <c r="XD43" s="17">
        <v>20</v>
      </c>
      <c r="XE43" s="17">
        <v>18.932040000000001</v>
      </c>
      <c r="XF43" s="17">
        <v>18.932040000000001</v>
      </c>
      <c r="XG43" s="17">
        <v>1.06796</v>
      </c>
      <c r="XH43" s="17">
        <v>5</v>
      </c>
      <c r="XI43" s="17">
        <v>10.7</v>
      </c>
      <c r="XJ43" s="17">
        <v>10.7</v>
      </c>
      <c r="XK43" s="17">
        <v>-5.7</v>
      </c>
      <c r="XL43" s="17">
        <v>29</v>
      </c>
      <c r="XM43" s="17">
        <v>31</v>
      </c>
      <c r="XN43" s="17">
        <v>29</v>
      </c>
      <c r="XO43" s="17">
        <v>0</v>
      </c>
      <c r="XP43" s="17">
        <v>32</v>
      </c>
      <c r="XQ43" s="17">
        <v>31</v>
      </c>
      <c r="XR43" s="17">
        <v>29</v>
      </c>
      <c r="XS43" s="17">
        <v>3</v>
      </c>
      <c r="XT43" s="17">
        <v>15.6</v>
      </c>
      <c r="XU43" s="17">
        <v>15</v>
      </c>
      <c r="XV43" s="17">
        <v>14</v>
      </c>
      <c r="XW43" s="17">
        <v>1.6</v>
      </c>
      <c r="XX43" s="17">
        <v>15.7</v>
      </c>
      <c r="XY43" s="17">
        <v>19</v>
      </c>
      <c r="XZ43" s="17">
        <v>19</v>
      </c>
      <c r="YA43" s="17">
        <v>-3.3</v>
      </c>
      <c r="YB43" s="17">
        <v>8.9</v>
      </c>
      <c r="YC43" s="17">
        <v>7.75</v>
      </c>
      <c r="YD43" s="17">
        <v>7.75</v>
      </c>
      <c r="YE43" s="17">
        <v>1.1499999999999999</v>
      </c>
      <c r="YF43" s="17">
        <v>11</v>
      </c>
      <c r="YG43" s="17">
        <v>11</v>
      </c>
      <c r="YH43" s="17">
        <v>11</v>
      </c>
      <c r="YI43" s="17">
        <v>0</v>
      </c>
    </row>
    <row r="44" spans="1:659" ht="24" customHeight="1" x14ac:dyDescent="0.3">
      <c r="A44" s="1"/>
      <c r="B44" s="16" t="s">
        <v>50</v>
      </c>
      <c r="C44" s="16" t="s">
        <v>749</v>
      </c>
      <c r="D44" s="17">
        <v>141</v>
      </c>
      <c r="E44" s="17">
        <v>146</v>
      </c>
      <c r="F44" s="17">
        <v>146</v>
      </c>
      <c r="G44" s="17">
        <v>-5</v>
      </c>
      <c r="H44" s="17">
        <v>630.79999999999995</v>
      </c>
      <c r="I44" s="17">
        <v>630.61096999999995</v>
      </c>
      <c r="J44" s="17">
        <v>630.61096999999995</v>
      </c>
      <c r="K44" s="17">
        <v>0.18903</v>
      </c>
      <c r="L44" s="17">
        <v>217.7</v>
      </c>
      <c r="M44" s="17">
        <v>205.14895999999999</v>
      </c>
      <c r="N44" s="17">
        <v>205.14895999999999</v>
      </c>
      <c r="O44" s="17">
        <v>12.55104</v>
      </c>
      <c r="P44" s="17"/>
      <c r="Q44" s="17"/>
      <c r="R44" s="17"/>
      <c r="S44" s="17">
        <v>0</v>
      </c>
      <c r="T44" s="17"/>
      <c r="U44" s="17"/>
      <c r="V44" s="17"/>
      <c r="W44" s="17">
        <v>0</v>
      </c>
      <c r="X44" s="17">
        <v>88.2</v>
      </c>
      <c r="Y44" s="17">
        <v>91.778639999999996</v>
      </c>
      <c r="Z44" s="17">
        <v>91.778639999999996</v>
      </c>
      <c r="AA44" s="17">
        <v>-3.57864</v>
      </c>
      <c r="AB44" s="17">
        <v>137.6</v>
      </c>
      <c r="AC44" s="17">
        <v>139.99776</v>
      </c>
      <c r="AD44" s="17">
        <v>171.71484000000001</v>
      </c>
      <c r="AE44" s="17">
        <v>-34.114840000000001</v>
      </c>
      <c r="AF44" s="17"/>
      <c r="AG44" s="17"/>
      <c r="AH44" s="17"/>
      <c r="AI44" s="17">
        <v>0</v>
      </c>
      <c r="AJ44" s="17"/>
      <c r="AK44" s="17"/>
      <c r="AL44" s="17"/>
      <c r="AM44" s="17">
        <v>0</v>
      </c>
      <c r="AN44" s="17"/>
      <c r="AO44" s="17"/>
      <c r="AP44" s="17"/>
      <c r="AQ44" s="17">
        <v>0</v>
      </c>
      <c r="AR44" s="17">
        <v>208.5</v>
      </c>
      <c r="AS44" s="17">
        <v>203.79567</v>
      </c>
      <c r="AT44" s="17">
        <v>203.79567</v>
      </c>
      <c r="AU44" s="17">
        <v>4.7043299999999997</v>
      </c>
      <c r="AV44" s="17">
        <v>211.2</v>
      </c>
      <c r="AW44" s="17">
        <v>203.79567</v>
      </c>
      <c r="AX44" s="17">
        <v>203.79567</v>
      </c>
      <c r="AY44" s="17">
        <v>7.4043299999999999</v>
      </c>
      <c r="AZ44" s="17">
        <v>194.5</v>
      </c>
      <c r="BA44" s="17">
        <v>204.40767</v>
      </c>
      <c r="BB44" s="17">
        <v>204.40767</v>
      </c>
      <c r="BC44" s="17">
        <v>-9.9076699999999995</v>
      </c>
      <c r="BD44" s="17">
        <v>213.1</v>
      </c>
      <c r="BE44" s="17">
        <v>207.04164</v>
      </c>
      <c r="BF44" s="17">
        <v>207.04164</v>
      </c>
      <c r="BG44" s="17">
        <v>6.0583600000000004</v>
      </c>
      <c r="BH44" s="17">
        <v>110.3</v>
      </c>
      <c r="BI44" s="17">
        <v>103.8317</v>
      </c>
      <c r="BJ44" s="17">
        <v>103.8317</v>
      </c>
      <c r="BK44" s="17">
        <v>6.4683000000000002</v>
      </c>
      <c r="BL44" s="17">
        <v>449.1</v>
      </c>
      <c r="BM44" s="17">
        <v>511.20841000000001</v>
      </c>
      <c r="BN44" s="17">
        <v>407.68592999999998</v>
      </c>
      <c r="BO44" s="17">
        <v>41.414070000000002</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167.3</v>
      </c>
      <c r="CK44" s="17">
        <v>163.90777</v>
      </c>
      <c r="CL44" s="17">
        <v>163.90777</v>
      </c>
      <c r="CM44" s="17">
        <v>3.3922300000000001</v>
      </c>
      <c r="CN44" s="17">
        <v>7.6</v>
      </c>
      <c r="CO44" s="17">
        <v>5.1333399999999996</v>
      </c>
      <c r="CP44" s="17">
        <v>5.1333399999999996</v>
      </c>
      <c r="CQ44" s="17">
        <v>2.4666600000000001</v>
      </c>
      <c r="CR44" s="17">
        <v>6</v>
      </c>
      <c r="CS44" s="17"/>
      <c r="CT44" s="17"/>
      <c r="CU44" s="17">
        <v>6</v>
      </c>
      <c r="CV44" s="17"/>
      <c r="CW44" s="17"/>
      <c r="CX44" s="17"/>
      <c r="CY44" s="17">
        <v>0</v>
      </c>
      <c r="CZ44" s="17">
        <v>6.9</v>
      </c>
      <c r="DA44" s="17">
        <v>6.8787000000000003</v>
      </c>
      <c r="DB44" s="17">
        <v>6.8787000000000003</v>
      </c>
      <c r="DC44" s="17">
        <v>2.1299999999999999E-2</v>
      </c>
      <c r="DD44" s="17">
        <v>13.8</v>
      </c>
      <c r="DE44" s="17">
        <v>14.919420000000001</v>
      </c>
      <c r="DF44" s="17">
        <v>14.919420000000001</v>
      </c>
      <c r="DG44" s="17">
        <v>-1.1194200000000001</v>
      </c>
      <c r="DH44" s="17">
        <v>68.8</v>
      </c>
      <c r="DI44" s="17">
        <v>70.752740000000003</v>
      </c>
      <c r="DJ44" s="17">
        <v>139.04017999999999</v>
      </c>
      <c r="DK44" s="17">
        <v>-70.240179999999995</v>
      </c>
      <c r="DL44" s="17"/>
      <c r="DM44" s="17"/>
      <c r="DN44" s="17"/>
      <c r="DO44" s="17">
        <v>0</v>
      </c>
      <c r="DP44" s="17"/>
      <c r="DQ44" s="17"/>
      <c r="DR44" s="17"/>
      <c r="DS44" s="17">
        <v>0</v>
      </c>
      <c r="DT44" s="17"/>
      <c r="DU44" s="17"/>
      <c r="DV44" s="17"/>
      <c r="DW44" s="17">
        <v>0</v>
      </c>
      <c r="DX44" s="17"/>
      <c r="DY44" s="17"/>
      <c r="DZ44" s="17"/>
      <c r="EA44" s="17">
        <v>0</v>
      </c>
      <c r="EB44" s="17">
        <v>89.6</v>
      </c>
      <c r="EC44" s="17">
        <v>98.72354</v>
      </c>
      <c r="ED44" s="17">
        <v>112.35728</v>
      </c>
      <c r="EE44" s="17">
        <v>-22.757280000000002</v>
      </c>
      <c r="EF44" s="17">
        <v>161</v>
      </c>
      <c r="EG44" s="17">
        <v>220.35453999999999</v>
      </c>
      <c r="EH44" s="17">
        <v>136.68968000000001</v>
      </c>
      <c r="EI44" s="17">
        <v>24.310320000000001</v>
      </c>
      <c r="EJ44" s="17"/>
      <c r="EK44" s="17"/>
      <c r="EL44" s="17"/>
      <c r="EM44" s="17">
        <v>0</v>
      </c>
      <c r="EN44" s="17"/>
      <c r="EO44" s="17"/>
      <c r="EP44" s="17"/>
      <c r="EQ44" s="17">
        <v>0</v>
      </c>
      <c r="ER44" s="17"/>
      <c r="ES44" s="17"/>
      <c r="ET44" s="17"/>
      <c r="EU44" s="17">
        <v>0</v>
      </c>
      <c r="EV44" s="17">
        <v>6.5</v>
      </c>
      <c r="EW44" s="17">
        <v>6.39</v>
      </c>
      <c r="EX44" s="17">
        <v>6.39</v>
      </c>
      <c r="EY44" s="17">
        <v>0.11</v>
      </c>
      <c r="EZ44" s="17">
        <v>305.8</v>
      </c>
      <c r="FA44" s="17">
        <v>288.65978999999999</v>
      </c>
      <c r="FB44" s="17">
        <v>210.52367000000001</v>
      </c>
      <c r="FC44" s="17">
        <v>95.276330000000002</v>
      </c>
      <c r="FD44" s="17">
        <v>32.799999999999997</v>
      </c>
      <c r="FE44" s="17">
        <v>45.052300000000002</v>
      </c>
      <c r="FF44" s="17">
        <v>45.052300000000002</v>
      </c>
      <c r="FG44" s="17">
        <v>-12.2523</v>
      </c>
      <c r="FH44" s="17">
        <v>107.7</v>
      </c>
      <c r="FI44" s="17">
        <v>112.01031</v>
      </c>
      <c r="FJ44" s="17">
        <v>143.92596</v>
      </c>
      <c r="FK44" s="17">
        <v>-36.225960000000001</v>
      </c>
      <c r="FL44" s="17">
        <v>19.8</v>
      </c>
      <c r="FM44" s="17">
        <v>26.417369999999998</v>
      </c>
      <c r="FN44" s="17">
        <v>26.417369999999998</v>
      </c>
      <c r="FO44" s="17">
        <v>-6.6173700000000002</v>
      </c>
      <c r="FP44" s="17">
        <v>18.100000000000001</v>
      </c>
      <c r="FQ44" s="17">
        <v>17.562139999999999</v>
      </c>
      <c r="FR44" s="17">
        <v>18.264620000000001</v>
      </c>
      <c r="FS44" s="17">
        <v>-0.16461999999999999</v>
      </c>
      <c r="FT44" s="17">
        <v>12.2</v>
      </c>
      <c r="FU44" s="17">
        <v>11.65049</v>
      </c>
      <c r="FV44" s="17">
        <v>11.65049</v>
      </c>
      <c r="FW44" s="17">
        <v>0.54951000000000005</v>
      </c>
      <c r="FX44" s="17">
        <v>92.8</v>
      </c>
      <c r="FY44" s="17">
        <v>87.68835</v>
      </c>
      <c r="FZ44" s="17">
        <v>87.68835</v>
      </c>
      <c r="GA44" s="17">
        <v>5.11165</v>
      </c>
      <c r="GB44" s="17">
        <v>180.6</v>
      </c>
      <c r="GC44" s="17">
        <v>184.91498000000001</v>
      </c>
      <c r="GD44" s="17">
        <v>184.91498000000001</v>
      </c>
      <c r="GE44" s="17">
        <v>-4.3149800000000003</v>
      </c>
      <c r="GF44" s="17">
        <v>180.9</v>
      </c>
      <c r="GG44" s="17">
        <v>184.91498000000001</v>
      </c>
      <c r="GH44" s="17">
        <v>184.91498000000001</v>
      </c>
      <c r="GI44" s="17">
        <v>-4.0149800000000004</v>
      </c>
      <c r="GJ44" s="17">
        <v>183.2</v>
      </c>
      <c r="GK44" s="17">
        <v>185.47028</v>
      </c>
      <c r="GL44" s="17">
        <v>185.47028</v>
      </c>
      <c r="GM44" s="17">
        <v>-2.2702800000000001</v>
      </c>
      <c r="GN44" s="17">
        <v>108.3</v>
      </c>
      <c r="GO44" s="17">
        <v>79.106870000000001</v>
      </c>
      <c r="GP44" s="17">
        <v>110.37475999999999</v>
      </c>
      <c r="GQ44" s="17">
        <v>-2.0747599999999999</v>
      </c>
      <c r="GR44" s="17">
        <v>7.4</v>
      </c>
      <c r="GS44" s="17">
        <v>7.5127800000000002</v>
      </c>
      <c r="GT44" s="17">
        <v>7.5127800000000002</v>
      </c>
      <c r="GU44" s="17">
        <v>-0.11278000000000001</v>
      </c>
      <c r="GV44" s="17">
        <v>8.9</v>
      </c>
      <c r="GW44" s="17">
        <v>7.8816100000000002</v>
      </c>
      <c r="GX44" s="17">
        <v>7.8816100000000002</v>
      </c>
      <c r="GY44" s="17">
        <v>1.0183899999999999</v>
      </c>
      <c r="GZ44" s="17">
        <v>9.4</v>
      </c>
      <c r="HA44" s="17"/>
      <c r="HB44" s="17">
        <v>23.505299999999998</v>
      </c>
      <c r="HC44" s="17">
        <v>-14.1053</v>
      </c>
      <c r="HD44" s="17">
        <v>20.100000000000001</v>
      </c>
      <c r="HE44" s="17">
        <v>22.118220000000001</v>
      </c>
      <c r="HF44" s="17">
        <v>22.118220000000001</v>
      </c>
      <c r="HG44" s="17">
        <v>-2.0182199999999999</v>
      </c>
      <c r="HH44" s="17">
        <v>2</v>
      </c>
      <c r="HI44" s="17">
        <v>1.97359</v>
      </c>
      <c r="HJ44" s="17">
        <v>1.97359</v>
      </c>
      <c r="HK44" s="17">
        <v>2.6409999999999999E-2</v>
      </c>
      <c r="HL44" s="17"/>
      <c r="HM44" s="17"/>
      <c r="HN44" s="17"/>
      <c r="HO44" s="17">
        <v>0</v>
      </c>
      <c r="HP44" s="17">
        <v>65.599999999999994</v>
      </c>
      <c r="HQ44" s="17">
        <v>67.643129999999999</v>
      </c>
      <c r="HR44" s="17">
        <v>71.901910000000001</v>
      </c>
      <c r="HS44" s="17">
        <v>-6.3019100000000003</v>
      </c>
      <c r="HT44" s="17"/>
      <c r="HU44" s="17"/>
      <c r="HV44" s="17"/>
      <c r="HW44" s="17">
        <v>0</v>
      </c>
      <c r="HX44" s="17"/>
      <c r="HY44" s="17"/>
      <c r="HZ44" s="17"/>
      <c r="IA44" s="17">
        <v>0</v>
      </c>
      <c r="IB44" s="17">
        <v>81</v>
      </c>
      <c r="IC44" s="17">
        <v>73.897639999999996</v>
      </c>
      <c r="ID44" s="17">
        <v>85.482579999999999</v>
      </c>
      <c r="IE44" s="17">
        <v>-4.4825799999999996</v>
      </c>
      <c r="IF44" s="17">
        <v>0</v>
      </c>
      <c r="IG44" s="17"/>
      <c r="IH44" s="17"/>
      <c r="II44" s="17">
        <v>0</v>
      </c>
      <c r="IJ44" s="17"/>
      <c r="IK44" s="17"/>
      <c r="IL44" s="17"/>
      <c r="IM44" s="17">
        <v>0</v>
      </c>
      <c r="IN44" s="17">
        <v>47.3</v>
      </c>
      <c r="IO44" s="17">
        <v>45.221359999999997</v>
      </c>
      <c r="IP44" s="17">
        <v>45.221359999999997</v>
      </c>
      <c r="IQ44" s="17">
        <v>2.07864</v>
      </c>
      <c r="IR44" s="17"/>
      <c r="IS44" s="17"/>
      <c r="IT44" s="17"/>
      <c r="IU44" s="17">
        <v>0</v>
      </c>
      <c r="IV44" s="17"/>
      <c r="IW44" s="17"/>
      <c r="IX44" s="17"/>
      <c r="IY44" s="17">
        <v>0</v>
      </c>
      <c r="IZ44" s="17"/>
      <c r="JA44" s="17"/>
      <c r="JB44" s="17"/>
      <c r="JC44" s="17">
        <v>0</v>
      </c>
      <c r="JD44" s="17">
        <v>80.099999999999994</v>
      </c>
      <c r="JE44" s="17">
        <v>67.589449999999999</v>
      </c>
      <c r="JF44" s="17">
        <v>114.88016</v>
      </c>
      <c r="JG44" s="17">
        <v>-34.780160000000002</v>
      </c>
      <c r="JH44" s="17">
        <v>178.4</v>
      </c>
      <c r="JI44" s="17">
        <v>188.58573000000001</v>
      </c>
      <c r="JJ44" s="17"/>
      <c r="JK44" s="17">
        <v>178.4</v>
      </c>
      <c r="JL44" s="17">
        <v>175.7</v>
      </c>
      <c r="JM44" s="17">
        <v>169.78200000000001</v>
      </c>
      <c r="JN44" s="17"/>
      <c r="JO44" s="17">
        <v>175.7</v>
      </c>
      <c r="JP44" s="17">
        <v>200</v>
      </c>
      <c r="JQ44" s="17">
        <v>188.58573000000001</v>
      </c>
      <c r="JR44" s="17">
        <v>196.19228000000001</v>
      </c>
      <c r="JS44" s="17">
        <v>3.8077200000000002</v>
      </c>
      <c r="JT44" s="17">
        <v>188</v>
      </c>
      <c r="JU44" s="17">
        <v>189.15206000000001</v>
      </c>
      <c r="JV44" s="17">
        <v>98.390720000000002</v>
      </c>
      <c r="JW44" s="17">
        <v>89.609279999999998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c r="LE44" s="17"/>
      <c r="LF44" s="17"/>
      <c r="LG44" s="17">
        <v>0</v>
      </c>
      <c r="LH44" s="17">
        <v>80.400000000000006</v>
      </c>
      <c r="LI44" s="17">
        <v>163.44812999999999</v>
      </c>
      <c r="LJ44" s="17">
        <v>130.45844</v>
      </c>
      <c r="LK44" s="17">
        <v>-50.058439999999997</v>
      </c>
      <c r="LL44" s="17">
        <v>47.2</v>
      </c>
      <c r="LM44" s="17">
        <v>47.42268</v>
      </c>
      <c r="LN44" s="17">
        <v>98.434119999999993</v>
      </c>
      <c r="LO44" s="17">
        <v>-51.234119999999997</v>
      </c>
      <c r="LP44" s="17">
        <v>62.5</v>
      </c>
      <c r="LQ44" s="17">
        <v>67.133979999999994</v>
      </c>
      <c r="LR44" s="17">
        <v>67.133979999999994</v>
      </c>
      <c r="LS44" s="17">
        <v>-4.6339800000000002</v>
      </c>
      <c r="LT44" s="17">
        <v>67.2</v>
      </c>
      <c r="LU44" s="17">
        <v>53.652630000000002</v>
      </c>
      <c r="LV44" s="17">
        <v>74.739140000000006</v>
      </c>
      <c r="LW44" s="17">
        <v>-7.5391399999999997</v>
      </c>
      <c r="LX44" s="17">
        <v>28.6</v>
      </c>
      <c r="LY44" s="17">
        <v>29.951460000000001</v>
      </c>
      <c r="LZ44" s="17">
        <v>29.951460000000001</v>
      </c>
      <c r="MA44" s="17">
        <v>-1.3514600000000001</v>
      </c>
      <c r="MB44" s="17"/>
      <c r="MC44" s="17"/>
      <c r="MD44" s="17"/>
      <c r="ME44" s="17">
        <v>0</v>
      </c>
      <c r="MF44" s="17"/>
      <c r="MG44" s="17"/>
      <c r="MH44" s="17"/>
      <c r="MI44" s="17">
        <v>0</v>
      </c>
      <c r="MJ44" s="17"/>
      <c r="MK44" s="17"/>
      <c r="ML44" s="17"/>
      <c r="MM44" s="17">
        <v>0</v>
      </c>
      <c r="MN44" s="17"/>
      <c r="MO44" s="17"/>
      <c r="MP44" s="17"/>
      <c r="MQ44" s="17">
        <v>0</v>
      </c>
      <c r="MR44" s="17">
        <v>148.4</v>
      </c>
      <c r="MS44" s="17">
        <v>152.19415000000001</v>
      </c>
      <c r="MT44" s="17">
        <v>145.86798999999999</v>
      </c>
      <c r="MU44" s="17">
        <v>2.5320100000000001</v>
      </c>
      <c r="MV44" s="17">
        <v>80.8</v>
      </c>
      <c r="MW44" s="17">
        <v>76.325590000000005</v>
      </c>
      <c r="MX44" s="17">
        <v>73.153009999999995</v>
      </c>
      <c r="MY44" s="17">
        <v>7.6469899999999997</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v>206.29038</v>
      </c>
      <c r="NW44" s="17">
        <v>-206.29038</v>
      </c>
      <c r="NX44" s="17"/>
      <c r="NY44" s="17"/>
      <c r="NZ44" s="17">
        <v>103.45493</v>
      </c>
      <c r="OA44" s="17">
        <v>-103.45493</v>
      </c>
      <c r="OB44" s="17">
        <v>0</v>
      </c>
      <c r="OC44" s="17">
        <v>5.2999999999999999E-2</v>
      </c>
      <c r="OD44" s="17">
        <v>5.2999999999999999E-2</v>
      </c>
      <c r="OE44" s="17">
        <v>-5.2999999999999999E-2</v>
      </c>
      <c r="OF44" s="17">
        <v>87.8</v>
      </c>
      <c r="OG44" s="17">
        <v>125.128</v>
      </c>
      <c r="OH44" s="17">
        <v>125.128</v>
      </c>
      <c r="OI44" s="17">
        <v>-37.328000000000003</v>
      </c>
      <c r="OJ44" s="17">
        <v>0</v>
      </c>
      <c r="OK44" s="17"/>
      <c r="OL44" s="17"/>
      <c r="OM44" s="17">
        <v>0</v>
      </c>
      <c r="ON44" s="17">
        <v>10.3</v>
      </c>
      <c r="OO44" s="17">
        <v>7.9390000000000001</v>
      </c>
      <c r="OP44" s="17">
        <v>7.9390000000000001</v>
      </c>
      <c r="OQ44" s="17">
        <v>2.3610000000000002</v>
      </c>
      <c r="OR44" s="17">
        <v>0</v>
      </c>
      <c r="OS44" s="17"/>
      <c r="OT44" s="17"/>
      <c r="OU44" s="17">
        <v>0</v>
      </c>
      <c r="OV44" s="17"/>
      <c r="OW44" s="17">
        <v>5.4</v>
      </c>
      <c r="OX44" s="17">
        <v>5.4</v>
      </c>
      <c r="OY44" s="17">
        <v>-5.4</v>
      </c>
      <c r="OZ44" s="17">
        <v>20.5</v>
      </c>
      <c r="PA44" s="17">
        <v>21</v>
      </c>
      <c r="PB44" s="17"/>
      <c r="PC44" s="17">
        <v>20.5</v>
      </c>
      <c r="PD44" s="17">
        <v>9.9</v>
      </c>
      <c r="PE44" s="17">
        <v>9.9830000000000005</v>
      </c>
      <c r="PF44" s="17">
        <v>9.9830000000000005</v>
      </c>
      <c r="PG44" s="17">
        <v>-8.3000000000000004E-2</v>
      </c>
      <c r="PH44" s="17">
        <v>5.5</v>
      </c>
      <c r="PI44" s="17">
        <v>5.67</v>
      </c>
      <c r="PJ44" s="17">
        <v>5.67</v>
      </c>
      <c r="PK44" s="17">
        <v>-0.17</v>
      </c>
      <c r="PL44" s="17">
        <v>0</v>
      </c>
      <c r="PM44" s="17"/>
      <c r="PN44" s="17"/>
      <c r="PO44" s="17">
        <v>0</v>
      </c>
      <c r="PP44" s="17">
        <v>0.6</v>
      </c>
      <c r="PQ44" s="17">
        <v>1.23</v>
      </c>
      <c r="PR44" s="17">
        <v>1.23</v>
      </c>
      <c r="PS44" s="17">
        <v>-0.63</v>
      </c>
      <c r="PT44" s="17">
        <v>1.9</v>
      </c>
      <c r="PU44" s="17">
        <v>1.88</v>
      </c>
      <c r="PV44" s="17">
        <v>1.88</v>
      </c>
      <c r="PW44" s="17">
        <v>0.02</v>
      </c>
      <c r="PX44" s="17">
        <v>4.5999999999999996</v>
      </c>
      <c r="PY44" s="17">
        <v>4.5999999999999996</v>
      </c>
      <c r="PZ44" s="17">
        <v>4.5999999999999996</v>
      </c>
      <c r="QA44" s="17">
        <v>0</v>
      </c>
      <c r="QB44" s="17">
        <v>0</v>
      </c>
      <c r="QC44" s="17"/>
      <c r="QD44" s="17">
        <v>19.417480000000001</v>
      </c>
      <c r="QE44" s="17">
        <v>-19.417480000000001</v>
      </c>
      <c r="QF44" s="17">
        <v>8.4</v>
      </c>
      <c r="QG44" s="17">
        <v>10</v>
      </c>
      <c r="QH44" s="17">
        <v>10</v>
      </c>
      <c r="QI44" s="17">
        <v>-1.6</v>
      </c>
      <c r="QJ44" s="17">
        <v>6.2</v>
      </c>
      <c r="QK44" s="17">
        <v>7</v>
      </c>
      <c r="QL44" s="17">
        <v>7</v>
      </c>
      <c r="QM44" s="17">
        <v>-0.8</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c r="RB44" s="17"/>
      <c r="RC44" s="17">
        <v>0</v>
      </c>
      <c r="RD44" s="17">
        <v>26.9</v>
      </c>
      <c r="RE44" s="17">
        <v>29.004000000000001</v>
      </c>
      <c r="RF44" s="17">
        <v>29.004000000000001</v>
      </c>
      <c r="RG44" s="17">
        <v>-2.1040000000000001</v>
      </c>
      <c r="RH44" s="17">
        <v>80.5</v>
      </c>
      <c r="RI44" s="17">
        <v>88.363</v>
      </c>
      <c r="RJ44" s="17">
        <v>88.363</v>
      </c>
      <c r="RK44" s="17">
        <v>-7.8630000000000004</v>
      </c>
      <c r="RL44" s="17">
        <v>0</v>
      </c>
      <c r="RM44" s="17"/>
      <c r="RN44" s="17"/>
      <c r="RO44" s="17">
        <v>0</v>
      </c>
      <c r="RP44" s="17">
        <v>3.3</v>
      </c>
      <c r="RQ44" s="17">
        <v>3.2909999999999999</v>
      </c>
      <c r="RR44" s="17">
        <v>3.2909999999999999</v>
      </c>
      <c r="RS44" s="17">
        <v>8.9999999999999993E-3</v>
      </c>
      <c r="RT44" s="17">
        <v>20.100000000000001</v>
      </c>
      <c r="RU44" s="17">
        <v>17.0931</v>
      </c>
      <c r="RV44" s="17">
        <v>19.772790000000001</v>
      </c>
      <c r="RW44" s="17">
        <v>0.32721</v>
      </c>
      <c r="RX44" s="17">
        <v>1.24</v>
      </c>
      <c r="RY44" s="17">
        <v>1.76</v>
      </c>
      <c r="RZ44" s="17">
        <v>1.76</v>
      </c>
      <c r="SA44" s="17">
        <v>-0.52</v>
      </c>
      <c r="SB44" s="17"/>
      <c r="SC44" s="17"/>
      <c r="SD44" s="17">
        <v>0.4</v>
      </c>
      <c r="SE44" s="17">
        <v>-0.4</v>
      </c>
      <c r="SF44" s="17">
        <v>7.8</v>
      </c>
      <c r="SG44" s="17">
        <v>9.5</v>
      </c>
      <c r="SH44" s="17">
        <v>9.5</v>
      </c>
      <c r="SI44" s="17">
        <v>-1.7</v>
      </c>
      <c r="SJ44" s="17">
        <v>4.4000000000000004</v>
      </c>
      <c r="SK44" s="17">
        <v>3.3</v>
      </c>
      <c r="SL44" s="17">
        <v>3.3</v>
      </c>
      <c r="SM44" s="17">
        <v>1.1000000000000001</v>
      </c>
      <c r="SN44" s="17">
        <v>19.399999999999999</v>
      </c>
      <c r="SO44" s="17">
        <v>13.592230000000001</v>
      </c>
      <c r="SP44" s="17">
        <v>13.592230000000001</v>
      </c>
      <c r="SQ44" s="17">
        <v>5.8077699999999997</v>
      </c>
      <c r="SR44" s="17">
        <v>20</v>
      </c>
      <c r="SS44" s="17">
        <v>19.417480000000001</v>
      </c>
      <c r="ST44" s="17">
        <v>19.417480000000001</v>
      </c>
      <c r="SU44" s="17">
        <v>0.58252000000000004</v>
      </c>
      <c r="SV44" s="17">
        <v>19.899999999999999</v>
      </c>
      <c r="SW44" s="17">
        <v>18.932040000000001</v>
      </c>
      <c r="SX44" s="17">
        <v>18.932040000000001</v>
      </c>
      <c r="SY44" s="17">
        <v>0.96796000000000004</v>
      </c>
      <c r="SZ44" s="17">
        <v>18</v>
      </c>
      <c r="TA44" s="17">
        <v>18.387</v>
      </c>
      <c r="TB44" s="17">
        <v>18.387</v>
      </c>
      <c r="TC44" s="17">
        <v>-0.38700000000000001</v>
      </c>
      <c r="TD44" s="17">
        <v>62</v>
      </c>
      <c r="TE44" s="17">
        <v>74.527000000000001</v>
      </c>
      <c r="TF44" s="17">
        <v>74.527000000000001</v>
      </c>
      <c r="TG44" s="17">
        <v>-12.526999999999999</v>
      </c>
      <c r="TH44" s="17">
        <v>0</v>
      </c>
      <c r="TI44" s="17"/>
      <c r="TJ44" s="17"/>
      <c r="TK44" s="17">
        <v>0</v>
      </c>
      <c r="TL44" s="17">
        <v>107.5</v>
      </c>
      <c r="TM44" s="17">
        <v>95.48</v>
      </c>
      <c r="TN44" s="17">
        <v>85.48</v>
      </c>
      <c r="TO44" s="17">
        <v>22.02</v>
      </c>
      <c r="TP44" s="17">
        <v>110.1</v>
      </c>
      <c r="TQ44" s="17">
        <v>100.75</v>
      </c>
      <c r="TR44" s="17">
        <v>95.748000000000005</v>
      </c>
      <c r="TS44" s="17">
        <v>14.352</v>
      </c>
      <c r="TT44" s="17">
        <v>17.899999999999999</v>
      </c>
      <c r="TU44" s="17">
        <v>7.1779999999999999</v>
      </c>
      <c r="TV44" s="17">
        <v>7.1779999999999999</v>
      </c>
      <c r="TW44" s="17">
        <v>10.722</v>
      </c>
      <c r="TX44" s="17">
        <v>10.5</v>
      </c>
      <c r="TY44" s="17">
        <v>12.706</v>
      </c>
      <c r="TZ44" s="17">
        <v>12.706</v>
      </c>
      <c r="UA44" s="17">
        <v>-2.206</v>
      </c>
      <c r="UB44" s="17">
        <v>10.5</v>
      </c>
      <c r="UC44" s="17">
        <v>8</v>
      </c>
      <c r="UD44" s="17">
        <v>8</v>
      </c>
      <c r="UE44" s="17">
        <v>2.5</v>
      </c>
      <c r="UF44" s="17">
        <v>2.8</v>
      </c>
      <c r="UG44" s="17">
        <v>3</v>
      </c>
      <c r="UH44" s="17">
        <v>3</v>
      </c>
      <c r="UI44" s="17">
        <v>-0.2</v>
      </c>
      <c r="UJ44" s="17">
        <v>7</v>
      </c>
      <c r="UK44" s="17">
        <v>7.5</v>
      </c>
      <c r="UL44" s="17">
        <v>7.5</v>
      </c>
      <c r="UM44" s="17">
        <v>-0.5</v>
      </c>
      <c r="UN44" s="17">
        <v>11</v>
      </c>
      <c r="UO44" s="17">
        <v>13</v>
      </c>
      <c r="UP44" s="17">
        <v>14.56311</v>
      </c>
      <c r="UQ44" s="17">
        <v>-3.56311</v>
      </c>
      <c r="UR44" s="17">
        <v>11.5</v>
      </c>
      <c r="US44" s="17">
        <v>14</v>
      </c>
      <c r="UT44" s="17">
        <v>15.048539999999999</v>
      </c>
      <c r="UU44" s="17">
        <v>-3.54854</v>
      </c>
      <c r="UV44" s="17">
        <v>10.199999999999999</v>
      </c>
      <c r="UW44" s="17">
        <v>13</v>
      </c>
      <c r="UX44" s="17">
        <v>15.048539999999999</v>
      </c>
      <c r="UY44" s="17">
        <v>-4.8485399999999998</v>
      </c>
      <c r="UZ44" s="17">
        <v>3.3</v>
      </c>
      <c r="VA44" s="17">
        <v>7.7309999999999999</v>
      </c>
      <c r="VB44" s="17">
        <v>7.7309999999999999</v>
      </c>
      <c r="VC44" s="17">
        <v>-4.431</v>
      </c>
      <c r="VD44" s="17">
        <v>0.5</v>
      </c>
      <c r="VE44" s="17"/>
      <c r="VF44" s="17"/>
      <c r="VG44" s="17">
        <v>0.5</v>
      </c>
      <c r="VH44" s="17">
        <v>0</v>
      </c>
      <c r="VI44" s="17"/>
      <c r="VJ44" s="17"/>
      <c r="VK44" s="17">
        <v>0</v>
      </c>
      <c r="VL44" s="17">
        <v>0</v>
      </c>
      <c r="VM44" s="17"/>
      <c r="VN44" s="17"/>
      <c r="VO44" s="17">
        <v>0</v>
      </c>
      <c r="VP44" s="17">
        <v>0.6</v>
      </c>
      <c r="VQ44" s="17">
        <v>0.6</v>
      </c>
      <c r="VR44" s="17">
        <v>0.6</v>
      </c>
      <c r="VS44" s="17">
        <v>0</v>
      </c>
      <c r="VT44" s="17">
        <v>130.69999999999999</v>
      </c>
      <c r="VU44" s="17">
        <v>122.06</v>
      </c>
      <c r="VV44" s="17">
        <v>122.06</v>
      </c>
      <c r="VW44" s="17">
        <v>8.64</v>
      </c>
      <c r="VX44" s="17">
        <v>141.4</v>
      </c>
      <c r="VY44" s="17">
        <v>138.16</v>
      </c>
      <c r="VZ44" s="17">
        <v>138.15799999999999</v>
      </c>
      <c r="WA44" s="17">
        <v>3.242</v>
      </c>
      <c r="WB44" s="17">
        <v>0</v>
      </c>
      <c r="WC44" s="17"/>
      <c r="WD44" s="17"/>
      <c r="WE44" s="17">
        <v>0</v>
      </c>
      <c r="WF44" s="17">
        <v>1.4</v>
      </c>
      <c r="WG44" s="17">
        <v>1.4490000000000001</v>
      </c>
      <c r="WH44" s="17">
        <v>1.4490000000000001</v>
      </c>
      <c r="WI44" s="17">
        <v>-4.9000000000000002E-2</v>
      </c>
      <c r="WJ44" s="17">
        <v>1.8</v>
      </c>
      <c r="WK44" s="17">
        <v>1.2</v>
      </c>
      <c r="WL44" s="17">
        <v>1.2</v>
      </c>
      <c r="WM44" s="17">
        <v>0.6</v>
      </c>
      <c r="WN44" s="17">
        <v>2.4</v>
      </c>
      <c r="WO44" s="17">
        <v>2.4</v>
      </c>
      <c r="WP44" s="17">
        <v>2.4</v>
      </c>
      <c r="WQ44" s="17">
        <v>0</v>
      </c>
      <c r="WR44" s="17">
        <v>2.2999999999999998</v>
      </c>
      <c r="WS44" s="17">
        <v>2.8</v>
      </c>
      <c r="WT44" s="17">
        <v>2.8</v>
      </c>
      <c r="WU44" s="17">
        <v>-0.5</v>
      </c>
      <c r="WV44" s="17">
        <v>0</v>
      </c>
      <c r="WW44" s="17"/>
      <c r="WX44" s="17"/>
      <c r="WY44" s="17">
        <v>0</v>
      </c>
      <c r="WZ44" s="17">
        <v>7.4</v>
      </c>
      <c r="XA44" s="17">
        <v>6.8</v>
      </c>
      <c r="XB44" s="17">
        <v>6.8</v>
      </c>
      <c r="XC44" s="17">
        <v>0.6</v>
      </c>
      <c r="XD44" s="17">
        <v>20</v>
      </c>
      <c r="XE44" s="17">
        <v>18.932040000000001</v>
      </c>
      <c r="XF44" s="17">
        <v>18.932040000000001</v>
      </c>
      <c r="XG44" s="17">
        <v>1.06796</v>
      </c>
      <c r="XH44" s="17">
        <v>5</v>
      </c>
      <c r="XI44" s="17">
        <v>10.7</v>
      </c>
      <c r="XJ44" s="17">
        <v>10.7</v>
      </c>
      <c r="XK44" s="17">
        <v>-5.7</v>
      </c>
      <c r="XL44" s="17">
        <v>29.2</v>
      </c>
      <c r="XM44" s="17">
        <v>31</v>
      </c>
      <c r="XN44" s="17">
        <v>29</v>
      </c>
      <c r="XO44" s="17">
        <v>0.2</v>
      </c>
      <c r="XP44" s="17">
        <v>32.1</v>
      </c>
      <c r="XQ44" s="17">
        <v>31</v>
      </c>
      <c r="XR44" s="17">
        <v>29</v>
      </c>
      <c r="XS44" s="17">
        <v>3.1</v>
      </c>
      <c r="XT44" s="17">
        <v>15.5</v>
      </c>
      <c r="XU44" s="17">
        <v>15</v>
      </c>
      <c r="XV44" s="17">
        <v>14</v>
      </c>
      <c r="XW44" s="17">
        <v>1.5</v>
      </c>
      <c r="XX44" s="17">
        <v>16.3</v>
      </c>
      <c r="XY44" s="17">
        <v>19</v>
      </c>
      <c r="XZ44" s="17">
        <v>19</v>
      </c>
      <c r="YA44" s="17">
        <v>-2.7</v>
      </c>
      <c r="YB44" s="17">
        <v>8.8000000000000007</v>
      </c>
      <c r="YC44" s="17">
        <v>7.75</v>
      </c>
      <c r="YD44" s="17">
        <v>7.75</v>
      </c>
      <c r="YE44" s="17">
        <v>1.05</v>
      </c>
      <c r="YF44" s="17">
        <v>11</v>
      </c>
      <c r="YG44" s="17">
        <v>11</v>
      </c>
      <c r="YH44" s="17">
        <v>11</v>
      </c>
      <c r="YI44" s="17">
        <v>0</v>
      </c>
    </row>
    <row r="45" spans="1:659" ht="24" customHeight="1" x14ac:dyDescent="0.3">
      <c r="A45" s="1"/>
      <c r="B45" s="16" t="s">
        <v>50</v>
      </c>
      <c r="C45" s="16" t="s">
        <v>750</v>
      </c>
      <c r="D45" s="17">
        <v>138.80000000000001</v>
      </c>
      <c r="E45" s="17">
        <v>146</v>
      </c>
      <c r="F45" s="17">
        <v>146</v>
      </c>
      <c r="G45" s="17">
        <v>-7.2</v>
      </c>
      <c r="H45" s="17">
        <v>631.4</v>
      </c>
      <c r="I45" s="17">
        <v>630.61096999999995</v>
      </c>
      <c r="J45" s="17">
        <v>630.61096999999995</v>
      </c>
      <c r="K45" s="17">
        <v>0.78903000000000001</v>
      </c>
      <c r="L45" s="17">
        <v>217.8</v>
      </c>
      <c r="M45" s="17">
        <v>205.14895999999999</v>
      </c>
      <c r="N45" s="17">
        <v>205.14895999999999</v>
      </c>
      <c r="O45" s="17">
        <v>12.65104</v>
      </c>
      <c r="P45" s="17"/>
      <c r="Q45" s="17"/>
      <c r="R45" s="17"/>
      <c r="S45" s="17">
        <v>0</v>
      </c>
      <c r="T45" s="17"/>
      <c r="U45" s="17"/>
      <c r="V45" s="17"/>
      <c r="W45" s="17">
        <v>0</v>
      </c>
      <c r="X45" s="17">
        <v>87.6</v>
      </c>
      <c r="Y45" s="17">
        <v>91.778639999999996</v>
      </c>
      <c r="Z45" s="17">
        <v>91.778639999999996</v>
      </c>
      <c r="AA45" s="17">
        <v>-4.1786399999999997</v>
      </c>
      <c r="AB45" s="17">
        <v>137.30000000000001</v>
      </c>
      <c r="AC45" s="17">
        <v>139.99776</v>
      </c>
      <c r="AD45" s="17">
        <v>171.71484000000001</v>
      </c>
      <c r="AE45" s="17">
        <v>-34.414839999999998</v>
      </c>
      <c r="AF45" s="17"/>
      <c r="AG45" s="17"/>
      <c r="AH45" s="17"/>
      <c r="AI45" s="17">
        <v>0</v>
      </c>
      <c r="AJ45" s="17"/>
      <c r="AK45" s="17"/>
      <c r="AL45" s="17"/>
      <c r="AM45" s="17">
        <v>0</v>
      </c>
      <c r="AN45" s="17"/>
      <c r="AO45" s="17"/>
      <c r="AP45" s="17"/>
      <c r="AQ45" s="17">
        <v>0</v>
      </c>
      <c r="AR45" s="17">
        <v>208.3</v>
      </c>
      <c r="AS45" s="17">
        <v>203.79567</v>
      </c>
      <c r="AT45" s="17">
        <v>203.79567</v>
      </c>
      <c r="AU45" s="17">
        <v>4.5043300000000004</v>
      </c>
      <c r="AV45" s="17">
        <v>211.6</v>
      </c>
      <c r="AW45" s="17">
        <v>203.79567</v>
      </c>
      <c r="AX45" s="17">
        <v>203.79567</v>
      </c>
      <c r="AY45" s="17">
        <v>7.8043300000000002</v>
      </c>
      <c r="AZ45" s="17">
        <v>195.4</v>
      </c>
      <c r="BA45" s="17">
        <v>204.40767</v>
      </c>
      <c r="BB45" s="17">
        <v>204.40767</v>
      </c>
      <c r="BC45" s="17">
        <v>-9.0076699999999992</v>
      </c>
      <c r="BD45" s="17">
        <v>213.2</v>
      </c>
      <c r="BE45" s="17">
        <v>207.04164</v>
      </c>
      <c r="BF45" s="17">
        <v>207.04164</v>
      </c>
      <c r="BG45" s="17">
        <v>6.1583600000000001</v>
      </c>
      <c r="BH45" s="17">
        <v>110.7</v>
      </c>
      <c r="BI45" s="17">
        <v>103.8317</v>
      </c>
      <c r="BJ45" s="17">
        <v>103.8317</v>
      </c>
      <c r="BK45" s="17">
        <v>6.8682999999999996</v>
      </c>
      <c r="BL45" s="17">
        <v>458</v>
      </c>
      <c r="BM45" s="17">
        <v>565.53980999999999</v>
      </c>
      <c r="BN45" s="17">
        <v>460.291</v>
      </c>
      <c r="BO45" s="17">
        <v>-2.2909999999999999</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166.6</v>
      </c>
      <c r="CK45" s="17">
        <v>163.90777</v>
      </c>
      <c r="CL45" s="17">
        <v>163.90777</v>
      </c>
      <c r="CM45" s="17">
        <v>2.6922299999999999</v>
      </c>
      <c r="CN45" s="17">
        <v>7.5</v>
      </c>
      <c r="CO45" s="17">
        <v>5.1333399999999996</v>
      </c>
      <c r="CP45" s="17">
        <v>5.1333399999999996</v>
      </c>
      <c r="CQ45" s="17">
        <v>2.36666</v>
      </c>
      <c r="CR45" s="17">
        <v>6.1</v>
      </c>
      <c r="CS45" s="17"/>
      <c r="CT45" s="17"/>
      <c r="CU45" s="17">
        <v>6.1</v>
      </c>
      <c r="CV45" s="17"/>
      <c r="CW45" s="17"/>
      <c r="CX45" s="17"/>
      <c r="CY45" s="17">
        <v>0</v>
      </c>
      <c r="CZ45" s="17">
        <v>7</v>
      </c>
      <c r="DA45" s="17">
        <v>6.8787000000000003</v>
      </c>
      <c r="DB45" s="17">
        <v>6.8787000000000003</v>
      </c>
      <c r="DC45" s="17">
        <v>0.12130000000000001</v>
      </c>
      <c r="DD45" s="17">
        <v>13.8</v>
      </c>
      <c r="DE45" s="17">
        <v>14.919420000000001</v>
      </c>
      <c r="DF45" s="17">
        <v>14.919420000000001</v>
      </c>
      <c r="DG45" s="17">
        <v>-1.1194200000000001</v>
      </c>
      <c r="DH45" s="17">
        <v>114.5</v>
      </c>
      <c r="DI45" s="17">
        <v>113.20353</v>
      </c>
      <c r="DJ45" s="17">
        <v>142.30582999999999</v>
      </c>
      <c r="DK45" s="17">
        <v>-27.80583</v>
      </c>
      <c r="DL45" s="17"/>
      <c r="DM45" s="17"/>
      <c r="DN45" s="17"/>
      <c r="DO45" s="17">
        <v>0</v>
      </c>
      <c r="DP45" s="17"/>
      <c r="DQ45" s="17"/>
      <c r="DR45" s="17"/>
      <c r="DS45" s="17">
        <v>0</v>
      </c>
      <c r="DT45" s="17"/>
      <c r="DU45" s="17"/>
      <c r="DV45" s="17"/>
      <c r="DW45" s="17">
        <v>0</v>
      </c>
      <c r="DX45" s="17"/>
      <c r="DY45" s="17"/>
      <c r="DZ45" s="17"/>
      <c r="EA45" s="17">
        <v>0</v>
      </c>
      <c r="EB45" s="17">
        <v>98.9</v>
      </c>
      <c r="EC45" s="17">
        <v>106.96912</v>
      </c>
      <c r="ED45" s="17">
        <v>112.35728</v>
      </c>
      <c r="EE45" s="17">
        <v>-13.457280000000001</v>
      </c>
      <c r="EF45" s="17">
        <v>223.2</v>
      </c>
      <c r="EG45" s="17">
        <v>220.48074</v>
      </c>
      <c r="EH45" s="17">
        <v>220.48074</v>
      </c>
      <c r="EI45" s="17">
        <v>2.7192599999999998</v>
      </c>
      <c r="EJ45" s="17"/>
      <c r="EK45" s="17"/>
      <c r="EL45" s="17"/>
      <c r="EM45" s="17">
        <v>0</v>
      </c>
      <c r="EN45" s="17"/>
      <c r="EO45" s="17"/>
      <c r="EP45" s="17"/>
      <c r="EQ45" s="17">
        <v>0</v>
      </c>
      <c r="ER45" s="17"/>
      <c r="ES45" s="17"/>
      <c r="ET45" s="17"/>
      <c r="EU45" s="17">
        <v>0</v>
      </c>
      <c r="EV45" s="17">
        <v>6.5</v>
      </c>
      <c r="EW45" s="17">
        <v>6.39</v>
      </c>
      <c r="EX45" s="17">
        <v>6.39</v>
      </c>
      <c r="EY45" s="17">
        <v>0.11</v>
      </c>
      <c r="EZ45" s="17">
        <v>305.3</v>
      </c>
      <c r="FA45" s="17">
        <v>288.65978999999999</v>
      </c>
      <c r="FB45" s="17">
        <v>228.45631</v>
      </c>
      <c r="FC45" s="17">
        <v>76.843689999999995</v>
      </c>
      <c r="FD45" s="17">
        <v>33.6</v>
      </c>
      <c r="FE45" s="17">
        <v>45.052300000000002</v>
      </c>
      <c r="FF45" s="17">
        <v>45.052300000000002</v>
      </c>
      <c r="FG45" s="17">
        <v>-11.452299999999999</v>
      </c>
      <c r="FH45" s="17">
        <v>124.1</v>
      </c>
      <c r="FI45" s="17">
        <v>128.31246999999999</v>
      </c>
      <c r="FJ45" s="17">
        <v>151.21556000000001</v>
      </c>
      <c r="FK45" s="17">
        <v>-27.115559999999999</v>
      </c>
      <c r="FL45" s="17">
        <v>18.899999999999999</v>
      </c>
      <c r="FM45" s="17">
        <v>26.417369999999998</v>
      </c>
      <c r="FN45" s="17">
        <v>26.417369999999998</v>
      </c>
      <c r="FO45" s="17">
        <v>-7.5173699999999997</v>
      </c>
      <c r="FP45" s="17">
        <v>18.2</v>
      </c>
      <c r="FQ45" s="17">
        <v>17.562139999999999</v>
      </c>
      <c r="FR45" s="17">
        <v>18.264620000000001</v>
      </c>
      <c r="FS45" s="17">
        <v>-6.4619999999999997E-2</v>
      </c>
      <c r="FT45" s="17">
        <v>12.2</v>
      </c>
      <c r="FU45" s="17">
        <v>11.65049</v>
      </c>
      <c r="FV45" s="17">
        <v>11.65049</v>
      </c>
      <c r="FW45" s="17">
        <v>0.54951000000000005</v>
      </c>
      <c r="FX45" s="17">
        <v>87.5</v>
      </c>
      <c r="FY45" s="17">
        <v>87.68835</v>
      </c>
      <c r="FZ45" s="17">
        <v>87.68835</v>
      </c>
      <c r="GA45" s="17">
        <v>-0.18834999999999999</v>
      </c>
      <c r="GB45" s="17">
        <v>178.7</v>
      </c>
      <c r="GC45" s="17">
        <v>184.91498000000001</v>
      </c>
      <c r="GD45" s="17">
        <v>184.91498000000001</v>
      </c>
      <c r="GE45" s="17">
        <v>-6.2149799999999997</v>
      </c>
      <c r="GF45" s="17">
        <v>179.1</v>
      </c>
      <c r="GG45" s="17">
        <v>184.91498000000001</v>
      </c>
      <c r="GH45" s="17">
        <v>184.91498000000001</v>
      </c>
      <c r="GI45" s="17">
        <v>-5.8149800000000003</v>
      </c>
      <c r="GJ45" s="17">
        <v>184.8</v>
      </c>
      <c r="GK45" s="17">
        <v>185.47028</v>
      </c>
      <c r="GL45" s="17">
        <v>185.47028</v>
      </c>
      <c r="GM45" s="17">
        <v>-0.67027999999999999</v>
      </c>
      <c r="GN45" s="17">
        <v>107.8</v>
      </c>
      <c r="GO45" s="17">
        <v>100.81296</v>
      </c>
      <c r="GP45" s="17">
        <v>110.37475999999999</v>
      </c>
      <c r="GQ45" s="17">
        <v>-2.5747599999999999</v>
      </c>
      <c r="GR45" s="17">
        <v>7.6</v>
      </c>
      <c r="GS45" s="17">
        <v>7.5127800000000002</v>
      </c>
      <c r="GT45" s="17">
        <v>7.5127800000000002</v>
      </c>
      <c r="GU45" s="17">
        <v>8.7220000000000006E-2</v>
      </c>
      <c r="GV45" s="17">
        <v>8.8000000000000007</v>
      </c>
      <c r="GW45" s="17">
        <v>7.8816100000000002</v>
      </c>
      <c r="GX45" s="17">
        <v>7.8816100000000002</v>
      </c>
      <c r="GY45" s="17">
        <v>0.91839000000000004</v>
      </c>
      <c r="GZ45" s="17">
        <v>9.6</v>
      </c>
      <c r="HA45" s="17"/>
      <c r="HB45" s="17">
        <v>23.505299999999998</v>
      </c>
      <c r="HC45" s="17">
        <v>-13.9053</v>
      </c>
      <c r="HD45" s="17">
        <v>20.2</v>
      </c>
      <c r="HE45" s="17">
        <v>22.118220000000001</v>
      </c>
      <c r="HF45" s="17">
        <v>22.118220000000001</v>
      </c>
      <c r="HG45" s="17">
        <v>-1.91822</v>
      </c>
      <c r="HH45" s="17">
        <v>2</v>
      </c>
      <c r="HI45" s="17">
        <v>1.97359</v>
      </c>
      <c r="HJ45" s="17">
        <v>1.97359</v>
      </c>
      <c r="HK45" s="17">
        <v>2.6409999999999999E-2</v>
      </c>
      <c r="HL45" s="17"/>
      <c r="HM45" s="17"/>
      <c r="HN45" s="17"/>
      <c r="HO45" s="17">
        <v>0</v>
      </c>
      <c r="HP45" s="17">
        <v>128.6</v>
      </c>
      <c r="HQ45" s="17">
        <v>101.68053</v>
      </c>
      <c r="HR45" s="17">
        <v>128.45253</v>
      </c>
      <c r="HS45" s="17">
        <v>0.14746999999999999</v>
      </c>
      <c r="HT45" s="17"/>
      <c r="HU45" s="17"/>
      <c r="HV45" s="17"/>
      <c r="HW45" s="17">
        <v>0</v>
      </c>
      <c r="HX45" s="17"/>
      <c r="HY45" s="17"/>
      <c r="HZ45" s="17"/>
      <c r="IA45" s="17">
        <v>0</v>
      </c>
      <c r="IB45" s="17">
        <v>90.9</v>
      </c>
      <c r="IC45" s="17">
        <v>85.482579999999999</v>
      </c>
      <c r="ID45" s="17">
        <v>85.482579999999999</v>
      </c>
      <c r="IE45" s="17">
        <v>5.4174199999999999</v>
      </c>
      <c r="IF45" s="17">
        <v>0</v>
      </c>
      <c r="IG45" s="17"/>
      <c r="IH45" s="17"/>
      <c r="II45" s="17">
        <v>0</v>
      </c>
      <c r="IJ45" s="17"/>
      <c r="IK45" s="17"/>
      <c r="IL45" s="17"/>
      <c r="IM45" s="17">
        <v>0</v>
      </c>
      <c r="IN45" s="17">
        <v>47.4</v>
      </c>
      <c r="IO45" s="17">
        <v>45.221359999999997</v>
      </c>
      <c r="IP45" s="17">
        <v>45.221359999999997</v>
      </c>
      <c r="IQ45" s="17">
        <v>2.1786400000000001</v>
      </c>
      <c r="IR45" s="17"/>
      <c r="IS45" s="17"/>
      <c r="IT45" s="17"/>
      <c r="IU45" s="17">
        <v>0</v>
      </c>
      <c r="IV45" s="17"/>
      <c r="IW45" s="17"/>
      <c r="IX45" s="17"/>
      <c r="IY45" s="17">
        <v>0</v>
      </c>
      <c r="IZ45" s="17"/>
      <c r="JA45" s="17"/>
      <c r="JB45" s="17"/>
      <c r="JC45" s="17">
        <v>0</v>
      </c>
      <c r="JD45" s="17">
        <v>79.7</v>
      </c>
      <c r="JE45" s="17">
        <v>94</v>
      </c>
      <c r="JF45" s="17">
        <v>114.88016</v>
      </c>
      <c r="JG45" s="17">
        <v>-35.180160000000001</v>
      </c>
      <c r="JH45" s="17">
        <v>178</v>
      </c>
      <c r="JI45" s="17">
        <v>188.58573000000001</v>
      </c>
      <c r="JJ45" s="17"/>
      <c r="JK45" s="17">
        <v>178</v>
      </c>
      <c r="JL45" s="17">
        <v>175.6</v>
      </c>
      <c r="JM45" s="17">
        <v>169.78200000000001</v>
      </c>
      <c r="JN45" s="17"/>
      <c r="JO45" s="17">
        <v>175.6</v>
      </c>
      <c r="JP45" s="17">
        <v>200</v>
      </c>
      <c r="JQ45" s="17">
        <v>188.58573000000001</v>
      </c>
      <c r="JR45" s="17">
        <v>196.19228000000001</v>
      </c>
      <c r="JS45" s="17">
        <v>3.8077200000000002</v>
      </c>
      <c r="JT45" s="17">
        <v>187.8</v>
      </c>
      <c r="JU45" s="17">
        <v>189.15206000000001</v>
      </c>
      <c r="JV45" s="17">
        <v>98.390720000000002</v>
      </c>
      <c r="JW45" s="17">
        <v>89.409279999999995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c r="LE45" s="17"/>
      <c r="LF45" s="17"/>
      <c r="LG45" s="17">
        <v>0</v>
      </c>
      <c r="LH45" s="17">
        <v>176.7</v>
      </c>
      <c r="LI45" s="17">
        <v>128.52336</v>
      </c>
      <c r="LJ45" s="17">
        <v>151.07699</v>
      </c>
      <c r="LK45" s="17">
        <v>25.623010000000001</v>
      </c>
      <c r="LL45" s="17">
        <v>111.6</v>
      </c>
      <c r="LM45" s="17">
        <v>92.892799999999994</v>
      </c>
      <c r="LN45" s="17">
        <v>106.80435</v>
      </c>
      <c r="LO45" s="17">
        <v>4.7956500000000002</v>
      </c>
      <c r="LP45" s="17">
        <v>61.9</v>
      </c>
      <c r="LQ45" s="17">
        <v>67.133979999999994</v>
      </c>
      <c r="LR45" s="17">
        <v>67.133979999999994</v>
      </c>
      <c r="LS45" s="17">
        <v>-5.2339799999999999</v>
      </c>
      <c r="LT45" s="17">
        <v>63.8</v>
      </c>
      <c r="LU45" s="17">
        <v>73.32302</v>
      </c>
      <c r="LV45" s="17">
        <v>78.044510000000002</v>
      </c>
      <c r="LW45" s="17">
        <v>-14.24451</v>
      </c>
      <c r="LX45" s="17">
        <v>28.3</v>
      </c>
      <c r="LY45" s="17">
        <v>29.951460000000001</v>
      </c>
      <c r="LZ45" s="17">
        <v>29.951460000000001</v>
      </c>
      <c r="MA45" s="17">
        <v>-1.6514599999999999</v>
      </c>
      <c r="MB45" s="17"/>
      <c r="MC45" s="17"/>
      <c r="MD45" s="17"/>
      <c r="ME45" s="17">
        <v>0</v>
      </c>
      <c r="MF45" s="17"/>
      <c r="MG45" s="17"/>
      <c r="MH45" s="17"/>
      <c r="MI45" s="17">
        <v>0</v>
      </c>
      <c r="MJ45" s="17"/>
      <c r="MK45" s="17"/>
      <c r="ML45" s="17"/>
      <c r="MM45" s="17">
        <v>0</v>
      </c>
      <c r="MN45" s="17"/>
      <c r="MO45" s="17"/>
      <c r="MP45" s="17"/>
      <c r="MQ45" s="17">
        <v>0</v>
      </c>
      <c r="MR45" s="17">
        <v>148.5</v>
      </c>
      <c r="MS45" s="17">
        <v>152.19415000000001</v>
      </c>
      <c r="MT45" s="17">
        <v>145.86798999999999</v>
      </c>
      <c r="MU45" s="17">
        <v>2.6320100000000002</v>
      </c>
      <c r="MV45" s="17">
        <v>81.3</v>
      </c>
      <c r="MW45" s="17">
        <v>76.325590000000005</v>
      </c>
      <c r="MX45" s="17">
        <v>73.153009999999995</v>
      </c>
      <c r="MY45" s="17">
        <v>8.1469900000000006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v>206.29038</v>
      </c>
      <c r="NW45" s="17">
        <v>-206.29038</v>
      </c>
      <c r="NX45" s="17"/>
      <c r="NY45" s="17"/>
      <c r="NZ45" s="17">
        <v>103.45493</v>
      </c>
      <c r="OA45" s="17">
        <v>-103.45493</v>
      </c>
      <c r="OB45" s="17">
        <v>0</v>
      </c>
      <c r="OC45" s="17"/>
      <c r="OD45" s="17"/>
      <c r="OE45" s="17">
        <v>0</v>
      </c>
      <c r="OF45" s="17">
        <v>86.5</v>
      </c>
      <c r="OG45" s="17">
        <v>124.712</v>
      </c>
      <c r="OH45" s="17">
        <v>124.712</v>
      </c>
      <c r="OI45" s="17">
        <v>-38.212000000000003</v>
      </c>
      <c r="OJ45" s="17">
        <v>0</v>
      </c>
      <c r="OK45" s="17"/>
      <c r="OL45" s="17"/>
      <c r="OM45" s="17">
        <v>0</v>
      </c>
      <c r="ON45" s="17">
        <v>6.7</v>
      </c>
      <c r="OO45" s="17">
        <v>6.8259999999999996</v>
      </c>
      <c r="OP45" s="17">
        <v>6.8259999999999996</v>
      </c>
      <c r="OQ45" s="17">
        <v>-0.126</v>
      </c>
      <c r="OR45" s="17">
        <v>0</v>
      </c>
      <c r="OS45" s="17"/>
      <c r="OT45" s="17"/>
      <c r="OU45" s="17">
        <v>0</v>
      </c>
      <c r="OV45" s="17"/>
      <c r="OW45" s="17">
        <v>5.4</v>
      </c>
      <c r="OX45" s="17">
        <v>5.4</v>
      </c>
      <c r="OY45" s="17">
        <v>-5.4</v>
      </c>
      <c r="OZ45" s="17">
        <v>20.7</v>
      </c>
      <c r="PA45" s="17">
        <v>21</v>
      </c>
      <c r="PB45" s="17"/>
      <c r="PC45" s="17">
        <v>20.7</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0.7</v>
      </c>
      <c r="PQ45" s="17">
        <v>1.23</v>
      </c>
      <c r="PR45" s="17">
        <v>1.23</v>
      </c>
      <c r="PS45" s="17">
        <v>-0.53</v>
      </c>
      <c r="PT45" s="17">
        <v>1.9</v>
      </c>
      <c r="PU45" s="17">
        <v>1.88</v>
      </c>
      <c r="PV45" s="17">
        <v>1.88</v>
      </c>
      <c r="PW45" s="17">
        <v>0.02</v>
      </c>
      <c r="PX45" s="17">
        <v>4.5999999999999996</v>
      </c>
      <c r="PY45" s="17">
        <v>4.5999999999999996</v>
      </c>
      <c r="PZ45" s="17">
        <v>4.5999999999999996</v>
      </c>
      <c r="QA45" s="17">
        <v>0</v>
      </c>
      <c r="QB45" s="17">
        <v>0</v>
      </c>
      <c r="QC45" s="17"/>
      <c r="QD45" s="17">
        <v>19.417480000000001</v>
      </c>
      <c r="QE45" s="17">
        <v>-19.417480000000001</v>
      </c>
      <c r="QF45" s="17">
        <v>7.7</v>
      </c>
      <c r="QG45" s="17">
        <v>10</v>
      </c>
      <c r="QH45" s="17">
        <v>10</v>
      </c>
      <c r="QI45" s="17">
        <v>-2.2999999999999998</v>
      </c>
      <c r="QJ45" s="17">
        <v>6.2</v>
      </c>
      <c r="QK45" s="17">
        <v>7</v>
      </c>
      <c r="QL45" s="17">
        <v>7</v>
      </c>
      <c r="QM45" s="17">
        <v>-0.8</v>
      </c>
      <c r="QN45" s="17">
        <v>3.6</v>
      </c>
      <c r="QO45" s="17">
        <v>3.5</v>
      </c>
      <c r="QP45" s="17">
        <v>3.5</v>
      </c>
      <c r="QQ45" s="17">
        <v>0.1</v>
      </c>
      <c r="QR45" s="17">
        <v>18.5</v>
      </c>
      <c r="QS45" s="17">
        <v>17.864080000000001</v>
      </c>
      <c r="QT45" s="17">
        <v>17.864080000000001</v>
      </c>
      <c r="QU45" s="17">
        <v>0.63592000000000004</v>
      </c>
      <c r="QV45" s="17">
        <v>0</v>
      </c>
      <c r="QW45" s="17"/>
      <c r="QX45" s="17"/>
      <c r="QY45" s="17">
        <v>0</v>
      </c>
      <c r="QZ45" s="17">
        <v>0</v>
      </c>
      <c r="RA45" s="17"/>
      <c r="RB45" s="17"/>
      <c r="RC45" s="17">
        <v>0</v>
      </c>
      <c r="RD45" s="17">
        <v>28.7</v>
      </c>
      <c r="RE45" s="17">
        <v>28.873999999999999</v>
      </c>
      <c r="RF45" s="17">
        <v>28.873999999999999</v>
      </c>
      <c r="RG45" s="17">
        <v>-0.17399999999999999</v>
      </c>
      <c r="RH45" s="17">
        <v>84.2</v>
      </c>
      <c r="RI45" s="17">
        <v>87.983000000000004</v>
      </c>
      <c r="RJ45" s="17">
        <v>87.983000000000004</v>
      </c>
      <c r="RK45" s="17">
        <v>-3.7829999999999999</v>
      </c>
      <c r="RL45" s="17">
        <v>0</v>
      </c>
      <c r="RM45" s="17"/>
      <c r="RN45" s="17"/>
      <c r="RO45" s="17">
        <v>0</v>
      </c>
      <c r="RP45" s="17">
        <v>3.2</v>
      </c>
      <c r="RQ45" s="17">
        <v>3.2909999999999999</v>
      </c>
      <c r="RR45" s="17">
        <v>3.2909999999999999</v>
      </c>
      <c r="RS45" s="17">
        <v>-9.0999999999999998E-2</v>
      </c>
      <c r="RT45" s="17">
        <v>20.2</v>
      </c>
      <c r="RU45" s="17">
        <v>19.772790000000001</v>
      </c>
      <c r="RV45" s="17">
        <v>19.772790000000001</v>
      </c>
      <c r="RW45" s="17">
        <v>0.42720999999999998</v>
      </c>
      <c r="RX45" s="17">
        <v>1.28</v>
      </c>
      <c r="RY45" s="17">
        <v>1.76</v>
      </c>
      <c r="RZ45" s="17">
        <v>1.76</v>
      </c>
      <c r="SA45" s="17">
        <v>-0.48</v>
      </c>
      <c r="SB45" s="17"/>
      <c r="SC45" s="17"/>
      <c r="SD45" s="17">
        <v>0.4</v>
      </c>
      <c r="SE45" s="17">
        <v>-0.4</v>
      </c>
      <c r="SF45" s="17">
        <v>7.8</v>
      </c>
      <c r="SG45" s="17">
        <v>9.5</v>
      </c>
      <c r="SH45" s="17">
        <v>9.5</v>
      </c>
      <c r="SI45" s="17">
        <v>-1.7</v>
      </c>
      <c r="SJ45" s="17">
        <v>4.4000000000000004</v>
      </c>
      <c r="SK45" s="17">
        <v>3.3</v>
      </c>
      <c r="SL45" s="17">
        <v>3.3</v>
      </c>
      <c r="SM45" s="17">
        <v>1.1000000000000001</v>
      </c>
      <c r="SN45" s="17">
        <v>18.7</v>
      </c>
      <c r="SO45" s="17">
        <v>13.592230000000001</v>
      </c>
      <c r="SP45" s="17">
        <v>13.592230000000001</v>
      </c>
      <c r="SQ45" s="17">
        <v>5.1077700000000004</v>
      </c>
      <c r="SR45" s="17">
        <v>20.100000000000001</v>
      </c>
      <c r="SS45" s="17">
        <v>19.417480000000001</v>
      </c>
      <c r="ST45" s="17">
        <v>19.417480000000001</v>
      </c>
      <c r="SU45" s="17">
        <v>0.68252000000000002</v>
      </c>
      <c r="SV45" s="17">
        <v>20</v>
      </c>
      <c r="SW45" s="17">
        <v>18.932040000000001</v>
      </c>
      <c r="SX45" s="17">
        <v>18.932040000000001</v>
      </c>
      <c r="SY45" s="17">
        <v>1.06796</v>
      </c>
      <c r="SZ45" s="17">
        <v>21.1</v>
      </c>
      <c r="TA45" s="17">
        <v>18</v>
      </c>
      <c r="TB45" s="17">
        <v>18</v>
      </c>
      <c r="TC45" s="17">
        <v>3.1</v>
      </c>
      <c r="TD45" s="17">
        <v>57.3</v>
      </c>
      <c r="TE45" s="17">
        <v>70.491</v>
      </c>
      <c r="TF45" s="17">
        <v>70.491</v>
      </c>
      <c r="TG45" s="17">
        <v>-13.191000000000001</v>
      </c>
      <c r="TH45" s="17">
        <v>0</v>
      </c>
      <c r="TI45" s="17"/>
      <c r="TJ45" s="17"/>
      <c r="TK45" s="17">
        <v>0</v>
      </c>
      <c r="TL45" s="17">
        <v>108.6</v>
      </c>
      <c r="TM45" s="17">
        <v>95.63</v>
      </c>
      <c r="TN45" s="17">
        <v>85.626000000000005</v>
      </c>
      <c r="TO45" s="17">
        <v>22.974</v>
      </c>
      <c r="TP45" s="17">
        <v>110.8</v>
      </c>
      <c r="TQ45" s="17">
        <v>100.68</v>
      </c>
      <c r="TR45" s="17">
        <v>95.677000000000007</v>
      </c>
      <c r="TS45" s="17">
        <v>15.122999999999999</v>
      </c>
      <c r="TT45" s="17">
        <v>18.2</v>
      </c>
      <c r="TU45" s="17">
        <v>7.0640000000000001</v>
      </c>
      <c r="TV45" s="17">
        <v>7.0640000000000001</v>
      </c>
      <c r="TW45" s="17">
        <v>11.135999999999999</v>
      </c>
      <c r="TX45" s="17">
        <v>10.4</v>
      </c>
      <c r="TY45" s="17">
        <v>12.401</v>
      </c>
      <c r="TZ45" s="17">
        <v>12.401</v>
      </c>
      <c r="UA45" s="17">
        <v>-2.0009999999999999</v>
      </c>
      <c r="UB45" s="17">
        <v>10.5</v>
      </c>
      <c r="UC45" s="17">
        <v>8</v>
      </c>
      <c r="UD45" s="17">
        <v>8</v>
      </c>
      <c r="UE45" s="17">
        <v>2.5</v>
      </c>
      <c r="UF45" s="17">
        <v>2.8</v>
      </c>
      <c r="UG45" s="17">
        <v>3</v>
      </c>
      <c r="UH45" s="17">
        <v>3</v>
      </c>
      <c r="UI45" s="17">
        <v>-0.2</v>
      </c>
      <c r="UJ45" s="17">
        <v>7</v>
      </c>
      <c r="UK45" s="17">
        <v>7.5</v>
      </c>
      <c r="UL45" s="17">
        <v>7.5</v>
      </c>
      <c r="UM45" s="17">
        <v>-0.5</v>
      </c>
      <c r="UN45" s="17">
        <v>10.5</v>
      </c>
      <c r="UO45" s="17">
        <v>13</v>
      </c>
      <c r="UP45" s="17">
        <v>14.56311</v>
      </c>
      <c r="UQ45" s="17">
        <v>-4.06311</v>
      </c>
      <c r="UR45" s="17">
        <v>11</v>
      </c>
      <c r="US45" s="17">
        <v>14</v>
      </c>
      <c r="UT45" s="17">
        <v>15.048539999999999</v>
      </c>
      <c r="UU45" s="17">
        <v>-4.04854</v>
      </c>
      <c r="UV45" s="17">
        <v>11.2</v>
      </c>
      <c r="UW45" s="17">
        <v>13</v>
      </c>
      <c r="UX45" s="17">
        <v>15.048539999999999</v>
      </c>
      <c r="UY45" s="17">
        <v>-3.8485399999999998</v>
      </c>
      <c r="UZ45" s="17">
        <v>4.5</v>
      </c>
      <c r="VA45" s="17">
        <v>7.2320000000000002</v>
      </c>
      <c r="VB45" s="17">
        <v>7.2320000000000002</v>
      </c>
      <c r="VC45" s="17">
        <v>-2.7320000000000002</v>
      </c>
      <c r="VD45" s="17">
        <v>0.4</v>
      </c>
      <c r="VE45" s="17"/>
      <c r="VF45" s="17"/>
      <c r="VG45" s="17">
        <v>0.4</v>
      </c>
      <c r="VH45" s="17">
        <v>0</v>
      </c>
      <c r="VI45" s="17"/>
      <c r="VJ45" s="17"/>
      <c r="VK45" s="17">
        <v>0</v>
      </c>
      <c r="VL45" s="17">
        <v>0</v>
      </c>
      <c r="VM45" s="17"/>
      <c r="VN45" s="17"/>
      <c r="VO45" s="17">
        <v>0</v>
      </c>
      <c r="VP45" s="17">
        <v>0.6</v>
      </c>
      <c r="VQ45" s="17">
        <v>0.6</v>
      </c>
      <c r="VR45" s="17">
        <v>0.6</v>
      </c>
      <c r="VS45" s="17">
        <v>0</v>
      </c>
      <c r="VT45" s="17">
        <v>130.6</v>
      </c>
      <c r="VU45" s="17">
        <v>120.74299999999999</v>
      </c>
      <c r="VV45" s="17">
        <v>120.74299999999999</v>
      </c>
      <c r="VW45" s="17">
        <v>9.8569999999999993</v>
      </c>
      <c r="VX45" s="17">
        <v>151.9</v>
      </c>
      <c r="VY45" s="17">
        <v>133.04</v>
      </c>
      <c r="VZ45" s="17">
        <v>133.03800000000001</v>
      </c>
      <c r="WA45" s="17">
        <v>18.861999999999998</v>
      </c>
      <c r="WB45" s="17">
        <v>0</v>
      </c>
      <c r="WC45" s="17"/>
      <c r="WD45" s="17"/>
      <c r="WE45" s="17">
        <v>0</v>
      </c>
      <c r="WF45" s="17">
        <v>1.4</v>
      </c>
      <c r="WG45" s="17">
        <v>1.4490000000000001</v>
      </c>
      <c r="WH45" s="17">
        <v>1.4490000000000001</v>
      </c>
      <c r="WI45" s="17">
        <v>-4.9000000000000002E-2</v>
      </c>
      <c r="WJ45" s="17">
        <v>2.2999999999999998</v>
      </c>
      <c r="WK45" s="17">
        <v>1.2</v>
      </c>
      <c r="WL45" s="17">
        <v>1.2</v>
      </c>
      <c r="WM45" s="17">
        <v>1.1000000000000001</v>
      </c>
      <c r="WN45" s="17">
        <v>2.4</v>
      </c>
      <c r="WO45" s="17">
        <v>2.4</v>
      </c>
      <c r="WP45" s="17">
        <v>2.4</v>
      </c>
      <c r="WQ45" s="17">
        <v>0</v>
      </c>
      <c r="WR45" s="17">
        <v>2.4</v>
      </c>
      <c r="WS45" s="17">
        <v>2.8</v>
      </c>
      <c r="WT45" s="17">
        <v>2.8</v>
      </c>
      <c r="WU45" s="17">
        <v>-0.4</v>
      </c>
      <c r="WV45" s="17">
        <v>0</v>
      </c>
      <c r="WW45" s="17"/>
      <c r="WX45" s="17"/>
      <c r="WY45" s="17">
        <v>0</v>
      </c>
      <c r="WZ45" s="17">
        <v>7.3</v>
      </c>
      <c r="XA45" s="17">
        <v>6.8</v>
      </c>
      <c r="XB45" s="17">
        <v>6.8</v>
      </c>
      <c r="XC45" s="17">
        <v>0.5</v>
      </c>
      <c r="XD45" s="17">
        <v>20</v>
      </c>
      <c r="XE45" s="17">
        <v>18.932040000000001</v>
      </c>
      <c r="XF45" s="17">
        <v>18.932040000000001</v>
      </c>
      <c r="XG45" s="17">
        <v>1.06796</v>
      </c>
      <c r="XH45" s="17">
        <v>5</v>
      </c>
      <c r="XI45" s="17">
        <v>10.7</v>
      </c>
      <c r="XJ45" s="17">
        <v>10.7</v>
      </c>
      <c r="XK45" s="17">
        <v>-5.7</v>
      </c>
      <c r="XL45" s="17">
        <v>28.9</v>
      </c>
      <c r="XM45" s="17">
        <v>31</v>
      </c>
      <c r="XN45" s="17">
        <v>29</v>
      </c>
      <c r="XO45" s="17">
        <v>-0.1</v>
      </c>
      <c r="XP45" s="17">
        <v>31.9</v>
      </c>
      <c r="XQ45" s="17">
        <v>31</v>
      </c>
      <c r="XR45" s="17">
        <v>29</v>
      </c>
      <c r="XS45" s="17">
        <v>2.9</v>
      </c>
      <c r="XT45" s="17">
        <v>16</v>
      </c>
      <c r="XU45" s="17">
        <v>15</v>
      </c>
      <c r="XV45" s="17">
        <v>14</v>
      </c>
      <c r="XW45" s="17">
        <v>2</v>
      </c>
      <c r="XX45" s="17">
        <v>16.3</v>
      </c>
      <c r="XY45" s="17">
        <v>19</v>
      </c>
      <c r="XZ45" s="17">
        <v>19</v>
      </c>
      <c r="YA45" s="17">
        <v>-2.7</v>
      </c>
      <c r="YB45" s="17">
        <v>8.4</v>
      </c>
      <c r="YC45" s="17">
        <v>7.75</v>
      </c>
      <c r="YD45" s="17">
        <v>7.75</v>
      </c>
      <c r="YE45" s="17">
        <v>0.65</v>
      </c>
      <c r="YF45" s="17">
        <v>11</v>
      </c>
      <c r="YG45" s="17">
        <v>11</v>
      </c>
      <c r="YH45" s="17">
        <v>11</v>
      </c>
      <c r="YI45" s="17">
        <v>0</v>
      </c>
    </row>
    <row r="46" spans="1:659" ht="24" customHeight="1" x14ac:dyDescent="0.3">
      <c r="A46" s="1"/>
      <c r="B46" s="16" t="s">
        <v>50</v>
      </c>
      <c r="C46" s="16" t="s">
        <v>751</v>
      </c>
      <c r="D46" s="17">
        <v>140.5</v>
      </c>
      <c r="E46" s="17">
        <v>146</v>
      </c>
      <c r="F46" s="17">
        <v>146</v>
      </c>
      <c r="G46" s="17">
        <v>-5.5</v>
      </c>
      <c r="H46" s="17">
        <v>635.5</v>
      </c>
      <c r="I46" s="17">
        <v>630.61096999999995</v>
      </c>
      <c r="J46" s="17">
        <v>630.61096999999995</v>
      </c>
      <c r="K46" s="17">
        <v>4.88903</v>
      </c>
      <c r="L46" s="17">
        <v>218.7</v>
      </c>
      <c r="M46" s="17">
        <v>205.14895999999999</v>
      </c>
      <c r="N46" s="17">
        <v>205.14895999999999</v>
      </c>
      <c r="O46" s="17">
        <v>13.55104</v>
      </c>
      <c r="P46" s="17"/>
      <c r="Q46" s="17"/>
      <c r="R46" s="17"/>
      <c r="S46" s="17">
        <v>0</v>
      </c>
      <c r="T46" s="17"/>
      <c r="U46" s="17"/>
      <c r="V46" s="17"/>
      <c r="W46" s="17">
        <v>0</v>
      </c>
      <c r="X46" s="17">
        <v>88.9</v>
      </c>
      <c r="Y46" s="17">
        <v>91.778639999999996</v>
      </c>
      <c r="Z46" s="17">
        <v>91.778639999999996</v>
      </c>
      <c r="AA46" s="17">
        <v>-2.8786399999999999</v>
      </c>
      <c r="AB46" s="17">
        <v>133.9</v>
      </c>
      <c r="AC46" s="17">
        <v>139.99776</v>
      </c>
      <c r="AD46" s="17">
        <v>171.71484000000001</v>
      </c>
      <c r="AE46" s="17">
        <v>-37.814839999999997</v>
      </c>
      <c r="AF46" s="17"/>
      <c r="AG46" s="17"/>
      <c r="AH46" s="17"/>
      <c r="AI46" s="17">
        <v>0</v>
      </c>
      <c r="AJ46" s="17"/>
      <c r="AK46" s="17"/>
      <c r="AL46" s="17"/>
      <c r="AM46" s="17">
        <v>0</v>
      </c>
      <c r="AN46" s="17"/>
      <c r="AO46" s="17"/>
      <c r="AP46" s="17"/>
      <c r="AQ46" s="17">
        <v>0</v>
      </c>
      <c r="AR46" s="17">
        <v>207.6</v>
      </c>
      <c r="AS46" s="17">
        <v>203.79567</v>
      </c>
      <c r="AT46" s="17">
        <v>203.79567</v>
      </c>
      <c r="AU46" s="17">
        <v>3.8043300000000002</v>
      </c>
      <c r="AV46" s="17">
        <v>210.7</v>
      </c>
      <c r="AW46" s="17">
        <v>203.79567</v>
      </c>
      <c r="AX46" s="17">
        <v>203.79567</v>
      </c>
      <c r="AY46" s="17">
        <v>6.9043299999999999</v>
      </c>
      <c r="AZ46" s="17">
        <v>195.6</v>
      </c>
      <c r="BA46" s="17">
        <v>204.40767</v>
      </c>
      <c r="BB46" s="17">
        <v>204.40767</v>
      </c>
      <c r="BC46" s="17">
        <v>-8.8076699999999999</v>
      </c>
      <c r="BD46" s="17">
        <v>214.8</v>
      </c>
      <c r="BE46" s="17">
        <v>207.04164</v>
      </c>
      <c r="BF46" s="17">
        <v>207.04164</v>
      </c>
      <c r="BG46" s="17">
        <v>7.7583599999999997</v>
      </c>
      <c r="BH46" s="17">
        <v>110.6</v>
      </c>
      <c r="BI46" s="17">
        <v>103.8317</v>
      </c>
      <c r="BJ46" s="17">
        <v>103.8317</v>
      </c>
      <c r="BK46" s="17">
        <v>6.7683</v>
      </c>
      <c r="BL46" s="17">
        <v>483.8</v>
      </c>
      <c r="BM46" s="17">
        <v>492.55318999999997</v>
      </c>
      <c r="BN46" s="17">
        <v>451.96055999999999</v>
      </c>
      <c r="BO46" s="17">
        <v>31.83944</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161.5</v>
      </c>
      <c r="CK46" s="17">
        <v>163.90777</v>
      </c>
      <c r="CL46" s="17">
        <v>163.90777</v>
      </c>
      <c r="CM46" s="17">
        <v>-2.4077700000000002</v>
      </c>
      <c r="CN46" s="17">
        <v>7.5</v>
      </c>
      <c r="CO46" s="17">
        <v>5.1333399999999996</v>
      </c>
      <c r="CP46" s="17">
        <v>5.1333399999999996</v>
      </c>
      <c r="CQ46" s="17">
        <v>2.36666</v>
      </c>
      <c r="CR46" s="17">
        <v>6.2</v>
      </c>
      <c r="CS46" s="17"/>
      <c r="CT46" s="17"/>
      <c r="CU46" s="17">
        <v>6.2</v>
      </c>
      <c r="CV46" s="17"/>
      <c r="CW46" s="17"/>
      <c r="CX46" s="17"/>
      <c r="CY46" s="17">
        <v>0</v>
      </c>
      <c r="CZ46" s="17">
        <v>6.9</v>
      </c>
      <c r="DA46" s="17">
        <v>6.8787000000000003</v>
      </c>
      <c r="DB46" s="17">
        <v>6.8787000000000003</v>
      </c>
      <c r="DC46" s="17">
        <v>2.1299999999999999E-2</v>
      </c>
      <c r="DD46" s="17">
        <v>14.1</v>
      </c>
      <c r="DE46" s="17">
        <v>14.919420000000001</v>
      </c>
      <c r="DF46" s="17">
        <v>14.919420000000001</v>
      </c>
      <c r="DG46" s="17">
        <v>-0.81942000000000004</v>
      </c>
      <c r="DH46" s="17">
        <v>116.1</v>
      </c>
      <c r="DI46" s="17">
        <v>127.61197</v>
      </c>
      <c r="DJ46" s="17">
        <v>142.30582999999999</v>
      </c>
      <c r="DK46" s="17">
        <v>-26.205829999999999</v>
      </c>
      <c r="DL46" s="17"/>
      <c r="DM46" s="17"/>
      <c r="DN46" s="17"/>
      <c r="DO46" s="17">
        <v>0</v>
      </c>
      <c r="DP46" s="17"/>
      <c r="DQ46" s="17"/>
      <c r="DR46" s="17"/>
      <c r="DS46" s="17">
        <v>0</v>
      </c>
      <c r="DT46" s="17"/>
      <c r="DU46" s="17"/>
      <c r="DV46" s="17"/>
      <c r="DW46" s="17">
        <v>0</v>
      </c>
      <c r="DX46" s="17"/>
      <c r="DY46" s="17"/>
      <c r="DZ46" s="17"/>
      <c r="EA46" s="17">
        <v>0</v>
      </c>
      <c r="EB46" s="17">
        <v>100.1</v>
      </c>
      <c r="EC46" s="17">
        <v>107.56690999999999</v>
      </c>
      <c r="ED46" s="17">
        <v>112.35728</v>
      </c>
      <c r="EE46" s="17">
        <v>-12.25728</v>
      </c>
      <c r="EF46" s="17">
        <v>207.3</v>
      </c>
      <c r="EG46" s="17">
        <v>220.48074</v>
      </c>
      <c r="EH46" s="17">
        <v>220.48074</v>
      </c>
      <c r="EI46" s="17">
        <v>-13.18074</v>
      </c>
      <c r="EJ46" s="17"/>
      <c r="EK46" s="17"/>
      <c r="EL46" s="17"/>
      <c r="EM46" s="17">
        <v>0</v>
      </c>
      <c r="EN46" s="17"/>
      <c r="EO46" s="17"/>
      <c r="EP46" s="17"/>
      <c r="EQ46" s="17">
        <v>0</v>
      </c>
      <c r="ER46" s="17"/>
      <c r="ES46" s="17"/>
      <c r="ET46" s="17"/>
      <c r="EU46" s="17">
        <v>0</v>
      </c>
      <c r="EV46" s="17">
        <v>6.5</v>
      </c>
      <c r="EW46" s="17">
        <v>6.39</v>
      </c>
      <c r="EX46" s="17">
        <v>6.39</v>
      </c>
      <c r="EY46" s="17">
        <v>0.11</v>
      </c>
      <c r="EZ46" s="17">
        <v>153.4</v>
      </c>
      <c r="FA46" s="17">
        <v>288.65978999999999</v>
      </c>
      <c r="FB46" s="17">
        <v>228.45631</v>
      </c>
      <c r="FC46" s="17">
        <v>-75.056309999999996</v>
      </c>
      <c r="FD46" s="17">
        <v>35.799999999999997</v>
      </c>
      <c r="FE46" s="17">
        <v>45.052300000000002</v>
      </c>
      <c r="FF46" s="17">
        <v>45.052300000000002</v>
      </c>
      <c r="FG46" s="17">
        <v>-9.2523</v>
      </c>
      <c r="FH46" s="17">
        <v>128.1</v>
      </c>
      <c r="FI46" s="17">
        <v>128.31246999999999</v>
      </c>
      <c r="FJ46" s="17">
        <v>151.21556000000001</v>
      </c>
      <c r="FK46" s="17">
        <v>-23.115559999999999</v>
      </c>
      <c r="FL46" s="17">
        <v>18.399999999999999</v>
      </c>
      <c r="FM46" s="17">
        <v>26.417369999999998</v>
      </c>
      <c r="FN46" s="17">
        <v>26.417369999999998</v>
      </c>
      <c r="FO46" s="17">
        <v>-8.0173699999999997</v>
      </c>
      <c r="FP46" s="17">
        <v>18.2</v>
      </c>
      <c r="FQ46" s="17">
        <v>17.562139999999999</v>
      </c>
      <c r="FR46" s="17">
        <v>18.264620000000001</v>
      </c>
      <c r="FS46" s="17">
        <v>-6.4619999999999997E-2</v>
      </c>
      <c r="FT46" s="17">
        <v>12.2</v>
      </c>
      <c r="FU46" s="17">
        <v>11.65049</v>
      </c>
      <c r="FV46" s="17">
        <v>11.65049</v>
      </c>
      <c r="FW46" s="17">
        <v>0.54951000000000005</v>
      </c>
      <c r="FX46" s="17">
        <v>90.5</v>
      </c>
      <c r="FY46" s="17">
        <v>87.68835</v>
      </c>
      <c r="FZ46" s="17">
        <v>87.68835</v>
      </c>
      <c r="GA46" s="17">
        <v>2.8116500000000002</v>
      </c>
      <c r="GB46" s="17">
        <v>181.6</v>
      </c>
      <c r="GC46" s="17">
        <v>184.91498000000001</v>
      </c>
      <c r="GD46" s="17">
        <v>184.91498000000001</v>
      </c>
      <c r="GE46" s="17">
        <v>-3.3149799999999998</v>
      </c>
      <c r="GF46" s="17">
        <v>182</v>
      </c>
      <c r="GG46" s="17">
        <v>184.91498000000001</v>
      </c>
      <c r="GH46" s="17">
        <v>184.91498000000001</v>
      </c>
      <c r="GI46" s="17">
        <v>-2.9149799999999999</v>
      </c>
      <c r="GJ46" s="17">
        <v>185.2</v>
      </c>
      <c r="GK46" s="17">
        <v>185.47028</v>
      </c>
      <c r="GL46" s="17">
        <v>185.47028</v>
      </c>
      <c r="GM46" s="17">
        <v>-0.27028000000000002</v>
      </c>
      <c r="GN46" s="17">
        <v>108.3</v>
      </c>
      <c r="GO46" s="17">
        <v>100.81296</v>
      </c>
      <c r="GP46" s="17">
        <v>110.37475999999999</v>
      </c>
      <c r="GQ46" s="17">
        <v>-2.0747599999999999</v>
      </c>
      <c r="GR46" s="17">
        <v>7.5</v>
      </c>
      <c r="GS46" s="17">
        <v>7.5127800000000002</v>
      </c>
      <c r="GT46" s="17">
        <v>7.5127800000000002</v>
      </c>
      <c r="GU46" s="17">
        <v>-1.278E-2</v>
      </c>
      <c r="GV46" s="17">
        <v>8.8000000000000007</v>
      </c>
      <c r="GW46" s="17">
        <v>7.8816100000000002</v>
      </c>
      <c r="GX46" s="17">
        <v>7.8816100000000002</v>
      </c>
      <c r="GY46" s="17">
        <v>0.91839000000000004</v>
      </c>
      <c r="GZ46" s="17">
        <v>26.7</v>
      </c>
      <c r="HA46" s="17">
        <v>18</v>
      </c>
      <c r="HB46" s="17">
        <v>23.505299999999998</v>
      </c>
      <c r="HC46" s="17">
        <v>3.1947000000000001</v>
      </c>
      <c r="HD46" s="17">
        <v>20.399999999999999</v>
      </c>
      <c r="HE46" s="17">
        <v>22.118220000000001</v>
      </c>
      <c r="HF46" s="17">
        <v>22.118220000000001</v>
      </c>
      <c r="HG46" s="17">
        <v>-1.7182200000000001</v>
      </c>
      <c r="HH46" s="17">
        <v>2</v>
      </c>
      <c r="HI46" s="17">
        <v>1.97359</v>
      </c>
      <c r="HJ46" s="17">
        <v>1.97359</v>
      </c>
      <c r="HK46" s="17">
        <v>2.6409999999999999E-2</v>
      </c>
      <c r="HL46" s="17"/>
      <c r="HM46" s="17"/>
      <c r="HN46" s="17"/>
      <c r="HO46" s="17">
        <v>0</v>
      </c>
      <c r="HP46" s="17">
        <v>150.6</v>
      </c>
      <c r="HQ46" s="17">
        <v>143.62815000000001</v>
      </c>
      <c r="HR46" s="17">
        <v>136.93919</v>
      </c>
      <c r="HS46" s="17">
        <v>13.66081</v>
      </c>
      <c r="HT46" s="17"/>
      <c r="HU46" s="17"/>
      <c r="HV46" s="17"/>
      <c r="HW46" s="17">
        <v>0</v>
      </c>
      <c r="HX46" s="17"/>
      <c r="HY46" s="17"/>
      <c r="HZ46" s="17"/>
      <c r="IA46" s="17">
        <v>0</v>
      </c>
      <c r="IB46" s="17">
        <v>91.3</v>
      </c>
      <c r="IC46" s="17">
        <v>85.482579999999999</v>
      </c>
      <c r="ID46" s="17">
        <v>85.482579999999999</v>
      </c>
      <c r="IE46" s="17">
        <v>5.8174200000000003</v>
      </c>
      <c r="IF46" s="17">
        <v>0</v>
      </c>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80.900000000000006</v>
      </c>
      <c r="JE46" s="17">
        <v>94</v>
      </c>
      <c r="JF46" s="17">
        <v>132.70939999999999</v>
      </c>
      <c r="JG46" s="17">
        <v>-51.809399999999997</v>
      </c>
      <c r="JH46" s="17">
        <v>177.5</v>
      </c>
      <c r="JI46" s="17">
        <v>188.58573000000001</v>
      </c>
      <c r="JJ46" s="17"/>
      <c r="JK46" s="17">
        <v>177.5</v>
      </c>
      <c r="JL46" s="17">
        <v>175.3</v>
      </c>
      <c r="JM46" s="17">
        <v>169.78200000000001</v>
      </c>
      <c r="JN46" s="17"/>
      <c r="JO46" s="17">
        <v>175.3</v>
      </c>
      <c r="JP46" s="17">
        <v>200</v>
      </c>
      <c r="JQ46" s="17">
        <v>188.58573000000001</v>
      </c>
      <c r="JR46" s="17">
        <v>196.19228000000001</v>
      </c>
      <c r="JS46" s="17">
        <v>3.8077200000000002</v>
      </c>
      <c r="JT46" s="17">
        <v>188.6</v>
      </c>
      <c r="JU46" s="17">
        <v>189.15206000000001</v>
      </c>
      <c r="JV46" s="17">
        <v>98.390720000000002</v>
      </c>
      <c r="JW46" s="17">
        <v>90.209280000000007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c r="LE46" s="17"/>
      <c r="LF46" s="17"/>
      <c r="LG46" s="17">
        <v>0</v>
      </c>
      <c r="LH46" s="17">
        <v>241.3</v>
      </c>
      <c r="LI46" s="17">
        <v>178.71885</v>
      </c>
      <c r="LJ46" s="17">
        <v>199.47667999999999</v>
      </c>
      <c r="LK46" s="17">
        <v>41.823320000000002</v>
      </c>
      <c r="LL46" s="17">
        <v>119.8</v>
      </c>
      <c r="LM46" s="17">
        <v>105.94843</v>
      </c>
      <c r="LN46" s="17">
        <v>112.93577999999999</v>
      </c>
      <c r="LO46" s="17">
        <v>6.8642200000000004</v>
      </c>
      <c r="LP46" s="17">
        <v>63</v>
      </c>
      <c r="LQ46" s="17">
        <v>67.133979999999994</v>
      </c>
      <c r="LR46" s="17">
        <v>67.133979999999994</v>
      </c>
      <c r="LS46" s="17">
        <v>-4.1339800000000002</v>
      </c>
      <c r="LT46" s="17">
        <v>64.8</v>
      </c>
      <c r="LU46" s="17">
        <v>76.049490000000006</v>
      </c>
      <c r="LV46" s="17">
        <v>78.567999999999998</v>
      </c>
      <c r="LW46" s="17">
        <v>-13.768000000000001</v>
      </c>
      <c r="LX46" s="17">
        <v>28.8</v>
      </c>
      <c r="LY46" s="17">
        <v>29.951460000000001</v>
      </c>
      <c r="LZ46" s="17">
        <v>29.951460000000001</v>
      </c>
      <c r="MA46" s="17">
        <v>-1.1514599999999999</v>
      </c>
      <c r="MB46" s="17"/>
      <c r="MC46" s="17"/>
      <c r="MD46" s="17"/>
      <c r="ME46" s="17">
        <v>0</v>
      </c>
      <c r="MF46" s="17"/>
      <c r="MG46" s="17"/>
      <c r="MH46" s="17"/>
      <c r="MI46" s="17">
        <v>0</v>
      </c>
      <c r="MJ46" s="17"/>
      <c r="MK46" s="17"/>
      <c r="ML46" s="17"/>
      <c r="MM46" s="17">
        <v>0</v>
      </c>
      <c r="MN46" s="17"/>
      <c r="MO46" s="17"/>
      <c r="MP46" s="17"/>
      <c r="MQ46" s="17">
        <v>0</v>
      </c>
      <c r="MR46" s="17">
        <v>147.9</v>
      </c>
      <c r="MS46" s="17">
        <v>152.19415000000001</v>
      </c>
      <c r="MT46" s="17">
        <v>145.86798999999999</v>
      </c>
      <c r="MU46" s="17">
        <v>2.0320100000000001</v>
      </c>
      <c r="MV46" s="17">
        <v>80.7</v>
      </c>
      <c r="MW46" s="17">
        <v>76.325590000000005</v>
      </c>
      <c r="MX46" s="17">
        <v>73.153009999999995</v>
      </c>
      <c r="MY46" s="17">
        <v>7.5469900000000001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v>206.29038</v>
      </c>
      <c r="NW46" s="17">
        <v>-206.29038</v>
      </c>
      <c r="NX46" s="17"/>
      <c r="NY46" s="17"/>
      <c r="NZ46" s="17">
        <v>103.45493</v>
      </c>
      <c r="OA46" s="17">
        <v>-103.45493</v>
      </c>
      <c r="OB46" s="17">
        <v>0</v>
      </c>
      <c r="OC46" s="17"/>
      <c r="OD46" s="17"/>
      <c r="OE46" s="17">
        <v>0</v>
      </c>
      <c r="OF46" s="17">
        <v>92.4</v>
      </c>
      <c r="OG46" s="17">
        <v>124.163</v>
      </c>
      <c r="OH46" s="17">
        <v>124.163</v>
      </c>
      <c r="OI46" s="17">
        <v>-31.763000000000002</v>
      </c>
      <c r="OJ46" s="17">
        <v>0</v>
      </c>
      <c r="OK46" s="17"/>
      <c r="OL46" s="17"/>
      <c r="OM46" s="17">
        <v>0</v>
      </c>
      <c r="ON46" s="17">
        <v>5.0999999999999996</v>
      </c>
      <c r="OO46" s="17">
        <v>5.68</v>
      </c>
      <c r="OP46" s="17">
        <v>5.68</v>
      </c>
      <c r="OQ46" s="17">
        <v>-0.57999999999999996</v>
      </c>
      <c r="OR46" s="17">
        <v>0</v>
      </c>
      <c r="OS46" s="17"/>
      <c r="OT46" s="17"/>
      <c r="OU46" s="17">
        <v>0</v>
      </c>
      <c r="OV46" s="17"/>
      <c r="OW46" s="17">
        <v>5.4</v>
      </c>
      <c r="OX46" s="17">
        <v>5.4</v>
      </c>
      <c r="OY46" s="17">
        <v>-5.4</v>
      </c>
      <c r="OZ46" s="17">
        <v>20</v>
      </c>
      <c r="PA46" s="17">
        <v>21</v>
      </c>
      <c r="PB46" s="17"/>
      <c r="PC46" s="17">
        <v>20</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0.7</v>
      </c>
      <c r="PQ46" s="17">
        <v>1.23</v>
      </c>
      <c r="PR46" s="17">
        <v>1.23</v>
      </c>
      <c r="PS46" s="17">
        <v>-0.53</v>
      </c>
      <c r="PT46" s="17">
        <v>1.9</v>
      </c>
      <c r="PU46" s="17">
        <v>1.88</v>
      </c>
      <c r="PV46" s="17">
        <v>1.88</v>
      </c>
      <c r="PW46" s="17">
        <v>0.02</v>
      </c>
      <c r="PX46" s="17">
        <v>4.5999999999999996</v>
      </c>
      <c r="PY46" s="17">
        <v>4.5999999999999996</v>
      </c>
      <c r="PZ46" s="17">
        <v>4.5999999999999996</v>
      </c>
      <c r="QA46" s="17">
        <v>0</v>
      </c>
      <c r="QB46" s="17">
        <v>0</v>
      </c>
      <c r="QC46" s="17"/>
      <c r="QD46" s="17">
        <v>19.417480000000001</v>
      </c>
      <c r="QE46" s="17">
        <v>-19.417480000000001</v>
      </c>
      <c r="QF46" s="17">
        <v>7.6</v>
      </c>
      <c r="QG46" s="17">
        <v>10</v>
      </c>
      <c r="QH46" s="17">
        <v>10</v>
      </c>
      <c r="QI46" s="17">
        <v>-2.4</v>
      </c>
      <c r="QJ46" s="17">
        <v>7</v>
      </c>
      <c r="QK46" s="17">
        <v>7</v>
      </c>
      <c r="QL46" s="17">
        <v>7</v>
      </c>
      <c r="QM46" s="17">
        <v>0</v>
      </c>
      <c r="QN46" s="17">
        <v>3.6</v>
      </c>
      <c r="QO46" s="17">
        <v>3.5</v>
      </c>
      <c r="QP46" s="17">
        <v>3.5</v>
      </c>
      <c r="QQ46" s="17">
        <v>0.1</v>
      </c>
      <c r="QR46" s="17">
        <v>18.5</v>
      </c>
      <c r="QS46" s="17">
        <v>17.864080000000001</v>
      </c>
      <c r="QT46" s="17">
        <v>17.864080000000001</v>
      </c>
      <c r="QU46" s="17">
        <v>0.63592000000000004</v>
      </c>
      <c r="QV46" s="17">
        <v>0</v>
      </c>
      <c r="QW46" s="17"/>
      <c r="QX46" s="17"/>
      <c r="QY46" s="17">
        <v>0</v>
      </c>
      <c r="QZ46" s="17">
        <v>0</v>
      </c>
      <c r="RA46" s="17"/>
      <c r="RB46" s="17"/>
      <c r="RC46" s="17">
        <v>0</v>
      </c>
      <c r="RD46" s="17">
        <v>27.9</v>
      </c>
      <c r="RE46" s="17">
        <v>28.643999999999998</v>
      </c>
      <c r="RF46" s="17">
        <v>28.643999999999998</v>
      </c>
      <c r="RG46" s="17">
        <v>-0.74399999999999999</v>
      </c>
      <c r="RH46" s="17">
        <v>83.4</v>
      </c>
      <c r="RI46" s="17">
        <v>87.582999999999998</v>
      </c>
      <c r="RJ46" s="17">
        <v>87.582999999999998</v>
      </c>
      <c r="RK46" s="17">
        <v>-4.1829999999999998</v>
      </c>
      <c r="RL46" s="17">
        <v>0</v>
      </c>
      <c r="RM46" s="17"/>
      <c r="RN46" s="17"/>
      <c r="RO46" s="17">
        <v>0</v>
      </c>
      <c r="RP46" s="17">
        <v>3.1</v>
      </c>
      <c r="RQ46" s="17">
        <v>3.2909999999999999</v>
      </c>
      <c r="RR46" s="17">
        <v>3.2909999999999999</v>
      </c>
      <c r="RS46" s="17">
        <v>-0.191</v>
      </c>
      <c r="RT46" s="17">
        <v>20.2</v>
      </c>
      <c r="RU46" s="17">
        <v>19.772790000000001</v>
      </c>
      <c r="RV46" s="17">
        <v>19.772790000000001</v>
      </c>
      <c r="RW46" s="17">
        <v>0.42720999999999998</v>
      </c>
      <c r="RX46" s="17">
        <v>1.28</v>
      </c>
      <c r="RY46" s="17">
        <v>1.84</v>
      </c>
      <c r="RZ46" s="17">
        <v>1.84</v>
      </c>
      <c r="SA46" s="17">
        <v>-0.56000000000000005</v>
      </c>
      <c r="SB46" s="17"/>
      <c r="SC46" s="17"/>
      <c r="SD46" s="17">
        <v>0.4</v>
      </c>
      <c r="SE46" s="17">
        <v>-0.4</v>
      </c>
      <c r="SF46" s="17">
        <v>7.8</v>
      </c>
      <c r="SG46" s="17">
        <v>9.5</v>
      </c>
      <c r="SH46" s="17">
        <v>9.5</v>
      </c>
      <c r="SI46" s="17">
        <v>-1.7</v>
      </c>
      <c r="SJ46" s="17">
        <v>4.4000000000000004</v>
      </c>
      <c r="SK46" s="17">
        <v>3.3</v>
      </c>
      <c r="SL46" s="17">
        <v>3.3</v>
      </c>
      <c r="SM46" s="17">
        <v>1.1000000000000001</v>
      </c>
      <c r="SN46" s="17">
        <v>18</v>
      </c>
      <c r="SO46" s="17">
        <v>13.592230000000001</v>
      </c>
      <c r="SP46" s="17">
        <v>13.592230000000001</v>
      </c>
      <c r="SQ46" s="17">
        <v>4.4077700000000002</v>
      </c>
      <c r="SR46" s="17">
        <v>20.2</v>
      </c>
      <c r="SS46" s="17">
        <v>19.417480000000001</v>
      </c>
      <c r="ST46" s="17">
        <v>19.417480000000001</v>
      </c>
      <c r="SU46" s="17">
        <v>0.78251999999999999</v>
      </c>
      <c r="SV46" s="17">
        <v>20</v>
      </c>
      <c r="SW46" s="17">
        <v>18.932040000000001</v>
      </c>
      <c r="SX46" s="17">
        <v>18.932040000000001</v>
      </c>
      <c r="SY46" s="17">
        <v>1.06796</v>
      </c>
      <c r="SZ46" s="17">
        <v>23.7</v>
      </c>
      <c r="TA46" s="17">
        <v>17.542999999999999</v>
      </c>
      <c r="TB46" s="17">
        <v>17.542999999999999</v>
      </c>
      <c r="TC46" s="17">
        <v>6.157</v>
      </c>
      <c r="TD46" s="17">
        <v>44.7</v>
      </c>
      <c r="TE46" s="17">
        <v>65.44</v>
      </c>
      <c r="TF46" s="17">
        <v>65.44</v>
      </c>
      <c r="TG46" s="17">
        <v>-20.74</v>
      </c>
      <c r="TH46" s="17">
        <v>0</v>
      </c>
      <c r="TI46" s="17"/>
      <c r="TJ46" s="17"/>
      <c r="TK46" s="17">
        <v>0</v>
      </c>
      <c r="TL46" s="17">
        <v>109.1</v>
      </c>
      <c r="TM46" s="17">
        <v>96.12</v>
      </c>
      <c r="TN46" s="17">
        <v>86.123999999999995</v>
      </c>
      <c r="TO46" s="17">
        <v>22.975999999999999</v>
      </c>
      <c r="TP46" s="17">
        <v>110.7</v>
      </c>
      <c r="TQ46" s="17">
        <v>100.29</v>
      </c>
      <c r="TR46" s="17">
        <v>95.286000000000001</v>
      </c>
      <c r="TS46" s="17">
        <v>15.414</v>
      </c>
      <c r="TT46" s="17">
        <v>19</v>
      </c>
      <c r="TU46" s="17">
        <v>6.9770000000000003</v>
      </c>
      <c r="TV46" s="17">
        <v>6.9770000000000003</v>
      </c>
      <c r="TW46" s="17">
        <v>12.023</v>
      </c>
      <c r="TX46" s="17">
        <v>9</v>
      </c>
      <c r="TY46" s="17">
        <v>12.147</v>
      </c>
      <c r="TZ46" s="17">
        <v>12.147</v>
      </c>
      <c r="UA46" s="17">
        <v>-3.1469999999999998</v>
      </c>
      <c r="UB46" s="17">
        <v>10.5</v>
      </c>
      <c r="UC46" s="17">
        <v>8</v>
      </c>
      <c r="UD46" s="17">
        <v>8</v>
      </c>
      <c r="UE46" s="17">
        <v>2.5</v>
      </c>
      <c r="UF46" s="17">
        <v>2.8</v>
      </c>
      <c r="UG46" s="17">
        <v>3</v>
      </c>
      <c r="UH46" s="17">
        <v>3</v>
      </c>
      <c r="UI46" s="17">
        <v>-0.2</v>
      </c>
      <c r="UJ46" s="17">
        <v>7</v>
      </c>
      <c r="UK46" s="17">
        <v>7.5</v>
      </c>
      <c r="UL46" s="17">
        <v>7.5</v>
      </c>
      <c r="UM46" s="17">
        <v>-0.5</v>
      </c>
      <c r="UN46" s="17">
        <v>10.5</v>
      </c>
      <c r="UO46" s="17">
        <v>13</v>
      </c>
      <c r="UP46" s="17">
        <v>14.56311</v>
      </c>
      <c r="UQ46" s="17">
        <v>-4.06311</v>
      </c>
      <c r="UR46" s="17">
        <v>11</v>
      </c>
      <c r="US46" s="17">
        <v>14</v>
      </c>
      <c r="UT46" s="17">
        <v>15.048539999999999</v>
      </c>
      <c r="UU46" s="17">
        <v>-4.04854</v>
      </c>
      <c r="UV46" s="17">
        <v>11.2</v>
      </c>
      <c r="UW46" s="17">
        <v>13</v>
      </c>
      <c r="UX46" s="17">
        <v>15.048539999999999</v>
      </c>
      <c r="UY46" s="17">
        <v>-3.8485399999999998</v>
      </c>
      <c r="UZ46" s="17">
        <v>4.3</v>
      </c>
      <c r="VA46" s="17">
        <v>6.7850000000000001</v>
      </c>
      <c r="VB46" s="17">
        <v>6.7850000000000001</v>
      </c>
      <c r="VC46" s="17">
        <v>-2.4849999999999999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130.5</v>
      </c>
      <c r="VU46" s="17">
        <v>119.642</v>
      </c>
      <c r="VV46" s="17">
        <v>119.642</v>
      </c>
      <c r="VW46" s="17">
        <v>10.858000000000001</v>
      </c>
      <c r="VX46" s="17">
        <v>150.19999999999999</v>
      </c>
      <c r="VY46" s="17">
        <v>127.62</v>
      </c>
      <c r="VZ46" s="17">
        <v>127.623</v>
      </c>
      <c r="WA46" s="17">
        <v>22.577000000000002</v>
      </c>
      <c r="WB46" s="17">
        <v>0</v>
      </c>
      <c r="WC46" s="17"/>
      <c r="WD46" s="17"/>
      <c r="WE46" s="17">
        <v>0</v>
      </c>
      <c r="WF46" s="17">
        <v>1.4</v>
      </c>
      <c r="WG46" s="17">
        <v>1.4490000000000001</v>
      </c>
      <c r="WH46" s="17">
        <v>1.4490000000000001</v>
      </c>
      <c r="WI46" s="17">
        <v>-4.9000000000000002E-2</v>
      </c>
      <c r="WJ46" s="17">
        <v>2.2999999999999998</v>
      </c>
      <c r="WK46" s="17">
        <v>1.2</v>
      </c>
      <c r="WL46" s="17">
        <v>1.2</v>
      </c>
      <c r="WM46" s="17">
        <v>1.1000000000000001</v>
      </c>
      <c r="WN46" s="17">
        <v>2.4</v>
      </c>
      <c r="WO46" s="17">
        <v>2.4</v>
      </c>
      <c r="WP46" s="17">
        <v>2.4</v>
      </c>
      <c r="WQ46" s="17">
        <v>0</v>
      </c>
      <c r="WR46" s="17">
        <v>2.4</v>
      </c>
      <c r="WS46" s="17">
        <v>2.8</v>
      </c>
      <c r="WT46" s="17">
        <v>2.8</v>
      </c>
      <c r="WU46" s="17">
        <v>-0.4</v>
      </c>
      <c r="WV46" s="17">
        <v>0</v>
      </c>
      <c r="WW46" s="17"/>
      <c r="WX46" s="17"/>
      <c r="WY46" s="17">
        <v>0</v>
      </c>
      <c r="WZ46" s="17">
        <v>7.3</v>
      </c>
      <c r="XA46" s="17">
        <v>6.8</v>
      </c>
      <c r="XB46" s="17">
        <v>6.8</v>
      </c>
      <c r="XC46" s="17">
        <v>0.5</v>
      </c>
      <c r="XD46" s="17">
        <v>20</v>
      </c>
      <c r="XE46" s="17">
        <v>18.932040000000001</v>
      </c>
      <c r="XF46" s="17">
        <v>18.932040000000001</v>
      </c>
      <c r="XG46" s="17">
        <v>1.06796</v>
      </c>
      <c r="XH46" s="17">
        <v>5</v>
      </c>
      <c r="XI46" s="17">
        <v>10.7</v>
      </c>
      <c r="XJ46" s="17">
        <v>10.7</v>
      </c>
      <c r="XK46" s="17">
        <v>-5.7</v>
      </c>
      <c r="XL46" s="17">
        <v>29.1</v>
      </c>
      <c r="XM46" s="17">
        <v>31</v>
      </c>
      <c r="XN46" s="17">
        <v>29</v>
      </c>
      <c r="XO46" s="17">
        <v>0.1</v>
      </c>
      <c r="XP46" s="17">
        <v>32</v>
      </c>
      <c r="XQ46" s="17">
        <v>31</v>
      </c>
      <c r="XR46" s="17">
        <v>29</v>
      </c>
      <c r="XS46" s="17">
        <v>3</v>
      </c>
      <c r="XT46" s="17">
        <v>15.6</v>
      </c>
      <c r="XU46" s="17">
        <v>15</v>
      </c>
      <c r="XV46" s="17">
        <v>14</v>
      </c>
      <c r="XW46" s="17">
        <v>1.6</v>
      </c>
      <c r="XX46" s="17">
        <v>16.3</v>
      </c>
      <c r="XY46" s="17">
        <v>19</v>
      </c>
      <c r="XZ46" s="17">
        <v>19</v>
      </c>
      <c r="YA46" s="17">
        <v>-2.7</v>
      </c>
      <c r="YB46" s="17">
        <v>7</v>
      </c>
      <c r="YC46" s="17">
        <v>7.75</v>
      </c>
      <c r="YD46" s="17">
        <v>7.75</v>
      </c>
      <c r="YE46" s="17">
        <v>-0.75</v>
      </c>
      <c r="YF46" s="17">
        <v>11</v>
      </c>
      <c r="YG46" s="17">
        <v>11</v>
      </c>
      <c r="YH46" s="17">
        <v>11</v>
      </c>
      <c r="YI46" s="17">
        <v>0</v>
      </c>
    </row>
    <row r="47" spans="1:659" ht="24" customHeight="1" x14ac:dyDescent="0.3">
      <c r="A47" s="1"/>
      <c r="B47" s="16" t="s">
        <v>50</v>
      </c>
      <c r="C47" s="16" t="s">
        <v>752</v>
      </c>
      <c r="D47" s="17">
        <v>146.5</v>
      </c>
      <c r="E47" s="17">
        <v>146</v>
      </c>
      <c r="F47" s="17">
        <v>146</v>
      </c>
      <c r="G47" s="17">
        <v>0.5</v>
      </c>
      <c r="H47" s="17">
        <v>636.4</v>
      </c>
      <c r="I47" s="17">
        <v>630.61096999999995</v>
      </c>
      <c r="J47" s="17">
        <v>630.61096999999995</v>
      </c>
      <c r="K47" s="17">
        <v>5.7890300000000003</v>
      </c>
      <c r="L47" s="17">
        <v>218.8</v>
      </c>
      <c r="M47" s="17">
        <v>205.14895999999999</v>
      </c>
      <c r="N47" s="17">
        <v>205.14895999999999</v>
      </c>
      <c r="O47" s="17">
        <v>13.65104</v>
      </c>
      <c r="P47" s="17"/>
      <c r="Q47" s="17"/>
      <c r="R47" s="17"/>
      <c r="S47" s="17">
        <v>0</v>
      </c>
      <c r="T47" s="17"/>
      <c r="U47" s="17"/>
      <c r="V47" s="17"/>
      <c r="W47" s="17">
        <v>0</v>
      </c>
      <c r="X47" s="17">
        <v>90.2</v>
      </c>
      <c r="Y47" s="17">
        <v>91.778639999999996</v>
      </c>
      <c r="Z47" s="17">
        <v>91.778639999999996</v>
      </c>
      <c r="AA47" s="17">
        <v>-1.57864</v>
      </c>
      <c r="AB47" s="17">
        <v>135.1</v>
      </c>
      <c r="AC47" s="17">
        <v>139.99776</v>
      </c>
      <c r="AD47" s="17">
        <v>171.71484000000001</v>
      </c>
      <c r="AE47" s="17">
        <v>-36.614840000000001</v>
      </c>
      <c r="AF47" s="17"/>
      <c r="AG47" s="17"/>
      <c r="AH47" s="17"/>
      <c r="AI47" s="17">
        <v>0</v>
      </c>
      <c r="AJ47" s="17"/>
      <c r="AK47" s="17"/>
      <c r="AL47" s="17"/>
      <c r="AM47" s="17">
        <v>0</v>
      </c>
      <c r="AN47" s="17"/>
      <c r="AO47" s="17"/>
      <c r="AP47" s="17"/>
      <c r="AQ47" s="17">
        <v>0</v>
      </c>
      <c r="AR47" s="17">
        <v>207.3</v>
      </c>
      <c r="AS47" s="17">
        <v>203.79567</v>
      </c>
      <c r="AT47" s="17">
        <v>203.79567</v>
      </c>
      <c r="AU47" s="17">
        <v>3.5043299999999999</v>
      </c>
      <c r="AV47" s="17">
        <v>210.8</v>
      </c>
      <c r="AW47" s="17">
        <v>203.79567</v>
      </c>
      <c r="AX47" s="17">
        <v>203.79567</v>
      </c>
      <c r="AY47" s="17">
        <v>7.0043300000000004</v>
      </c>
      <c r="AZ47" s="17">
        <v>195.7</v>
      </c>
      <c r="BA47" s="17">
        <v>204.40767</v>
      </c>
      <c r="BB47" s="17">
        <v>204.40767</v>
      </c>
      <c r="BC47" s="17">
        <v>-8.7076700000000002</v>
      </c>
      <c r="BD47" s="17">
        <v>214.9</v>
      </c>
      <c r="BE47" s="17">
        <v>207.04164</v>
      </c>
      <c r="BF47" s="17">
        <v>207.04164</v>
      </c>
      <c r="BG47" s="17">
        <v>7.8583600000000002</v>
      </c>
      <c r="BH47" s="17">
        <v>110.9</v>
      </c>
      <c r="BI47" s="17">
        <v>103.8317</v>
      </c>
      <c r="BJ47" s="17">
        <v>103.8317</v>
      </c>
      <c r="BK47" s="17">
        <v>7.0682999999999998</v>
      </c>
      <c r="BL47" s="17">
        <v>450.8</v>
      </c>
      <c r="BM47" s="17">
        <v>455.67563000000001</v>
      </c>
      <c r="BN47" s="17">
        <v>450.61711000000003</v>
      </c>
      <c r="BO47" s="17">
        <v>0.18289</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166.4</v>
      </c>
      <c r="CK47" s="17">
        <v>163.90777</v>
      </c>
      <c r="CL47" s="17">
        <v>163.90777</v>
      </c>
      <c r="CM47" s="17">
        <v>2.4922300000000002</v>
      </c>
      <c r="CN47" s="17">
        <v>7.9</v>
      </c>
      <c r="CO47" s="17">
        <v>5.1333399999999996</v>
      </c>
      <c r="CP47" s="17">
        <v>5.1333399999999996</v>
      </c>
      <c r="CQ47" s="17">
        <v>2.7666599999999999</v>
      </c>
      <c r="CR47" s="17">
        <v>6.3</v>
      </c>
      <c r="CS47" s="17"/>
      <c r="CT47" s="17"/>
      <c r="CU47" s="17">
        <v>6.3</v>
      </c>
      <c r="CV47" s="17"/>
      <c r="CW47" s="17"/>
      <c r="CX47" s="17"/>
      <c r="CY47" s="17">
        <v>0</v>
      </c>
      <c r="CZ47" s="17">
        <v>6.9</v>
      </c>
      <c r="DA47" s="17">
        <v>6.8787000000000003</v>
      </c>
      <c r="DB47" s="17">
        <v>6.8787000000000003</v>
      </c>
      <c r="DC47" s="17">
        <v>2.1299999999999999E-2</v>
      </c>
      <c r="DD47" s="17">
        <v>14.1</v>
      </c>
      <c r="DE47" s="17">
        <v>14.919420000000001</v>
      </c>
      <c r="DF47" s="17">
        <v>14.919420000000001</v>
      </c>
      <c r="DG47" s="17">
        <v>-0.81942000000000004</v>
      </c>
      <c r="DH47" s="17">
        <v>115.9</v>
      </c>
      <c r="DI47" s="17">
        <v>123.4028</v>
      </c>
      <c r="DJ47" s="17">
        <v>142.30582999999999</v>
      </c>
      <c r="DK47" s="17">
        <v>-26.405830000000002</v>
      </c>
      <c r="DL47" s="17"/>
      <c r="DM47" s="17"/>
      <c r="DN47" s="17"/>
      <c r="DO47" s="17">
        <v>0</v>
      </c>
      <c r="DP47" s="17"/>
      <c r="DQ47" s="17"/>
      <c r="DR47" s="17"/>
      <c r="DS47" s="17">
        <v>0</v>
      </c>
      <c r="DT47" s="17"/>
      <c r="DU47" s="17"/>
      <c r="DV47" s="17"/>
      <c r="DW47" s="17">
        <v>0</v>
      </c>
      <c r="DX47" s="17"/>
      <c r="DY47" s="17"/>
      <c r="DZ47" s="17"/>
      <c r="EA47" s="17">
        <v>0</v>
      </c>
      <c r="EB47" s="17">
        <v>100.7</v>
      </c>
      <c r="EC47" s="17">
        <v>103.89610999999999</v>
      </c>
      <c r="ED47" s="17">
        <v>112.35728</v>
      </c>
      <c r="EE47" s="17">
        <v>-11.65728</v>
      </c>
      <c r="EF47" s="17">
        <v>223.3</v>
      </c>
      <c r="EG47" s="17">
        <v>220.48074</v>
      </c>
      <c r="EH47" s="17">
        <v>197.63481999999999</v>
      </c>
      <c r="EI47" s="17">
        <v>25.665179999999999</v>
      </c>
      <c r="EJ47" s="17"/>
      <c r="EK47" s="17"/>
      <c r="EL47" s="17"/>
      <c r="EM47" s="17">
        <v>0</v>
      </c>
      <c r="EN47" s="17"/>
      <c r="EO47" s="17"/>
      <c r="EP47" s="17"/>
      <c r="EQ47" s="17">
        <v>0</v>
      </c>
      <c r="ER47" s="17"/>
      <c r="ES47" s="17"/>
      <c r="ET47" s="17"/>
      <c r="EU47" s="17">
        <v>0</v>
      </c>
      <c r="EV47" s="17">
        <v>6.5</v>
      </c>
      <c r="EW47" s="17">
        <v>6.39</v>
      </c>
      <c r="EX47" s="17">
        <v>6.39</v>
      </c>
      <c r="EY47" s="17">
        <v>0.11</v>
      </c>
      <c r="EZ47" s="17">
        <v>154.19999999999999</v>
      </c>
      <c r="FA47" s="17">
        <v>288.65978999999999</v>
      </c>
      <c r="FB47" s="17">
        <v>228.45631</v>
      </c>
      <c r="FC47" s="17">
        <v>-74.256309999999999</v>
      </c>
      <c r="FD47" s="17">
        <v>36.9</v>
      </c>
      <c r="FE47" s="17">
        <v>45.052300000000002</v>
      </c>
      <c r="FF47" s="17">
        <v>45.052300000000002</v>
      </c>
      <c r="FG47" s="17">
        <v>-8.1523000000000003</v>
      </c>
      <c r="FH47" s="17">
        <v>119.2</v>
      </c>
      <c r="FI47" s="17">
        <v>128.31246999999999</v>
      </c>
      <c r="FJ47" s="17">
        <v>151.21556000000001</v>
      </c>
      <c r="FK47" s="17">
        <v>-32.015560000000001</v>
      </c>
      <c r="FL47" s="17">
        <v>21</v>
      </c>
      <c r="FM47" s="17">
        <v>26.417369999999998</v>
      </c>
      <c r="FN47" s="17">
        <v>26.417369999999998</v>
      </c>
      <c r="FO47" s="17">
        <v>-5.41737</v>
      </c>
      <c r="FP47" s="17">
        <v>18.399999999999999</v>
      </c>
      <c r="FQ47" s="17">
        <v>17.562139999999999</v>
      </c>
      <c r="FR47" s="17">
        <v>18.264620000000001</v>
      </c>
      <c r="FS47" s="17">
        <v>0.13538</v>
      </c>
      <c r="FT47" s="17">
        <v>12.2</v>
      </c>
      <c r="FU47" s="17">
        <v>11.65049</v>
      </c>
      <c r="FV47" s="17">
        <v>11.65049</v>
      </c>
      <c r="FW47" s="17">
        <v>0.54951000000000005</v>
      </c>
      <c r="FX47" s="17">
        <v>91.2</v>
      </c>
      <c r="FY47" s="17">
        <v>87.68835</v>
      </c>
      <c r="FZ47" s="17">
        <v>87.68835</v>
      </c>
      <c r="GA47" s="17">
        <v>3.5116499999999999</v>
      </c>
      <c r="GB47" s="17">
        <v>183.6</v>
      </c>
      <c r="GC47" s="17">
        <v>184.91498000000001</v>
      </c>
      <c r="GD47" s="17">
        <v>184.91498000000001</v>
      </c>
      <c r="GE47" s="17">
        <v>-1.31498</v>
      </c>
      <c r="GF47" s="17">
        <v>184</v>
      </c>
      <c r="GG47" s="17">
        <v>184.91498000000001</v>
      </c>
      <c r="GH47" s="17">
        <v>184.91498000000001</v>
      </c>
      <c r="GI47" s="17">
        <v>-0.91498000000000002</v>
      </c>
      <c r="GJ47" s="17">
        <v>184.8</v>
      </c>
      <c r="GK47" s="17">
        <v>185.47028</v>
      </c>
      <c r="GL47" s="17">
        <v>185.47028</v>
      </c>
      <c r="GM47" s="17">
        <v>-0.67027999999999999</v>
      </c>
      <c r="GN47" s="17">
        <v>110</v>
      </c>
      <c r="GO47" s="17">
        <v>100.81296</v>
      </c>
      <c r="GP47" s="17">
        <v>110.37475999999999</v>
      </c>
      <c r="GQ47" s="17">
        <v>-0.37475999999999998</v>
      </c>
      <c r="GR47" s="17">
        <v>7.6</v>
      </c>
      <c r="GS47" s="17">
        <v>7.5127800000000002</v>
      </c>
      <c r="GT47" s="17">
        <v>7.5127800000000002</v>
      </c>
      <c r="GU47" s="17">
        <v>8.7220000000000006E-2</v>
      </c>
      <c r="GV47" s="17">
        <v>8.8000000000000007</v>
      </c>
      <c r="GW47" s="17">
        <v>7.8816100000000002</v>
      </c>
      <c r="GX47" s="17">
        <v>7.8816100000000002</v>
      </c>
      <c r="GY47" s="17">
        <v>0.91839000000000004</v>
      </c>
      <c r="GZ47" s="17">
        <v>18.399999999999999</v>
      </c>
      <c r="HA47" s="17">
        <v>18</v>
      </c>
      <c r="HB47" s="17">
        <v>23.505299999999998</v>
      </c>
      <c r="HC47" s="17">
        <v>-5.1052999999999997</v>
      </c>
      <c r="HD47" s="17">
        <v>20.7</v>
      </c>
      <c r="HE47" s="17">
        <v>22.118220000000001</v>
      </c>
      <c r="HF47" s="17">
        <v>22.118220000000001</v>
      </c>
      <c r="HG47" s="17">
        <v>-1.41822</v>
      </c>
      <c r="HH47" s="17">
        <v>2</v>
      </c>
      <c r="HI47" s="17">
        <v>1.97359</v>
      </c>
      <c r="HJ47" s="17">
        <v>1.97359</v>
      </c>
      <c r="HK47" s="17">
        <v>2.6409999999999999E-2</v>
      </c>
      <c r="HL47" s="17"/>
      <c r="HM47" s="17"/>
      <c r="HN47" s="17"/>
      <c r="HO47" s="17">
        <v>0</v>
      </c>
      <c r="HP47" s="17">
        <v>161.6</v>
      </c>
      <c r="HQ47" s="17">
        <v>174.39</v>
      </c>
      <c r="HR47" s="17">
        <v>174.39</v>
      </c>
      <c r="HS47" s="17">
        <v>-12.79</v>
      </c>
      <c r="HT47" s="17"/>
      <c r="HU47" s="17"/>
      <c r="HV47" s="17"/>
      <c r="HW47" s="17">
        <v>0</v>
      </c>
      <c r="HX47" s="17"/>
      <c r="HY47" s="17"/>
      <c r="HZ47" s="17"/>
      <c r="IA47" s="17">
        <v>0</v>
      </c>
      <c r="IB47" s="17">
        <v>91.7</v>
      </c>
      <c r="IC47" s="17">
        <v>85.482579999999999</v>
      </c>
      <c r="ID47" s="17">
        <v>85.482579999999999</v>
      </c>
      <c r="IE47" s="17">
        <v>6.2174199999999997</v>
      </c>
      <c r="IF47" s="17">
        <v>0</v>
      </c>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81.2</v>
      </c>
      <c r="JE47" s="17">
        <v>94</v>
      </c>
      <c r="JF47" s="17">
        <v>130.10670999999999</v>
      </c>
      <c r="JG47" s="17">
        <v>-48.906709999999997</v>
      </c>
      <c r="JH47" s="17">
        <v>177.6</v>
      </c>
      <c r="JI47" s="17">
        <v>188.58573000000001</v>
      </c>
      <c r="JJ47" s="17"/>
      <c r="JK47" s="17">
        <v>177.6</v>
      </c>
      <c r="JL47" s="17">
        <v>175.6</v>
      </c>
      <c r="JM47" s="17">
        <v>169.78200000000001</v>
      </c>
      <c r="JN47" s="17"/>
      <c r="JO47" s="17">
        <v>175.6</v>
      </c>
      <c r="JP47" s="17">
        <v>200</v>
      </c>
      <c r="JQ47" s="17">
        <v>188.58573000000001</v>
      </c>
      <c r="JR47" s="17">
        <v>196.19228000000001</v>
      </c>
      <c r="JS47" s="17">
        <v>3.8077200000000002</v>
      </c>
      <c r="JT47" s="17">
        <v>188.6</v>
      </c>
      <c r="JU47" s="17">
        <v>189.15206000000001</v>
      </c>
      <c r="JV47" s="17">
        <v>98.390720000000002</v>
      </c>
      <c r="JW47" s="17">
        <v>90.209280000000007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c r="LE47" s="17"/>
      <c r="LF47" s="17"/>
      <c r="LG47" s="17">
        <v>0</v>
      </c>
      <c r="LH47" s="17">
        <v>246.6</v>
      </c>
      <c r="LI47" s="17">
        <v>202.47961000000001</v>
      </c>
      <c r="LJ47" s="17">
        <v>189.17340999999999</v>
      </c>
      <c r="LK47" s="17">
        <v>57.426589999999997</v>
      </c>
      <c r="LL47" s="17">
        <v>108.5</v>
      </c>
      <c r="LM47" s="17">
        <v>94.214669999999998</v>
      </c>
      <c r="LN47" s="17">
        <v>107.93446</v>
      </c>
      <c r="LO47" s="17">
        <v>0.56554000000000004</v>
      </c>
      <c r="LP47" s="17">
        <v>63.3</v>
      </c>
      <c r="LQ47" s="17">
        <v>67.133979999999994</v>
      </c>
      <c r="LR47" s="17">
        <v>67.133979999999994</v>
      </c>
      <c r="LS47" s="17">
        <v>-3.8339799999999999</v>
      </c>
      <c r="LT47" s="17">
        <v>65</v>
      </c>
      <c r="LU47" s="17">
        <v>73.644329999999997</v>
      </c>
      <c r="LV47" s="17">
        <v>78.567999999999998</v>
      </c>
      <c r="LW47" s="17">
        <v>-13.568</v>
      </c>
      <c r="LX47" s="17">
        <v>29.1</v>
      </c>
      <c r="LY47" s="17">
        <v>29.951460000000001</v>
      </c>
      <c r="LZ47" s="17">
        <v>29.951460000000001</v>
      </c>
      <c r="MA47" s="17">
        <v>-0.85145999999999999</v>
      </c>
      <c r="MB47" s="17"/>
      <c r="MC47" s="17"/>
      <c r="MD47" s="17"/>
      <c r="ME47" s="17">
        <v>0</v>
      </c>
      <c r="MF47" s="17"/>
      <c r="MG47" s="17"/>
      <c r="MH47" s="17"/>
      <c r="MI47" s="17">
        <v>0</v>
      </c>
      <c r="MJ47" s="17"/>
      <c r="MK47" s="17"/>
      <c r="ML47" s="17"/>
      <c r="MM47" s="17">
        <v>0</v>
      </c>
      <c r="MN47" s="17"/>
      <c r="MO47" s="17"/>
      <c r="MP47" s="17"/>
      <c r="MQ47" s="17">
        <v>0</v>
      </c>
      <c r="MR47" s="17">
        <v>148.1</v>
      </c>
      <c r="MS47" s="17">
        <v>152.19415000000001</v>
      </c>
      <c r="MT47" s="17">
        <v>145.86798999999999</v>
      </c>
      <c r="MU47" s="17">
        <v>2.2320099999999998</v>
      </c>
      <c r="MV47" s="17">
        <v>80.7</v>
      </c>
      <c r="MW47" s="17">
        <v>76.325590000000005</v>
      </c>
      <c r="MX47" s="17">
        <v>73.153009999999995</v>
      </c>
      <c r="MY47" s="17">
        <v>7.5469900000000001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v>206.29038</v>
      </c>
      <c r="NW47" s="17">
        <v>-206.29038</v>
      </c>
      <c r="NX47" s="17"/>
      <c r="NY47" s="17"/>
      <c r="NZ47" s="17">
        <v>103.45493</v>
      </c>
      <c r="OA47" s="17">
        <v>-103.45493</v>
      </c>
      <c r="OB47" s="17">
        <v>0</v>
      </c>
      <c r="OC47" s="17"/>
      <c r="OD47" s="17"/>
      <c r="OE47" s="17">
        <v>0</v>
      </c>
      <c r="OF47" s="17">
        <v>90.2</v>
      </c>
      <c r="OG47" s="17">
        <v>123.977</v>
      </c>
      <c r="OH47" s="17">
        <v>123.977</v>
      </c>
      <c r="OI47" s="17">
        <v>-33.777000000000001</v>
      </c>
      <c r="OJ47" s="17">
        <v>0</v>
      </c>
      <c r="OK47" s="17"/>
      <c r="OL47" s="17"/>
      <c r="OM47" s="17">
        <v>0</v>
      </c>
      <c r="ON47" s="17">
        <v>5.7</v>
      </c>
      <c r="OO47" s="17">
        <v>5.3090000000000002</v>
      </c>
      <c r="OP47" s="17">
        <v>5.3090000000000002</v>
      </c>
      <c r="OQ47" s="17">
        <v>0.39100000000000001</v>
      </c>
      <c r="OR47" s="17">
        <v>0</v>
      </c>
      <c r="OS47" s="17"/>
      <c r="OT47" s="17"/>
      <c r="OU47" s="17">
        <v>0</v>
      </c>
      <c r="OV47" s="17"/>
      <c r="OW47" s="17">
        <v>5.4</v>
      </c>
      <c r="OX47" s="17">
        <v>5.4</v>
      </c>
      <c r="OY47" s="17">
        <v>-5.4</v>
      </c>
      <c r="OZ47" s="17">
        <v>21</v>
      </c>
      <c r="PA47" s="17">
        <v>21</v>
      </c>
      <c r="PB47" s="17"/>
      <c r="PC47" s="17">
        <v>21</v>
      </c>
      <c r="PD47" s="17">
        <v>9.9</v>
      </c>
      <c r="PE47" s="17">
        <v>9.9830000000000005</v>
      </c>
      <c r="PF47" s="17">
        <v>9.9830000000000005</v>
      </c>
      <c r="PG47" s="17">
        <v>-8.3000000000000004E-2</v>
      </c>
      <c r="PH47" s="17">
        <v>5.4</v>
      </c>
      <c r="PI47" s="17">
        <v>5.67</v>
      </c>
      <c r="PJ47" s="17">
        <v>5.67</v>
      </c>
      <c r="PK47" s="17">
        <v>-0.27</v>
      </c>
      <c r="PL47" s="17">
        <v>0</v>
      </c>
      <c r="PM47" s="17"/>
      <c r="PN47" s="17"/>
      <c r="PO47" s="17">
        <v>0</v>
      </c>
      <c r="PP47" s="17">
        <v>0.7</v>
      </c>
      <c r="PQ47" s="17">
        <v>1.23</v>
      </c>
      <c r="PR47" s="17">
        <v>1.23</v>
      </c>
      <c r="PS47" s="17">
        <v>-0.53</v>
      </c>
      <c r="PT47" s="17">
        <v>1.9</v>
      </c>
      <c r="PU47" s="17">
        <v>1.88</v>
      </c>
      <c r="PV47" s="17">
        <v>1.88</v>
      </c>
      <c r="PW47" s="17">
        <v>0.02</v>
      </c>
      <c r="PX47" s="17">
        <v>4.5999999999999996</v>
      </c>
      <c r="PY47" s="17">
        <v>4.5999999999999996</v>
      </c>
      <c r="PZ47" s="17">
        <v>4.5999999999999996</v>
      </c>
      <c r="QA47" s="17">
        <v>0</v>
      </c>
      <c r="QB47" s="17">
        <v>0</v>
      </c>
      <c r="QC47" s="17"/>
      <c r="QD47" s="17">
        <v>19.417480000000001</v>
      </c>
      <c r="QE47" s="17">
        <v>-19.417480000000001</v>
      </c>
      <c r="QF47" s="17">
        <v>7.6</v>
      </c>
      <c r="QG47" s="17">
        <v>10</v>
      </c>
      <c r="QH47" s="17">
        <v>10</v>
      </c>
      <c r="QI47" s="17">
        <v>-2.4</v>
      </c>
      <c r="QJ47" s="17">
        <v>7</v>
      </c>
      <c r="QK47" s="17">
        <v>7</v>
      </c>
      <c r="QL47" s="17">
        <v>7</v>
      </c>
      <c r="QM47" s="17">
        <v>0</v>
      </c>
      <c r="QN47" s="17">
        <v>3.6</v>
      </c>
      <c r="QO47" s="17">
        <v>3.5</v>
      </c>
      <c r="QP47" s="17">
        <v>3.5</v>
      </c>
      <c r="QQ47" s="17">
        <v>0.1</v>
      </c>
      <c r="QR47" s="17">
        <v>18.5</v>
      </c>
      <c r="QS47" s="17">
        <v>17.864080000000001</v>
      </c>
      <c r="QT47" s="17">
        <v>17.864080000000001</v>
      </c>
      <c r="QU47" s="17">
        <v>0.63592000000000004</v>
      </c>
      <c r="QV47" s="17">
        <v>0</v>
      </c>
      <c r="QW47" s="17"/>
      <c r="QX47" s="17"/>
      <c r="QY47" s="17">
        <v>0</v>
      </c>
      <c r="QZ47" s="17">
        <v>0</v>
      </c>
      <c r="RA47" s="17"/>
      <c r="RB47" s="17"/>
      <c r="RC47" s="17">
        <v>0</v>
      </c>
      <c r="RD47" s="17">
        <v>29.7</v>
      </c>
      <c r="RE47" s="17">
        <v>28.638999999999999</v>
      </c>
      <c r="RF47" s="17">
        <v>28.638999999999999</v>
      </c>
      <c r="RG47" s="17">
        <v>1.0609999999999999</v>
      </c>
      <c r="RH47" s="17">
        <v>84</v>
      </c>
      <c r="RI47" s="17">
        <v>87.251999999999995</v>
      </c>
      <c r="RJ47" s="17">
        <v>87.251999999999995</v>
      </c>
      <c r="RK47" s="17">
        <v>-3.2519999999999998</v>
      </c>
      <c r="RL47" s="17">
        <v>0</v>
      </c>
      <c r="RM47" s="17"/>
      <c r="RN47" s="17"/>
      <c r="RO47" s="17">
        <v>0</v>
      </c>
      <c r="RP47" s="17">
        <v>3</v>
      </c>
      <c r="RQ47" s="17">
        <v>3.2909999999999999</v>
      </c>
      <c r="RR47" s="17">
        <v>3.2909999999999999</v>
      </c>
      <c r="RS47" s="17">
        <v>-0.29099999999999998</v>
      </c>
      <c r="RT47" s="17">
        <v>20.2</v>
      </c>
      <c r="RU47" s="17">
        <v>19.772790000000001</v>
      </c>
      <c r="RV47" s="17">
        <v>19.772790000000001</v>
      </c>
      <c r="RW47" s="17">
        <v>0.42720999999999998</v>
      </c>
      <c r="RX47" s="17">
        <v>1.32</v>
      </c>
      <c r="RY47" s="17">
        <v>1.84</v>
      </c>
      <c r="RZ47" s="17">
        <v>1.84</v>
      </c>
      <c r="SA47" s="17">
        <v>-0.52</v>
      </c>
      <c r="SB47" s="17"/>
      <c r="SC47" s="17"/>
      <c r="SD47" s="17">
        <v>0.4</v>
      </c>
      <c r="SE47" s="17">
        <v>-0.4</v>
      </c>
      <c r="SF47" s="17">
        <v>7.8</v>
      </c>
      <c r="SG47" s="17">
        <v>9.5</v>
      </c>
      <c r="SH47" s="17">
        <v>9.5</v>
      </c>
      <c r="SI47" s="17">
        <v>-1.7</v>
      </c>
      <c r="SJ47" s="17">
        <v>4.4000000000000004</v>
      </c>
      <c r="SK47" s="17">
        <v>3.3</v>
      </c>
      <c r="SL47" s="17">
        <v>3.3</v>
      </c>
      <c r="SM47" s="17">
        <v>1.1000000000000001</v>
      </c>
      <c r="SN47" s="17">
        <v>17.399999999999999</v>
      </c>
      <c r="SO47" s="17">
        <v>13.592230000000001</v>
      </c>
      <c r="SP47" s="17">
        <v>13.592230000000001</v>
      </c>
      <c r="SQ47" s="17">
        <v>3.8077700000000001</v>
      </c>
      <c r="SR47" s="17">
        <v>20.2</v>
      </c>
      <c r="SS47" s="17">
        <v>19.417480000000001</v>
      </c>
      <c r="ST47" s="17">
        <v>19.417480000000001</v>
      </c>
      <c r="SU47" s="17">
        <v>0.78251999999999999</v>
      </c>
      <c r="SV47" s="17">
        <v>20</v>
      </c>
      <c r="SW47" s="17">
        <v>18.932040000000001</v>
      </c>
      <c r="SX47" s="17">
        <v>18.932040000000001</v>
      </c>
      <c r="SY47" s="17">
        <v>1.06796</v>
      </c>
      <c r="SZ47" s="17">
        <v>25.7</v>
      </c>
      <c r="TA47" s="17">
        <v>17.856999999999999</v>
      </c>
      <c r="TB47" s="17">
        <v>17.856999999999999</v>
      </c>
      <c r="TC47" s="17">
        <v>7.843</v>
      </c>
      <c r="TD47" s="17">
        <v>34.799999999999997</v>
      </c>
      <c r="TE47" s="17">
        <v>59.768000000000001</v>
      </c>
      <c r="TF47" s="17">
        <v>59.768000000000001</v>
      </c>
      <c r="TG47" s="17">
        <v>-24.968</v>
      </c>
      <c r="TH47" s="17">
        <v>0</v>
      </c>
      <c r="TI47" s="17"/>
      <c r="TJ47" s="17"/>
      <c r="TK47" s="17">
        <v>0</v>
      </c>
      <c r="TL47" s="17">
        <v>110.9</v>
      </c>
      <c r="TM47" s="17">
        <v>95.51</v>
      </c>
      <c r="TN47" s="17">
        <v>85.507000000000005</v>
      </c>
      <c r="TO47" s="17">
        <v>25.393000000000001</v>
      </c>
      <c r="TP47" s="17">
        <v>107.7</v>
      </c>
      <c r="TQ47" s="17">
        <v>99.49</v>
      </c>
      <c r="TR47" s="17">
        <v>94.488</v>
      </c>
      <c r="TS47" s="17">
        <v>13.212</v>
      </c>
      <c r="TT47" s="17">
        <v>20.7</v>
      </c>
      <c r="TU47" s="17">
        <v>6.8380000000000001</v>
      </c>
      <c r="TV47" s="17">
        <v>6.8380000000000001</v>
      </c>
      <c r="TW47" s="17">
        <v>13.862</v>
      </c>
      <c r="TX47" s="17">
        <v>8.1999999999999993</v>
      </c>
      <c r="TY47" s="17">
        <v>11.83</v>
      </c>
      <c r="TZ47" s="17">
        <v>11.83</v>
      </c>
      <c r="UA47" s="17">
        <v>-3.63</v>
      </c>
      <c r="UB47" s="17">
        <v>10.5</v>
      </c>
      <c r="UC47" s="17">
        <v>8</v>
      </c>
      <c r="UD47" s="17">
        <v>8</v>
      </c>
      <c r="UE47" s="17">
        <v>2.5</v>
      </c>
      <c r="UF47" s="17">
        <v>2.7</v>
      </c>
      <c r="UG47" s="17">
        <v>3</v>
      </c>
      <c r="UH47" s="17">
        <v>3</v>
      </c>
      <c r="UI47" s="17">
        <v>-0.3</v>
      </c>
      <c r="UJ47" s="17">
        <v>7</v>
      </c>
      <c r="UK47" s="17">
        <v>7.5</v>
      </c>
      <c r="UL47" s="17">
        <v>7.5</v>
      </c>
      <c r="UM47" s="17">
        <v>-0.5</v>
      </c>
      <c r="UN47" s="17">
        <v>10</v>
      </c>
      <c r="UO47" s="17">
        <v>13</v>
      </c>
      <c r="UP47" s="17">
        <v>14.56311</v>
      </c>
      <c r="UQ47" s="17">
        <v>-4.56311</v>
      </c>
      <c r="UR47" s="17">
        <v>11</v>
      </c>
      <c r="US47" s="17">
        <v>14</v>
      </c>
      <c r="UT47" s="17">
        <v>15.048539999999999</v>
      </c>
      <c r="UU47" s="17">
        <v>-4.04854</v>
      </c>
      <c r="UV47" s="17">
        <v>11.2</v>
      </c>
      <c r="UW47" s="17">
        <v>13</v>
      </c>
      <c r="UX47" s="17">
        <v>15.048539999999999</v>
      </c>
      <c r="UY47" s="17">
        <v>-3.8485399999999998</v>
      </c>
      <c r="UZ47" s="17">
        <v>6</v>
      </c>
      <c r="VA47" s="17">
        <v>6.6470000000000002</v>
      </c>
      <c r="VB47" s="17">
        <v>6.6470000000000002</v>
      </c>
      <c r="VC47" s="17">
        <v>-0.64700000000000002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129.69999999999999</v>
      </c>
      <c r="VU47" s="17">
        <v>118.31699999999999</v>
      </c>
      <c r="VV47" s="17">
        <v>118.31699999999999</v>
      </c>
      <c r="VW47" s="17">
        <v>11.382999999999999</v>
      </c>
      <c r="VX47" s="17">
        <v>152.80000000000001</v>
      </c>
      <c r="VY47" s="17">
        <v>125.69</v>
      </c>
      <c r="VZ47" s="17">
        <v>125.688</v>
      </c>
      <c r="WA47" s="17">
        <v>27.111999999999998</v>
      </c>
      <c r="WB47" s="17">
        <v>0</v>
      </c>
      <c r="WC47" s="17"/>
      <c r="WD47" s="17"/>
      <c r="WE47" s="17">
        <v>0</v>
      </c>
      <c r="WF47" s="17">
        <v>1.4</v>
      </c>
      <c r="WG47" s="17">
        <v>1.4490000000000001</v>
      </c>
      <c r="WH47" s="17">
        <v>1.4490000000000001</v>
      </c>
      <c r="WI47" s="17">
        <v>-4.9000000000000002E-2</v>
      </c>
      <c r="WJ47" s="17">
        <v>2.4</v>
      </c>
      <c r="WK47" s="17">
        <v>1.2</v>
      </c>
      <c r="WL47" s="17">
        <v>1.2</v>
      </c>
      <c r="WM47" s="17">
        <v>1.2</v>
      </c>
      <c r="WN47" s="17">
        <v>2.4</v>
      </c>
      <c r="WO47" s="17">
        <v>2.4</v>
      </c>
      <c r="WP47" s="17">
        <v>2.4</v>
      </c>
      <c r="WQ47" s="17">
        <v>0</v>
      </c>
      <c r="WR47" s="17">
        <v>2.4</v>
      </c>
      <c r="WS47" s="17">
        <v>2.8</v>
      </c>
      <c r="WT47" s="17">
        <v>2.8</v>
      </c>
      <c r="WU47" s="17">
        <v>-0.4</v>
      </c>
      <c r="WV47" s="17">
        <v>0</v>
      </c>
      <c r="WW47" s="17"/>
      <c r="WX47" s="17"/>
      <c r="WY47" s="17">
        <v>0</v>
      </c>
      <c r="WZ47" s="17">
        <v>7.4</v>
      </c>
      <c r="XA47" s="17">
        <v>6.8</v>
      </c>
      <c r="XB47" s="17">
        <v>6.8</v>
      </c>
      <c r="XC47" s="17">
        <v>0.6</v>
      </c>
      <c r="XD47" s="17">
        <v>20.2</v>
      </c>
      <c r="XE47" s="17">
        <v>18.932040000000001</v>
      </c>
      <c r="XF47" s="17">
        <v>18.932040000000001</v>
      </c>
      <c r="XG47" s="17">
        <v>1.26796</v>
      </c>
      <c r="XH47" s="17">
        <v>5</v>
      </c>
      <c r="XI47" s="17">
        <v>10.7</v>
      </c>
      <c r="XJ47" s="17">
        <v>10.7</v>
      </c>
      <c r="XK47" s="17">
        <v>-5.7</v>
      </c>
      <c r="XL47" s="17">
        <v>29.4</v>
      </c>
      <c r="XM47" s="17">
        <v>31</v>
      </c>
      <c r="XN47" s="17">
        <v>29</v>
      </c>
      <c r="XO47" s="17">
        <v>0.4</v>
      </c>
      <c r="XP47" s="17">
        <v>31.9</v>
      </c>
      <c r="XQ47" s="17">
        <v>31</v>
      </c>
      <c r="XR47" s="17">
        <v>29</v>
      </c>
      <c r="XS47" s="17">
        <v>2.9</v>
      </c>
      <c r="XT47" s="17">
        <v>15.7</v>
      </c>
      <c r="XU47" s="17">
        <v>15</v>
      </c>
      <c r="XV47" s="17">
        <v>14</v>
      </c>
      <c r="XW47" s="17">
        <v>1.7</v>
      </c>
      <c r="XX47" s="17">
        <v>16.3</v>
      </c>
      <c r="XY47" s="17">
        <v>19</v>
      </c>
      <c r="XZ47" s="17">
        <v>19</v>
      </c>
      <c r="YA47" s="17">
        <v>-2.7</v>
      </c>
      <c r="YB47" s="17">
        <v>6.7</v>
      </c>
      <c r="YC47" s="17">
        <v>7.75</v>
      </c>
      <c r="YD47" s="17">
        <v>7.75</v>
      </c>
      <c r="YE47" s="17">
        <v>-1.05</v>
      </c>
      <c r="YF47" s="17">
        <v>11</v>
      </c>
      <c r="YG47" s="17">
        <v>11</v>
      </c>
      <c r="YH47" s="17">
        <v>11</v>
      </c>
      <c r="YI47" s="17">
        <v>0</v>
      </c>
    </row>
    <row r="48" spans="1:659" ht="24" customHeight="1" x14ac:dyDescent="0.3">
      <c r="A48" s="1"/>
      <c r="B48" s="18" t="s">
        <v>50</v>
      </c>
      <c r="C48" s="18" t="s">
        <v>753</v>
      </c>
      <c r="D48" s="19">
        <v>145.4</v>
      </c>
      <c r="E48" s="19">
        <v>146</v>
      </c>
      <c r="F48" s="19">
        <v>146</v>
      </c>
      <c r="G48" s="19">
        <v>-0.6</v>
      </c>
      <c r="H48" s="19">
        <v>633</v>
      </c>
      <c r="I48" s="19">
        <v>630.61096999999995</v>
      </c>
      <c r="J48" s="19">
        <v>630.61096999999995</v>
      </c>
      <c r="K48" s="19">
        <v>2.38903</v>
      </c>
      <c r="L48" s="19">
        <v>218.1</v>
      </c>
      <c r="M48" s="19">
        <v>205.14895999999999</v>
      </c>
      <c r="N48" s="19">
        <v>205.14895999999999</v>
      </c>
      <c r="O48" s="19">
        <v>12.951040000000001</v>
      </c>
      <c r="P48" s="19"/>
      <c r="Q48" s="19"/>
      <c r="R48" s="19"/>
      <c r="S48" s="19">
        <v>0</v>
      </c>
      <c r="T48" s="19"/>
      <c r="U48" s="19"/>
      <c r="V48" s="19"/>
      <c r="W48" s="19">
        <v>0</v>
      </c>
      <c r="X48" s="19">
        <v>90.2</v>
      </c>
      <c r="Y48" s="19">
        <v>91.778639999999996</v>
      </c>
      <c r="Z48" s="19">
        <v>91.778639999999996</v>
      </c>
      <c r="AA48" s="19">
        <v>-1.57864</v>
      </c>
      <c r="AB48" s="19">
        <v>134.80000000000001</v>
      </c>
      <c r="AC48" s="19">
        <v>139.99776</v>
      </c>
      <c r="AD48" s="19">
        <v>171.71484000000001</v>
      </c>
      <c r="AE48" s="19">
        <v>-36.914839999999998</v>
      </c>
      <c r="AF48" s="19"/>
      <c r="AG48" s="19"/>
      <c r="AH48" s="19"/>
      <c r="AI48" s="19">
        <v>0</v>
      </c>
      <c r="AJ48" s="19"/>
      <c r="AK48" s="19"/>
      <c r="AL48" s="19"/>
      <c r="AM48" s="19">
        <v>0</v>
      </c>
      <c r="AN48" s="19"/>
      <c r="AO48" s="19"/>
      <c r="AP48" s="19"/>
      <c r="AQ48" s="19">
        <v>0</v>
      </c>
      <c r="AR48" s="19">
        <v>206.8</v>
      </c>
      <c r="AS48" s="19">
        <v>203.79567</v>
      </c>
      <c r="AT48" s="19">
        <v>203.79567</v>
      </c>
      <c r="AU48" s="19">
        <v>3.0043299999999999</v>
      </c>
      <c r="AV48" s="19">
        <v>210.6</v>
      </c>
      <c r="AW48" s="19">
        <v>203.79567</v>
      </c>
      <c r="AX48" s="19">
        <v>203.79567</v>
      </c>
      <c r="AY48" s="19">
        <v>6.8043300000000002</v>
      </c>
      <c r="AZ48" s="19">
        <v>195.9</v>
      </c>
      <c r="BA48" s="19">
        <v>204.40767</v>
      </c>
      <c r="BB48" s="19">
        <v>204.40767</v>
      </c>
      <c r="BC48" s="19">
        <v>-8.5076699999999992</v>
      </c>
      <c r="BD48" s="19">
        <v>214.5</v>
      </c>
      <c r="BE48" s="19">
        <v>207.04164</v>
      </c>
      <c r="BF48" s="19">
        <v>207.04164</v>
      </c>
      <c r="BG48" s="19">
        <v>7.4583599999999999</v>
      </c>
      <c r="BH48" s="19">
        <v>110.8</v>
      </c>
      <c r="BI48" s="19">
        <v>103.8317</v>
      </c>
      <c r="BJ48" s="19">
        <v>103.8317</v>
      </c>
      <c r="BK48" s="19">
        <v>6.9683000000000002</v>
      </c>
      <c r="BL48" s="19">
        <v>555.29999999999995</v>
      </c>
      <c r="BM48" s="19">
        <v>565.53980999999999</v>
      </c>
      <c r="BN48" s="19">
        <v>452.82583</v>
      </c>
      <c r="BO48" s="19">
        <v>102.47417</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166.7</v>
      </c>
      <c r="CK48" s="19">
        <v>163.90777</v>
      </c>
      <c r="CL48" s="19">
        <v>163.90777</v>
      </c>
      <c r="CM48" s="19">
        <v>2.79223</v>
      </c>
      <c r="CN48" s="19">
        <v>7.7</v>
      </c>
      <c r="CO48" s="19">
        <v>5.1333399999999996</v>
      </c>
      <c r="CP48" s="19">
        <v>5.1333399999999996</v>
      </c>
      <c r="CQ48" s="19">
        <v>2.5666600000000002</v>
      </c>
      <c r="CR48" s="19">
        <v>6.2</v>
      </c>
      <c r="CS48" s="19"/>
      <c r="CT48" s="19"/>
      <c r="CU48" s="19">
        <v>6.2</v>
      </c>
      <c r="CV48" s="19"/>
      <c r="CW48" s="19"/>
      <c r="CX48" s="19"/>
      <c r="CY48" s="19">
        <v>0</v>
      </c>
      <c r="CZ48" s="19">
        <v>6.9</v>
      </c>
      <c r="DA48" s="19">
        <v>6.8787000000000003</v>
      </c>
      <c r="DB48" s="19">
        <v>6.8787000000000003</v>
      </c>
      <c r="DC48" s="19">
        <v>2.1299999999999999E-2</v>
      </c>
      <c r="DD48" s="19">
        <v>14.1</v>
      </c>
      <c r="DE48" s="19">
        <v>14.919420000000001</v>
      </c>
      <c r="DF48" s="19">
        <v>14.919420000000001</v>
      </c>
      <c r="DG48" s="19">
        <v>-0.81942000000000004</v>
      </c>
      <c r="DH48" s="19">
        <v>115.3</v>
      </c>
      <c r="DI48" s="19">
        <v>122.87663999999999</v>
      </c>
      <c r="DJ48" s="19">
        <v>142.30582999999999</v>
      </c>
      <c r="DK48" s="19">
        <v>-27.00583</v>
      </c>
      <c r="DL48" s="19"/>
      <c r="DM48" s="19"/>
      <c r="DN48" s="19"/>
      <c r="DO48" s="19">
        <v>0</v>
      </c>
      <c r="DP48" s="19"/>
      <c r="DQ48" s="19"/>
      <c r="DR48" s="19"/>
      <c r="DS48" s="19">
        <v>0</v>
      </c>
      <c r="DT48" s="19"/>
      <c r="DU48" s="19"/>
      <c r="DV48" s="19"/>
      <c r="DW48" s="19">
        <v>0</v>
      </c>
      <c r="DX48" s="19"/>
      <c r="DY48" s="19"/>
      <c r="DZ48" s="19"/>
      <c r="EA48" s="19">
        <v>0</v>
      </c>
      <c r="EB48" s="19">
        <v>100.3</v>
      </c>
      <c r="EC48" s="19">
        <v>101.70439</v>
      </c>
      <c r="ED48" s="19">
        <v>112.35728</v>
      </c>
      <c r="EE48" s="19">
        <v>-12.05728</v>
      </c>
      <c r="EF48" s="19">
        <v>220.5</v>
      </c>
      <c r="EG48" s="19">
        <v>220.48074</v>
      </c>
      <c r="EH48" s="19">
        <v>195.42609999999999</v>
      </c>
      <c r="EI48" s="19">
        <v>25.073899999999998</v>
      </c>
      <c r="EJ48" s="19"/>
      <c r="EK48" s="19"/>
      <c r="EL48" s="19"/>
      <c r="EM48" s="19">
        <v>0</v>
      </c>
      <c r="EN48" s="19"/>
      <c r="EO48" s="19"/>
      <c r="EP48" s="19"/>
      <c r="EQ48" s="19">
        <v>0</v>
      </c>
      <c r="ER48" s="19"/>
      <c r="ES48" s="19"/>
      <c r="ET48" s="19"/>
      <c r="EU48" s="19">
        <v>0</v>
      </c>
      <c r="EV48" s="19">
        <v>6.5</v>
      </c>
      <c r="EW48" s="19">
        <v>6.39</v>
      </c>
      <c r="EX48" s="19">
        <v>6.39</v>
      </c>
      <c r="EY48" s="19">
        <v>0.11</v>
      </c>
      <c r="EZ48" s="19">
        <v>230.7</v>
      </c>
      <c r="FA48" s="19">
        <v>289.90420999999998</v>
      </c>
      <c r="FB48" s="19">
        <v>228.45631</v>
      </c>
      <c r="FC48" s="19">
        <v>2.24369</v>
      </c>
      <c r="FD48" s="19">
        <v>36.9</v>
      </c>
      <c r="FE48" s="19">
        <v>45.052300000000002</v>
      </c>
      <c r="FF48" s="19">
        <v>45.052300000000002</v>
      </c>
      <c r="FG48" s="19">
        <v>-8.1523000000000003</v>
      </c>
      <c r="FH48" s="19">
        <v>118.5</v>
      </c>
      <c r="FI48" s="19">
        <v>128.31246999999999</v>
      </c>
      <c r="FJ48" s="19">
        <v>151.21556000000001</v>
      </c>
      <c r="FK48" s="19">
        <v>-32.715560000000004</v>
      </c>
      <c r="FL48" s="19">
        <v>20.5</v>
      </c>
      <c r="FM48" s="19">
        <v>26.417369999999998</v>
      </c>
      <c r="FN48" s="19">
        <v>26.417369999999998</v>
      </c>
      <c r="FO48" s="19">
        <v>-5.91737</v>
      </c>
      <c r="FP48" s="19">
        <v>18.600000000000001</v>
      </c>
      <c r="FQ48" s="19">
        <v>17.562139999999999</v>
      </c>
      <c r="FR48" s="19">
        <v>18.264620000000001</v>
      </c>
      <c r="FS48" s="19">
        <v>0.33538000000000001</v>
      </c>
      <c r="FT48" s="19">
        <v>12.2</v>
      </c>
      <c r="FU48" s="19">
        <v>11.65049</v>
      </c>
      <c r="FV48" s="19">
        <v>11.65049</v>
      </c>
      <c r="FW48" s="19">
        <v>0.54951000000000005</v>
      </c>
      <c r="FX48" s="19">
        <v>91.8</v>
      </c>
      <c r="FY48" s="19">
        <v>87.68835</v>
      </c>
      <c r="FZ48" s="19">
        <v>87.68835</v>
      </c>
      <c r="GA48" s="19">
        <v>4.11165</v>
      </c>
      <c r="GB48" s="19">
        <v>182.9</v>
      </c>
      <c r="GC48" s="19">
        <v>184.91498000000001</v>
      </c>
      <c r="GD48" s="19">
        <v>184.91498000000001</v>
      </c>
      <c r="GE48" s="19">
        <v>-2.01498</v>
      </c>
      <c r="GF48" s="19">
        <v>183.2</v>
      </c>
      <c r="GG48" s="19">
        <v>184.91498000000001</v>
      </c>
      <c r="GH48" s="19">
        <v>184.91498000000001</v>
      </c>
      <c r="GI48" s="19">
        <v>-1.7149799999999999</v>
      </c>
      <c r="GJ48" s="19">
        <v>183.8</v>
      </c>
      <c r="GK48" s="19">
        <v>185.47028</v>
      </c>
      <c r="GL48" s="19">
        <v>185.47028</v>
      </c>
      <c r="GM48" s="19">
        <v>-1.67028</v>
      </c>
      <c r="GN48" s="19">
        <v>109.1</v>
      </c>
      <c r="GO48" s="19">
        <v>100.81296</v>
      </c>
      <c r="GP48" s="19">
        <v>110.37475999999999</v>
      </c>
      <c r="GQ48" s="19">
        <v>-1.2747599999999999</v>
      </c>
      <c r="GR48" s="19">
        <v>7.6</v>
      </c>
      <c r="GS48" s="19">
        <v>7.5127800000000002</v>
      </c>
      <c r="GT48" s="19">
        <v>7.5127800000000002</v>
      </c>
      <c r="GU48" s="19">
        <v>8.7220000000000006E-2</v>
      </c>
      <c r="GV48" s="19">
        <v>8.8000000000000007</v>
      </c>
      <c r="GW48" s="19">
        <v>7.8816100000000002</v>
      </c>
      <c r="GX48" s="19">
        <v>7.8816100000000002</v>
      </c>
      <c r="GY48" s="19">
        <v>0.91839000000000004</v>
      </c>
      <c r="GZ48" s="19">
        <v>18.2</v>
      </c>
      <c r="HA48" s="19">
        <v>18</v>
      </c>
      <c r="HB48" s="19">
        <v>23.505299999999998</v>
      </c>
      <c r="HC48" s="19">
        <v>-5.3052999999999999</v>
      </c>
      <c r="HD48" s="19">
        <v>22.2</v>
      </c>
      <c r="HE48" s="19">
        <v>22.118220000000001</v>
      </c>
      <c r="HF48" s="19">
        <v>22.118220000000001</v>
      </c>
      <c r="HG48" s="19">
        <v>8.1780000000000005E-2</v>
      </c>
      <c r="HH48" s="19">
        <v>2</v>
      </c>
      <c r="HI48" s="19">
        <v>1.97359</v>
      </c>
      <c r="HJ48" s="19">
        <v>1.97359</v>
      </c>
      <c r="HK48" s="19">
        <v>2.6409999999999999E-2</v>
      </c>
      <c r="HL48" s="19"/>
      <c r="HM48" s="19"/>
      <c r="HN48" s="19"/>
      <c r="HO48" s="19">
        <v>0</v>
      </c>
      <c r="HP48" s="19">
        <v>58.9</v>
      </c>
      <c r="HQ48" s="19">
        <v>58.148440000000001</v>
      </c>
      <c r="HR48" s="19">
        <v>174.39</v>
      </c>
      <c r="HS48" s="19">
        <v>-115.49</v>
      </c>
      <c r="HT48" s="19"/>
      <c r="HU48" s="19"/>
      <c r="HV48" s="19"/>
      <c r="HW48" s="19">
        <v>0</v>
      </c>
      <c r="HX48" s="19"/>
      <c r="HY48" s="19"/>
      <c r="HZ48" s="19"/>
      <c r="IA48" s="19">
        <v>0</v>
      </c>
      <c r="IB48" s="19">
        <v>94.7</v>
      </c>
      <c r="IC48" s="19">
        <v>85.482579999999999</v>
      </c>
      <c r="ID48" s="19">
        <v>85.482579999999999</v>
      </c>
      <c r="IE48" s="19">
        <v>9.2174200000000006</v>
      </c>
      <c r="IF48" s="19">
        <v>0</v>
      </c>
      <c r="IG48" s="19"/>
      <c r="IH48" s="19"/>
      <c r="II48" s="19">
        <v>0</v>
      </c>
      <c r="IJ48" s="19"/>
      <c r="IK48" s="19"/>
      <c r="IL48" s="19"/>
      <c r="IM48" s="19">
        <v>0</v>
      </c>
      <c r="IN48" s="19">
        <v>47.7</v>
      </c>
      <c r="IO48" s="19">
        <v>45.221359999999997</v>
      </c>
      <c r="IP48" s="19">
        <v>45.221359999999997</v>
      </c>
      <c r="IQ48" s="19">
        <v>2.47864</v>
      </c>
      <c r="IR48" s="19"/>
      <c r="IS48" s="19"/>
      <c r="IT48" s="19"/>
      <c r="IU48" s="19">
        <v>0</v>
      </c>
      <c r="IV48" s="19"/>
      <c r="IW48" s="19"/>
      <c r="IX48" s="19"/>
      <c r="IY48" s="19">
        <v>0</v>
      </c>
      <c r="IZ48" s="19"/>
      <c r="JA48" s="19"/>
      <c r="JB48" s="19"/>
      <c r="JC48" s="19">
        <v>0</v>
      </c>
      <c r="JD48" s="19">
        <v>81.099999999999994</v>
      </c>
      <c r="JE48" s="19">
        <v>94</v>
      </c>
      <c r="JF48" s="19">
        <v>129.50153</v>
      </c>
      <c r="JG48" s="19">
        <v>-48.401530000000001</v>
      </c>
      <c r="JH48" s="19">
        <v>177.3</v>
      </c>
      <c r="JI48" s="19">
        <v>188.58573000000001</v>
      </c>
      <c r="JJ48" s="19"/>
      <c r="JK48" s="19">
        <v>177.3</v>
      </c>
      <c r="JL48" s="19">
        <v>175.2</v>
      </c>
      <c r="JM48" s="19">
        <v>169.78200000000001</v>
      </c>
      <c r="JN48" s="19"/>
      <c r="JO48" s="19">
        <v>175.2</v>
      </c>
      <c r="JP48" s="19">
        <v>200</v>
      </c>
      <c r="JQ48" s="19">
        <v>188.58573000000001</v>
      </c>
      <c r="JR48" s="19">
        <v>196.19228000000001</v>
      </c>
      <c r="JS48" s="19">
        <v>3.8077200000000002</v>
      </c>
      <c r="JT48" s="19">
        <v>187.5</v>
      </c>
      <c r="JU48" s="19">
        <v>189.15206000000001</v>
      </c>
      <c r="JV48" s="19">
        <v>98.390720000000002</v>
      </c>
      <c r="JW48" s="19">
        <v>89.109279999999998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c r="LE48" s="19"/>
      <c r="LF48" s="19"/>
      <c r="LG48" s="19">
        <v>0</v>
      </c>
      <c r="LH48" s="19">
        <v>250.2</v>
      </c>
      <c r="LI48" s="19">
        <v>202.47961000000001</v>
      </c>
      <c r="LJ48" s="19">
        <v>189.18476000000001</v>
      </c>
      <c r="LK48" s="19">
        <v>61.015239999999999</v>
      </c>
      <c r="LL48" s="19">
        <v>95.3</v>
      </c>
      <c r="LM48" s="19">
        <v>105.76606</v>
      </c>
      <c r="LN48" s="19">
        <v>108.32554</v>
      </c>
      <c r="LO48" s="19">
        <v>-13.025539999999999</v>
      </c>
      <c r="LP48" s="19">
        <v>63.1</v>
      </c>
      <c r="LQ48" s="19">
        <v>67.133979999999994</v>
      </c>
      <c r="LR48" s="19">
        <v>67.133979999999994</v>
      </c>
      <c r="LS48" s="19">
        <v>-4.0339799999999997</v>
      </c>
      <c r="LT48" s="19">
        <v>63</v>
      </c>
      <c r="LU48" s="19">
        <v>76.992540000000005</v>
      </c>
      <c r="LV48" s="19">
        <v>78.567999999999998</v>
      </c>
      <c r="LW48" s="19">
        <v>-15.568</v>
      </c>
      <c r="LX48" s="19">
        <v>28.9</v>
      </c>
      <c r="LY48" s="19">
        <v>29.951460000000001</v>
      </c>
      <c r="LZ48" s="19">
        <v>29.951460000000001</v>
      </c>
      <c r="MA48" s="19">
        <v>-1.0514600000000001</v>
      </c>
      <c r="MB48" s="19"/>
      <c r="MC48" s="19"/>
      <c r="MD48" s="19"/>
      <c r="ME48" s="19">
        <v>0</v>
      </c>
      <c r="MF48" s="19"/>
      <c r="MG48" s="19"/>
      <c r="MH48" s="19"/>
      <c r="MI48" s="19">
        <v>0</v>
      </c>
      <c r="MJ48" s="19"/>
      <c r="MK48" s="19"/>
      <c r="ML48" s="19"/>
      <c r="MM48" s="19">
        <v>0</v>
      </c>
      <c r="MN48" s="19"/>
      <c r="MO48" s="19"/>
      <c r="MP48" s="19"/>
      <c r="MQ48" s="19">
        <v>0</v>
      </c>
      <c r="MR48" s="19">
        <v>147.80000000000001</v>
      </c>
      <c r="MS48" s="19">
        <v>152.19415000000001</v>
      </c>
      <c r="MT48" s="19">
        <v>145.86798999999999</v>
      </c>
      <c r="MU48" s="19">
        <v>1.93201</v>
      </c>
      <c r="MV48" s="19">
        <v>80.2</v>
      </c>
      <c r="MW48" s="19">
        <v>76.325590000000005</v>
      </c>
      <c r="MX48" s="19">
        <v>73.153009999999995</v>
      </c>
      <c r="MY48" s="19">
        <v>7.0469900000000001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v>206.29038</v>
      </c>
      <c r="NW48" s="19">
        <v>-206.29038</v>
      </c>
      <c r="NX48" s="19"/>
      <c r="NY48" s="19"/>
      <c r="NZ48" s="19">
        <v>103.45493</v>
      </c>
      <c r="OA48" s="19">
        <v>-103.45493</v>
      </c>
      <c r="OB48" s="19">
        <v>0</v>
      </c>
      <c r="OC48" s="19"/>
      <c r="OD48" s="19"/>
      <c r="OE48" s="19">
        <v>0</v>
      </c>
      <c r="OF48" s="19">
        <v>90.5</v>
      </c>
      <c r="OG48" s="19">
        <v>123.913</v>
      </c>
      <c r="OH48" s="19">
        <v>123.913</v>
      </c>
      <c r="OI48" s="19">
        <v>-33.412999999999997</v>
      </c>
      <c r="OJ48" s="19">
        <v>0</v>
      </c>
      <c r="OK48" s="19"/>
      <c r="OL48" s="19"/>
      <c r="OM48" s="19">
        <v>0</v>
      </c>
      <c r="ON48" s="19">
        <v>8</v>
      </c>
      <c r="OO48" s="19">
        <v>5.1970000000000001</v>
      </c>
      <c r="OP48" s="19">
        <v>5.1970000000000001</v>
      </c>
      <c r="OQ48" s="19">
        <v>2.8029999999999999</v>
      </c>
      <c r="OR48" s="19">
        <v>0</v>
      </c>
      <c r="OS48" s="19"/>
      <c r="OT48" s="19"/>
      <c r="OU48" s="19">
        <v>0</v>
      </c>
      <c r="OV48" s="19"/>
      <c r="OW48" s="19">
        <v>5.4</v>
      </c>
      <c r="OX48" s="19">
        <v>5.4</v>
      </c>
      <c r="OY48" s="19">
        <v>-5.4</v>
      </c>
      <c r="OZ48" s="19">
        <v>21</v>
      </c>
      <c r="PA48" s="19">
        <v>21</v>
      </c>
      <c r="PB48" s="19"/>
      <c r="PC48" s="19">
        <v>21</v>
      </c>
      <c r="PD48" s="19">
        <v>9.9</v>
      </c>
      <c r="PE48" s="19">
        <v>9.9830000000000005</v>
      </c>
      <c r="PF48" s="19">
        <v>9.9830000000000005</v>
      </c>
      <c r="PG48" s="19">
        <v>-8.3000000000000004E-2</v>
      </c>
      <c r="PH48" s="19">
        <v>5.4</v>
      </c>
      <c r="PI48" s="19">
        <v>5.67</v>
      </c>
      <c r="PJ48" s="19">
        <v>5.67</v>
      </c>
      <c r="PK48" s="19">
        <v>-0.27</v>
      </c>
      <c r="PL48" s="19">
        <v>0</v>
      </c>
      <c r="PM48" s="19"/>
      <c r="PN48" s="19"/>
      <c r="PO48" s="19">
        <v>0</v>
      </c>
      <c r="PP48" s="19">
        <v>0.7</v>
      </c>
      <c r="PQ48" s="19">
        <v>1.23</v>
      </c>
      <c r="PR48" s="19">
        <v>1.23</v>
      </c>
      <c r="PS48" s="19">
        <v>-0.53</v>
      </c>
      <c r="PT48" s="19">
        <v>1.9</v>
      </c>
      <c r="PU48" s="19">
        <v>1.89</v>
      </c>
      <c r="PV48" s="19">
        <v>1.89</v>
      </c>
      <c r="PW48" s="19">
        <v>0.01</v>
      </c>
      <c r="PX48" s="19">
        <v>4.5999999999999996</v>
      </c>
      <c r="PY48" s="19">
        <v>4.5999999999999996</v>
      </c>
      <c r="PZ48" s="19">
        <v>4.5999999999999996</v>
      </c>
      <c r="QA48" s="19">
        <v>0</v>
      </c>
      <c r="QB48" s="19">
        <v>0</v>
      </c>
      <c r="QC48" s="19"/>
      <c r="QD48" s="19">
        <v>19.417480000000001</v>
      </c>
      <c r="QE48" s="19">
        <v>-19.417480000000001</v>
      </c>
      <c r="QF48" s="19">
        <v>7.6</v>
      </c>
      <c r="QG48" s="19">
        <v>10</v>
      </c>
      <c r="QH48" s="19">
        <v>10</v>
      </c>
      <c r="QI48" s="19">
        <v>-2.4</v>
      </c>
      <c r="QJ48" s="19">
        <v>7</v>
      </c>
      <c r="QK48" s="19">
        <v>7</v>
      </c>
      <c r="QL48" s="19">
        <v>7</v>
      </c>
      <c r="QM48" s="19">
        <v>0</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29.4</v>
      </c>
      <c r="RE48" s="19">
        <v>28.709</v>
      </c>
      <c r="RF48" s="19">
        <v>28.709</v>
      </c>
      <c r="RG48" s="19">
        <v>0.69099999999999995</v>
      </c>
      <c r="RH48" s="19">
        <v>85.7</v>
      </c>
      <c r="RI48" s="19">
        <v>86.941999999999993</v>
      </c>
      <c r="RJ48" s="19">
        <v>86.941999999999993</v>
      </c>
      <c r="RK48" s="19">
        <v>-1.242</v>
      </c>
      <c r="RL48" s="19">
        <v>0</v>
      </c>
      <c r="RM48" s="19"/>
      <c r="RN48" s="19"/>
      <c r="RO48" s="19">
        <v>0</v>
      </c>
      <c r="RP48" s="19">
        <v>3</v>
      </c>
      <c r="RQ48" s="19">
        <v>3.2909999999999999</v>
      </c>
      <c r="RR48" s="19">
        <v>3.2909999999999999</v>
      </c>
      <c r="RS48" s="19">
        <v>-0.29099999999999998</v>
      </c>
      <c r="RT48" s="19">
        <v>20.2</v>
      </c>
      <c r="RU48" s="19">
        <v>19.772790000000001</v>
      </c>
      <c r="RV48" s="19">
        <v>19.772790000000001</v>
      </c>
      <c r="RW48" s="19">
        <v>0.42720999999999998</v>
      </c>
      <c r="RX48" s="19">
        <v>1.28</v>
      </c>
      <c r="RY48" s="19">
        <v>1.84</v>
      </c>
      <c r="RZ48" s="19">
        <v>1.84</v>
      </c>
      <c r="SA48" s="19">
        <v>-0.56000000000000005</v>
      </c>
      <c r="SB48" s="19"/>
      <c r="SC48" s="19"/>
      <c r="SD48" s="19">
        <v>0.4</v>
      </c>
      <c r="SE48" s="19">
        <v>-0.4</v>
      </c>
      <c r="SF48" s="19">
        <v>7.4</v>
      </c>
      <c r="SG48" s="19">
        <v>9.5</v>
      </c>
      <c r="SH48" s="19">
        <v>9.5</v>
      </c>
      <c r="SI48" s="19">
        <v>-2.1</v>
      </c>
      <c r="SJ48" s="19">
        <v>4.4000000000000004</v>
      </c>
      <c r="SK48" s="19">
        <v>3.3</v>
      </c>
      <c r="SL48" s="19">
        <v>3.3</v>
      </c>
      <c r="SM48" s="19">
        <v>1.1000000000000001</v>
      </c>
      <c r="SN48" s="19">
        <v>17.3</v>
      </c>
      <c r="SO48" s="19">
        <v>13.592230000000001</v>
      </c>
      <c r="SP48" s="19">
        <v>13.592230000000001</v>
      </c>
      <c r="SQ48" s="19">
        <v>3.70777</v>
      </c>
      <c r="SR48" s="19">
        <v>20.2</v>
      </c>
      <c r="SS48" s="19">
        <v>19.417480000000001</v>
      </c>
      <c r="ST48" s="19">
        <v>19.417480000000001</v>
      </c>
      <c r="SU48" s="19">
        <v>0.78251999999999999</v>
      </c>
      <c r="SV48" s="19">
        <v>20</v>
      </c>
      <c r="SW48" s="19">
        <v>18.932040000000001</v>
      </c>
      <c r="SX48" s="19">
        <v>18.932040000000001</v>
      </c>
      <c r="SY48" s="19">
        <v>1.06796</v>
      </c>
      <c r="SZ48" s="19">
        <v>27.1</v>
      </c>
      <c r="TA48" s="19">
        <v>18.428999999999998</v>
      </c>
      <c r="TB48" s="19">
        <v>18.428999999999998</v>
      </c>
      <c r="TC48" s="19">
        <v>8.6709999999999994</v>
      </c>
      <c r="TD48" s="19">
        <v>35.6</v>
      </c>
      <c r="TE48" s="19">
        <v>53.889000000000003</v>
      </c>
      <c r="TF48" s="19">
        <v>53.889000000000003</v>
      </c>
      <c r="TG48" s="19">
        <v>-18.289000000000001</v>
      </c>
      <c r="TH48" s="19">
        <v>0</v>
      </c>
      <c r="TI48" s="19"/>
      <c r="TJ48" s="19"/>
      <c r="TK48" s="19">
        <v>0</v>
      </c>
      <c r="TL48" s="19">
        <v>102.2</v>
      </c>
      <c r="TM48" s="19">
        <v>94.52</v>
      </c>
      <c r="TN48" s="19">
        <v>84.516999999999996</v>
      </c>
      <c r="TO48" s="19">
        <v>17.683</v>
      </c>
      <c r="TP48" s="19">
        <v>108.5</v>
      </c>
      <c r="TQ48" s="19">
        <v>98.56</v>
      </c>
      <c r="TR48" s="19">
        <v>93.555000000000007</v>
      </c>
      <c r="TS48" s="19">
        <v>14.945</v>
      </c>
      <c r="TT48" s="19">
        <v>18.399999999999999</v>
      </c>
      <c r="TU48" s="19">
        <v>6.681</v>
      </c>
      <c r="TV48" s="19">
        <v>6.681</v>
      </c>
      <c r="TW48" s="19">
        <v>11.718999999999999</v>
      </c>
      <c r="TX48" s="19">
        <v>8.3000000000000007</v>
      </c>
      <c r="TY48" s="19">
        <v>11.494</v>
      </c>
      <c r="TZ48" s="19">
        <v>11.494</v>
      </c>
      <c r="UA48" s="19">
        <v>-3.194</v>
      </c>
      <c r="UB48" s="19">
        <v>10.5</v>
      </c>
      <c r="UC48" s="19">
        <v>8</v>
      </c>
      <c r="UD48" s="19">
        <v>8</v>
      </c>
      <c r="UE48" s="19">
        <v>2.5</v>
      </c>
      <c r="UF48" s="19">
        <v>2.6</v>
      </c>
      <c r="UG48" s="19">
        <v>3</v>
      </c>
      <c r="UH48" s="19">
        <v>3</v>
      </c>
      <c r="UI48" s="19">
        <v>-0.4</v>
      </c>
      <c r="UJ48" s="19">
        <v>7</v>
      </c>
      <c r="UK48" s="19">
        <v>7.5</v>
      </c>
      <c r="UL48" s="19">
        <v>7.5</v>
      </c>
      <c r="UM48" s="19">
        <v>-0.5</v>
      </c>
      <c r="UN48" s="19">
        <v>10</v>
      </c>
      <c r="UO48" s="19">
        <v>13</v>
      </c>
      <c r="UP48" s="19">
        <v>14.56311</v>
      </c>
      <c r="UQ48" s="19">
        <v>-4.56311</v>
      </c>
      <c r="UR48" s="19">
        <v>10.5</v>
      </c>
      <c r="US48" s="19">
        <v>14</v>
      </c>
      <c r="UT48" s="19">
        <v>15.048539999999999</v>
      </c>
      <c r="UU48" s="19">
        <v>-4.54854</v>
      </c>
      <c r="UV48" s="19">
        <v>11.2</v>
      </c>
      <c r="UW48" s="19">
        <v>13</v>
      </c>
      <c r="UX48" s="19">
        <v>15.048539999999999</v>
      </c>
      <c r="UY48" s="19">
        <v>-3.8485399999999998</v>
      </c>
      <c r="UZ48" s="19">
        <v>5.2</v>
      </c>
      <c r="VA48" s="19">
        <v>6.6130000000000004</v>
      </c>
      <c r="VB48" s="19">
        <v>6.6130000000000004</v>
      </c>
      <c r="VC48" s="19">
        <v>-1.413</v>
      </c>
      <c r="VD48" s="19">
        <v>0</v>
      </c>
      <c r="VE48" s="19"/>
      <c r="VF48" s="19"/>
      <c r="VG48" s="19">
        <v>0</v>
      </c>
      <c r="VH48" s="19">
        <v>0</v>
      </c>
      <c r="VI48" s="19"/>
      <c r="VJ48" s="19"/>
      <c r="VK48" s="19">
        <v>0</v>
      </c>
      <c r="VL48" s="19">
        <v>0</v>
      </c>
      <c r="VM48" s="19"/>
      <c r="VN48" s="19"/>
      <c r="VO48" s="19">
        <v>0</v>
      </c>
      <c r="VP48" s="19">
        <v>0.6</v>
      </c>
      <c r="VQ48" s="19">
        <v>0.6</v>
      </c>
      <c r="VR48" s="19">
        <v>0.6</v>
      </c>
      <c r="VS48" s="19">
        <v>0</v>
      </c>
      <c r="VT48" s="19">
        <v>130.6</v>
      </c>
      <c r="VU48" s="19">
        <v>116.91800000000001</v>
      </c>
      <c r="VV48" s="19">
        <v>116.91800000000001</v>
      </c>
      <c r="VW48" s="19">
        <v>13.682</v>
      </c>
      <c r="VX48" s="19">
        <v>160.69999999999999</v>
      </c>
      <c r="VY48" s="19">
        <v>124.91</v>
      </c>
      <c r="VZ48" s="19">
        <v>124.91200000000001</v>
      </c>
      <c r="WA48" s="19">
        <v>35.787999999999997</v>
      </c>
      <c r="WB48" s="19">
        <v>0</v>
      </c>
      <c r="WC48" s="19"/>
      <c r="WD48" s="19"/>
      <c r="WE48" s="19">
        <v>0</v>
      </c>
      <c r="WF48" s="19">
        <v>1.4</v>
      </c>
      <c r="WG48" s="19">
        <v>1.4490000000000001</v>
      </c>
      <c r="WH48" s="19">
        <v>1.4490000000000001</v>
      </c>
      <c r="WI48" s="19">
        <v>-4.9000000000000002E-2</v>
      </c>
      <c r="WJ48" s="19">
        <v>2.4</v>
      </c>
      <c r="WK48" s="19">
        <v>1.2</v>
      </c>
      <c r="WL48" s="19">
        <v>1.2</v>
      </c>
      <c r="WM48" s="19">
        <v>1.2</v>
      </c>
      <c r="WN48" s="19">
        <v>2.4</v>
      </c>
      <c r="WO48" s="19">
        <v>2.4</v>
      </c>
      <c r="WP48" s="19">
        <v>2.4</v>
      </c>
      <c r="WQ48" s="19">
        <v>0</v>
      </c>
      <c r="WR48" s="19">
        <v>2.4</v>
      </c>
      <c r="WS48" s="19">
        <v>2.8</v>
      </c>
      <c r="WT48" s="19">
        <v>2.8</v>
      </c>
      <c r="WU48" s="19">
        <v>-0.4</v>
      </c>
      <c r="WV48" s="19">
        <v>0</v>
      </c>
      <c r="WW48" s="19"/>
      <c r="WX48" s="19"/>
      <c r="WY48" s="19">
        <v>0</v>
      </c>
      <c r="WZ48" s="19">
        <v>7.3</v>
      </c>
      <c r="XA48" s="19">
        <v>6.8</v>
      </c>
      <c r="XB48" s="19">
        <v>6.8</v>
      </c>
      <c r="XC48" s="19">
        <v>0.5</v>
      </c>
      <c r="XD48" s="19">
        <v>20</v>
      </c>
      <c r="XE48" s="19">
        <v>18.932040000000001</v>
      </c>
      <c r="XF48" s="19">
        <v>18.932040000000001</v>
      </c>
      <c r="XG48" s="19">
        <v>1.06796</v>
      </c>
      <c r="XH48" s="19">
        <v>5</v>
      </c>
      <c r="XI48" s="19">
        <v>10.7</v>
      </c>
      <c r="XJ48" s="19">
        <v>10.7</v>
      </c>
      <c r="XK48" s="19">
        <v>-5.7</v>
      </c>
      <c r="XL48" s="19">
        <v>29.5</v>
      </c>
      <c r="XM48" s="19">
        <v>31</v>
      </c>
      <c r="XN48" s="19">
        <v>29</v>
      </c>
      <c r="XO48" s="19">
        <v>0.5</v>
      </c>
      <c r="XP48" s="19">
        <v>31.9</v>
      </c>
      <c r="XQ48" s="19">
        <v>31</v>
      </c>
      <c r="XR48" s="19">
        <v>29</v>
      </c>
      <c r="XS48" s="19">
        <v>2.9</v>
      </c>
      <c r="XT48" s="19">
        <v>15.4</v>
      </c>
      <c r="XU48" s="19">
        <v>15</v>
      </c>
      <c r="XV48" s="19">
        <v>14</v>
      </c>
      <c r="XW48" s="19">
        <v>1.4</v>
      </c>
      <c r="XX48" s="19">
        <v>16.3</v>
      </c>
      <c r="XY48" s="19">
        <v>19</v>
      </c>
      <c r="XZ48" s="19">
        <v>19</v>
      </c>
      <c r="YA48" s="19">
        <v>-2.7</v>
      </c>
      <c r="YB48" s="19">
        <v>8.6999999999999993</v>
      </c>
      <c r="YC48" s="19">
        <v>7.75</v>
      </c>
      <c r="YD48" s="19">
        <v>7.75</v>
      </c>
      <c r="YE48" s="19">
        <v>0.95</v>
      </c>
      <c r="YF48" s="19">
        <v>11</v>
      </c>
      <c r="YG48" s="19">
        <v>11</v>
      </c>
      <c r="YH48" s="19">
        <v>11</v>
      </c>
      <c r="YI48" s="19">
        <v>0</v>
      </c>
    </row>
    <row r="49" spans="1:659" ht="24" customHeight="1" x14ac:dyDescent="0.3">
      <c r="A49" s="1"/>
      <c r="B49" s="13" t="s">
        <v>50</v>
      </c>
      <c r="C49" s="13" t="s">
        <v>754</v>
      </c>
      <c r="D49" s="14">
        <v>145.30000000000001</v>
      </c>
      <c r="E49" s="14">
        <v>146</v>
      </c>
      <c r="F49" s="14">
        <v>146</v>
      </c>
      <c r="G49" s="14">
        <v>-0.7</v>
      </c>
      <c r="H49" s="14">
        <v>594.70000000000005</v>
      </c>
      <c r="I49" s="14">
        <v>630.61096999999995</v>
      </c>
      <c r="J49" s="14">
        <v>630.61096999999995</v>
      </c>
      <c r="K49" s="14">
        <v>-35.910969999999999</v>
      </c>
      <c r="L49" s="14">
        <v>218.1</v>
      </c>
      <c r="M49" s="14">
        <v>205.14895999999999</v>
      </c>
      <c r="N49" s="14">
        <v>205.14895999999999</v>
      </c>
      <c r="O49" s="14">
        <v>12.951040000000001</v>
      </c>
      <c r="P49" s="14"/>
      <c r="Q49" s="14"/>
      <c r="R49" s="14"/>
      <c r="S49" s="14">
        <v>0</v>
      </c>
      <c r="T49" s="14"/>
      <c r="U49" s="14"/>
      <c r="V49" s="14"/>
      <c r="W49" s="14">
        <v>0</v>
      </c>
      <c r="X49" s="14">
        <v>90.1</v>
      </c>
      <c r="Y49" s="14">
        <v>91.778639999999996</v>
      </c>
      <c r="Z49" s="14">
        <v>91.778639999999996</v>
      </c>
      <c r="AA49" s="14">
        <v>-1.6786399999999999</v>
      </c>
      <c r="AB49" s="14">
        <v>133.80000000000001</v>
      </c>
      <c r="AC49" s="14">
        <v>139.99776</v>
      </c>
      <c r="AD49" s="14">
        <v>171.71484000000001</v>
      </c>
      <c r="AE49" s="14">
        <v>-37.914839999999998</v>
      </c>
      <c r="AF49" s="14"/>
      <c r="AG49" s="14"/>
      <c r="AH49" s="14"/>
      <c r="AI49" s="14">
        <v>0</v>
      </c>
      <c r="AJ49" s="14"/>
      <c r="AK49" s="14"/>
      <c r="AL49" s="14"/>
      <c r="AM49" s="14">
        <v>0</v>
      </c>
      <c r="AN49" s="14"/>
      <c r="AO49" s="14"/>
      <c r="AP49" s="14"/>
      <c r="AQ49" s="14">
        <v>0</v>
      </c>
      <c r="AR49" s="14">
        <v>206.5</v>
      </c>
      <c r="AS49" s="14">
        <v>203.79567</v>
      </c>
      <c r="AT49" s="14">
        <v>203.79567</v>
      </c>
      <c r="AU49" s="14">
        <v>2.7043300000000001</v>
      </c>
      <c r="AV49" s="14">
        <v>209.2</v>
      </c>
      <c r="AW49" s="14">
        <v>203.79567</v>
      </c>
      <c r="AX49" s="14">
        <v>203.79567</v>
      </c>
      <c r="AY49" s="14">
        <v>5.4043299999999999</v>
      </c>
      <c r="AZ49" s="14">
        <v>196.5</v>
      </c>
      <c r="BA49" s="14">
        <v>204.40767</v>
      </c>
      <c r="BB49" s="14">
        <v>204.40767</v>
      </c>
      <c r="BC49" s="14">
        <v>-7.9076700000000004</v>
      </c>
      <c r="BD49" s="14">
        <v>214.7</v>
      </c>
      <c r="BE49" s="14">
        <v>207.04164</v>
      </c>
      <c r="BF49" s="14">
        <v>207.04164</v>
      </c>
      <c r="BG49" s="14">
        <v>7.6583600000000001</v>
      </c>
      <c r="BH49" s="14">
        <v>110.9</v>
      </c>
      <c r="BI49" s="14">
        <v>103.8317</v>
      </c>
      <c r="BJ49" s="14">
        <v>103.8317</v>
      </c>
      <c r="BK49" s="14">
        <v>7.0682999999999998</v>
      </c>
      <c r="BL49" s="14">
        <v>530.5</v>
      </c>
      <c r="BM49" s="14">
        <v>507.83636999999999</v>
      </c>
      <c r="BN49" s="14">
        <v>459.49482</v>
      </c>
      <c r="BO49" s="14">
        <v>71.005179999999996</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166.1</v>
      </c>
      <c r="CK49" s="14">
        <v>163.90777</v>
      </c>
      <c r="CL49" s="14">
        <v>163.90777</v>
      </c>
      <c r="CM49" s="14">
        <v>2.1922299999999999</v>
      </c>
      <c r="CN49" s="14">
        <v>7.7</v>
      </c>
      <c r="CO49" s="14">
        <v>5.1333399999999996</v>
      </c>
      <c r="CP49" s="14">
        <v>5.1333399999999996</v>
      </c>
      <c r="CQ49" s="14">
        <v>2.5666600000000002</v>
      </c>
      <c r="CR49" s="14">
        <v>6.3</v>
      </c>
      <c r="CS49" s="14"/>
      <c r="CT49" s="14"/>
      <c r="CU49" s="14">
        <v>6.3</v>
      </c>
      <c r="CV49" s="14"/>
      <c r="CW49" s="14"/>
      <c r="CX49" s="14"/>
      <c r="CY49" s="14">
        <v>0</v>
      </c>
      <c r="CZ49" s="14">
        <v>6.9</v>
      </c>
      <c r="DA49" s="14">
        <v>6.8787000000000003</v>
      </c>
      <c r="DB49" s="14">
        <v>6.8787000000000003</v>
      </c>
      <c r="DC49" s="14">
        <v>2.1299999999999999E-2</v>
      </c>
      <c r="DD49" s="14">
        <v>14.1</v>
      </c>
      <c r="DE49" s="14">
        <v>14.919420000000001</v>
      </c>
      <c r="DF49" s="14">
        <v>14.919420000000001</v>
      </c>
      <c r="DG49" s="14">
        <v>-0.81942000000000004</v>
      </c>
      <c r="DH49" s="14">
        <v>115.4</v>
      </c>
      <c r="DI49" s="14">
        <v>109.18359</v>
      </c>
      <c r="DJ49" s="14">
        <v>142.30582999999999</v>
      </c>
      <c r="DK49" s="14">
        <v>-26.905830000000002</v>
      </c>
      <c r="DL49" s="14"/>
      <c r="DM49" s="14"/>
      <c r="DN49" s="14"/>
      <c r="DO49" s="14">
        <v>0</v>
      </c>
      <c r="DP49" s="14"/>
      <c r="DQ49" s="14"/>
      <c r="DR49" s="14"/>
      <c r="DS49" s="14">
        <v>0</v>
      </c>
      <c r="DT49" s="14"/>
      <c r="DU49" s="14"/>
      <c r="DV49" s="14"/>
      <c r="DW49" s="14">
        <v>0</v>
      </c>
      <c r="DX49" s="14"/>
      <c r="DY49" s="14"/>
      <c r="DZ49" s="14"/>
      <c r="EA49" s="14">
        <v>0</v>
      </c>
      <c r="EB49" s="14">
        <v>100.1</v>
      </c>
      <c r="EC49" s="14">
        <v>98.570539999999994</v>
      </c>
      <c r="ED49" s="14">
        <v>111.45614</v>
      </c>
      <c r="EE49" s="14">
        <v>-11.35614</v>
      </c>
      <c r="EF49" s="14">
        <v>216.2</v>
      </c>
      <c r="EG49" s="14">
        <v>220.48074</v>
      </c>
      <c r="EH49" s="14">
        <v>188.75711000000001</v>
      </c>
      <c r="EI49" s="14">
        <v>27.442889999999998</v>
      </c>
      <c r="EJ49" s="14"/>
      <c r="EK49" s="14"/>
      <c r="EL49" s="14"/>
      <c r="EM49" s="14">
        <v>0</v>
      </c>
      <c r="EN49" s="14"/>
      <c r="EO49" s="14"/>
      <c r="EP49" s="14"/>
      <c r="EQ49" s="14">
        <v>0</v>
      </c>
      <c r="ER49" s="14"/>
      <c r="ES49" s="14"/>
      <c r="ET49" s="14"/>
      <c r="EU49" s="14">
        <v>0</v>
      </c>
      <c r="EV49" s="14">
        <v>6.5</v>
      </c>
      <c r="EW49" s="14">
        <v>6.39</v>
      </c>
      <c r="EX49" s="14">
        <v>6.39</v>
      </c>
      <c r="EY49" s="14">
        <v>0.11</v>
      </c>
      <c r="EZ49" s="14">
        <v>149.19999999999999</v>
      </c>
      <c r="FA49" s="14">
        <v>288.65978999999999</v>
      </c>
      <c r="FB49" s="14">
        <v>228.45631</v>
      </c>
      <c r="FC49" s="14">
        <v>-79.256309999999999</v>
      </c>
      <c r="FD49" s="14">
        <v>35</v>
      </c>
      <c r="FE49" s="14">
        <v>45.052300000000002</v>
      </c>
      <c r="FF49" s="14">
        <v>45.052300000000002</v>
      </c>
      <c r="FG49" s="14">
        <v>-10.052300000000001</v>
      </c>
      <c r="FH49" s="14">
        <v>130.19999999999999</v>
      </c>
      <c r="FI49" s="14">
        <v>128.31246999999999</v>
      </c>
      <c r="FJ49" s="14">
        <v>151.21556000000001</v>
      </c>
      <c r="FK49" s="14">
        <v>-21.015560000000001</v>
      </c>
      <c r="FL49" s="14">
        <v>20.100000000000001</v>
      </c>
      <c r="FM49" s="14">
        <v>26.417369999999998</v>
      </c>
      <c r="FN49" s="14">
        <v>26.417369999999998</v>
      </c>
      <c r="FO49" s="14">
        <v>-6.3173700000000004</v>
      </c>
      <c r="FP49" s="14">
        <v>18.5</v>
      </c>
      <c r="FQ49" s="14">
        <v>17.562139999999999</v>
      </c>
      <c r="FR49" s="14">
        <v>18.264620000000001</v>
      </c>
      <c r="FS49" s="14">
        <v>0.23538000000000001</v>
      </c>
      <c r="FT49" s="14">
        <v>12.2</v>
      </c>
      <c r="FU49" s="14">
        <v>11.65049</v>
      </c>
      <c r="FV49" s="14">
        <v>11.65049</v>
      </c>
      <c r="FW49" s="14">
        <v>0.54951000000000005</v>
      </c>
      <c r="FX49" s="14">
        <v>89.9</v>
      </c>
      <c r="FY49" s="14">
        <v>87.68835</v>
      </c>
      <c r="FZ49" s="14">
        <v>87.68835</v>
      </c>
      <c r="GA49" s="14">
        <v>2.2116500000000001</v>
      </c>
      <c r="GB49" s="14">
        <v>182.5</v>
      </c>
      <c r="GC49" s="14">
        <v>184.91498000000001</v>
      </c>
      <c r="GD49" s="14">
        <v>184.91498000000001</v>
      </c>
      <c r="GE49" s="14">
        <v>-2.4149799999999999</v>
      </c>
      <c r="GF49" s="14">
        <v>182.8</v>
      </c>
      <c r="GG49" s="14">
        <v>184.91498000000001</v>
      </c>
      <c r="GH49" s="14">
        <v>184.91498000000001</v>
      </c>
      <c r="GI49" s="14">
        <v>-2.1149800000000001</v>
      </c>
      <c r="GJ49" s="14">
        <v>184.3</v>
      </c>
      <c r="GK49" s="14">
        <v>185.47028</v>
      </c>
      <c r="GL49" s="14">
        <v>185.47028</v>
      </c>
      <c r="GM49" s="14">
        <v>-1.17028</v>
      </c>
      <c r="GN49" s="14">
        <v>109.5</v>
      </c>
      <c r="GO49" s="14">
        <v>100.81296</v>
      </c>
      <c r="GP49" s="14">
        <v>110.37475999999999</v>
      </c>
      <c r="GQ49" s="14">
        <v>-0.87475999999999998</v>
      </c>
      <c r="GR49" s="14">
        <v>7.4</v>
      </c>
      <c r="GS49" s="14">
        <v>7.5127800000000002</v>
      </c>
      <c r="GT49" s="14">
        <v>7.5127800000000002</v>
      </c>
      <c r="GU49" s="14">
        <v>-0.11278000000000001</v>
      </c>
      <c r="GV49" s="14">
        <v>8.8000000000000007</v>
      </c>
      <c r="GW49" s="14">
        <v>7.8816100000000002</v>
      </c>
      <c r="GX49" s="14">
        <v>7.8816100000000002</v>
      </c>
      <c r="GY49" s="14">
        <v>0.91839000000000004</v>
      </c>
      <c r="GZ49" s="14">
        <v>28.1</v>
      </c>
      <c r="HA49" s="14">
        <v>18</v>
      </c>
      <c r="HB49" s="14">
        <v>23.505299999999998</v>
      </c>
      <c r="HC49" s="14">
        <v>4.5946999999999996</v>
      </c>
      <c r="HD49" s="14">
        <v>22.1</v>
      </c>
      <c r="HE49" s="14">
        <v>22.118220000000001</v>
      </c>
      <c r="HF49" s="14">
        <v>22.118220000000001</v>
      </c>
      <c r="HG49" s="14">
        <v>-1.822E-2</v>
      </c>
      <c r="HH49" s="14">
        <v>2</v>
      </c>
      <c r="HI49" s="14">
        <v>1.97359</v>
      </c>
      <c r="HJ49" s="14">
        <v>1.97359</v>
      </c>
      <c r="HK49" s="14">
        <v>2.6409999999999999E-2</v>
      </c>
      <c r="HL49" s="14"/>
      <c r="HM49" s="14"/>
      <c r="HN49" s="14"/>
      <c r="HO49" s="14">
        <v>0</v>
      </c>
      <c r="HP49" s="14">
        <v>99.2</v>
      </c>
      <c r="HQ49" s="14">
        <v>138.28935999999999</v>
      </c>
      <c r="HR49" s="14">
        <v>139.27078</v>
      </c>
      <c r="HS49" s="14">
        <v>-40.070779999999999</v>
      </c>
      <c r="HT49" s="14"/>
      <c r="HU49" s="14"/>
      <c r="HV49" s="14"/>
      <c r="HW49" s="14">
        <v>0</v>
      </c>
      <c r="HX49" s="14"/>
      <c r="HY49" s="14"/>
      <c r="HZ49" s="14"/>
      <c r="IA49" s="14">
        <v>0</v>
      </c>
      <c r="IB49" s="14">
        <v>94.5</v>
      </c>
      <c r="IC49" s="14">
        <v>85.482579999999999</v>
      </c>
      <c r="ID49" s="14">
        <v>85.482579999999999</v>
      </c>
      <c r="IE49" s="14">
        <v>9.0174199999999995</v>
      </c>
      <c r="IF49" s="14">
        <v>0</v>
      </c>
      <c r="IG49" s="14"/>
      <c r="IH49" s="14"/>
      <c r="II49" s="14">
        <v>0</v>
      </c>
      <c r="IJ49" s="14"/>
      <c r="IK49" s="14"/>
      <c r="IL49" s="14"/>
      <c r="IM49" s="14">
        <v>0</v>
      </c>
      <c r="IN49" s="14">
        <v>47.4</v>
      </c>
      <c r="IO49" s="14">
        <v>45.221359999999997</v>
      </c>
      <c r="IP49" s="14">
        <v>45.221359999999997</v>
      </c>
      <c r="IQ49" s="14">
        <v>2.1786400000000001</v>
      </c>
      <c r="IR49" s="14"/>
      <c r="IS49" s="14"/>
      <c r="IT49" s="14"/>
      <c r="IU49" s="14">
        <v>0</v>
      </c>
      <c r="IV49" s="14"/>
      <c r="IW49" s="14"/>
      <c r="IX49" s="14"/>
      <c r="IY49" s="14">
        <v>0</v>
      </c>
      <c r="IZ49" s="14"/>
      <c r="JA49" s="14"/>
      <c r="JB49" s="14"/>
      <c r="JC49" s="14">
        <v>0</v>
      </c>
      <c r="JD49" s="14">
        <v>81</v>
      </c>
      <c r="JE49" s="14">
        <v>94</v>
      </c>
      <c r="JF49" s="14">
        <v>114.88016</v>
      </c>
      <c r="JG49" s="14">
        <v>-33.880159999999997</v>
      </c>
      <c r="JH49" s="14">
        <v>176.9</v>
      </c>
      <c r="JI49" s="14">
        <v>188.58573000000001</v>
      </c>
      <c r="JJ49" s="14"/>
      <c r="JK49" s="14">
        <v>176.9</v>
      </c>
      <c r="JL49" s="14">
        <v>174.8</v>
      </c>
      <c r="JM49" s="14">
        <v>169.78200000000001</v>
      </c>
      <c r="JN49" s="14"/>
      <c r="JO49" s="14">
        <v>174.8</v>
      </c>
      <c r="JP49" s="14">
        <v>200</v>
      </c>
      <c r="JQ49" s="14">
        <v>188.58573000000001</v>
      </c>
      <c r="JR49" s="14">
        <v>196.19228000000001</v>
      </c>
      <c r="JS49" s="14">
        <v>3.8077200000000002</v>
      </c>
      <c r="JT49" s="14">
        <v>188.4</v>
      </c>
      <c r="JU49" s="14">
        <v>189.15206000000001</v>
      </c>
      <c r="JV49" s="14">
        <v>98.390720000000002</v>
      </c>
      <c r="JW49" s="14">
        <v>90.009280000000004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c r="LE49" s="14"/>
      <c r="LF49" s="14"/>
      <c r="LG49" s="14">
        <v>0</v>
      </c>
      <c r="LH49" s="14">
        <v>258.2</v>
      </c>
      <c r="LI49" s="14">
        <v>181.31232</v>
      </c>
      <c r="LJ49" s="14">
        <v>202.47961000000001</v>
      </c>
      <c r="LK49" s="14">
        <v>55.720390000000002</v>
      </c>
      <c r="LL49" s="14">
        <v>100.7</v>
      </c>
      <c r="LM49" s="14">
        <v>86.504000000000005</v>
      </c>
      <c r="LN49" s="14">
        <v>105.68329</v>
      </c>
      <c r="LO49" s="14">
        <v>-4.9832900000000002</v>
      </c>
      <c r="LP49" s="14">
        <v>63</v>
      </c>
      <c r="LQ49" s="14">
        <v>67.133979999999994</v>
      </c>
      <c r="LR49" s="14">
        <v>67.133979999999994</v>
      </c>
      <c r="LS49" s="14">
        <v>-4.1339800000000002</v>
      </c>
      <c r="LT49" s="14">
        <v>63.8</v>
      </c>
      <c r="LU49" s="14">
        <v>70.028000000000006</v>
      </c>
      <c r="LV49" s="14">
        <v>77.60181</v>
      </c>
      <c r="LW49" s="14">
        <v>-13.80181</v>
      </c>
      <c r="LX49" s="14">
        <v>28.8</v>
      </c>
      <c r="LY49" s="14">
        <v>29.951460000000001</v>
      </c>
      <c r="LZ49" s="14">
        <v>29.951460000000001</v>
      </c>
      <c r="MA49" s="14">
        <v>-1.1514599999999999</v>
      </c>
      <c r="MB49" s="14"/>
      <c r="MC49" s="14"/>
      <c r="MD49" s="14"/>
      <c r="ME49" s="14">
        <v>0</v>
      </c>
      <c r="MF49" s="14"/>
      <c r="MG49" s="14"/>
      <c r="MH49" s="14"/>
      <c r="MI49" s="14">
        <v>0</v>
      </c>
      <c r="MJ49" s="14"/>
      <c r="MK49" s="14"/>
      <c r="ML49" s="14"/>
      <c r="MM49" s="14">
        <v>0</v>
      </c>
      <c r="MN49" s="14"/>
      <c r="MO49" s="14"/>
      <c r="MP49" s="14"/>
      <c r="MQ49" s="14">
        <v>0</v>
      </c>
      <c r="MR49" s="14">
        <v>147.80000000000001</v>
      </c>
      <c r="MS49" s="14">
        <v>152.19415000000001</v>
      </c>
      <c r="MT49" s="14">
        <v>145.86798999999999</v>
      </c>
      <c r="MU49" s="14">
        <v>1.93201</v>
      </c>
      <c r="MV49" s="14">
        <v>80</v>
      </c>
      <c r="MW49" s="14">
        <v>76.325590000000005</v>
      </c>
      <c r="MX49" s="14">
        <v>73.153009999999995</v>
      </c>
      <c r="MY49" s="14">
        <v>6.8469899999999999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v>206.29038</v>
      </c>
      <c r="NW49" s="14">
        <v>-206.29038</v>
      </c>
      <c r="NX49" s="14"/>
      <c r="NY49" s="14"/>
      <c r="NZ49" s="14">
        <v>103.45493</v>
      </c>
      <c r="OA49" s="14">
        <v>-103.45493</v>
      </c>
      <c r="OB49" s="14">
        <v>0</v>
      </c>
      <c r="OC49" s="14"/>
      <c r="OD49" s="14"/>
      <c r="OE49" s="14">
        <v>0</v>
      </c>
      <c r="OF49" s="14">
        <v>91.1</v>
      </c>
      <c r="OG49" s="14">
        <v>123.56100000000001</v>
      </c>
      <c r="OH49" s="14">
        <v>123.56100000000001</v>
      </c>
      <c r="OI49" s="14">
        <v>-32.460999999999999</v>
      </c>
      <c r="OJ49" s="14">
        <v>0</v>
      </c>
      <c r="OK49" s="14"/>
      <c r="OL49" s="14"/>
      <c r="OM49" s="14">
        <v>0</v>
      </c>
      <c r="ON49" s="14">
        <v>9.4</v>
      </c>
      <c r="OO49" s="14">
        <v>5.2389999999999999</v>
      </c>
      <c r="OP49" s="14">
        <v>5.2389999999999999</v>
      </c>
      <c r="OQ49" s="14">
        <v>4.1609999999999996</v>
      </c>
      <c r="OR49" s="14">
        <v>0</v>
      </c>
      <c r="OS49" s="14"/>
      <c r="OT49" s="14"/>
      <c r="OU49" s="14">
        <v>0</v>
      </c>
      <c r="OV49" s="14"/>
      <c r="OW49" s="14">
        <v>5.4</v>
      </c>
      <c r="OX49" s="14">
        <v>5.4</v>
      </c>
      <c r="OY49" s="14">
        <v>-5.4</v>
      </c>
      <c r="OZ49" s="14">
        <v>21.1</v>
      </c>
      <c r="PA49" s="14">
        <v>21</v>
      </c>
      <c r="PB49" s="14"/>
      <c r="PC49" s="14">
        <v>21.1</v>
      </c>
      <c r="PD49" s="14">
        <v>9.9</v>
      </c>
      <c r="PE49" s="14">
        <v>9.9830000000000005</v>
      </c>
      <c r="PF49" s="14">
        <v>9.9830000000000005</v>
      </c>
      <c r="PG49" s="14">
        <v>-8.3000000000000004E-2</v>
      </c>
      <c r="PH49" s="14">
        <v>5.3</v>
      </c>
      <c r="PI49" s="14">
        <v>5.67</v>
      </c>
      <c r="PJ49" s="14">
        <v>5.67</v>
      </c>
      <c r="PK49" s="14">
        <v>-0.37</v>
      </c>
      <c r="PL49" s="14">
        <v>0</v>
      </c>
      <c r="PM49" s="14"/>
      <c r="PN49" s="14"/>
      <c r="PO49" s="14">
        <v>0</v>
      </c>
      <c r="PP49" s="14">
        <v>0.7</v>
      </c>
      <c r="PQ49" s="14">
        <v>1.23</v>
      </c>
      <c r="PR49" s="14">
        <v>1.23</v>
      </c>
      <c r="PS49" s="14">
        <v>-0.53</v>
      </c>
      <c r="PT49" s="14">
        <v>1.9</v>
      </c>
      <c r="PU49" s="14">
        <v>1.88</v>
      </c>
      <c r="PV49" s="14">
        <v>1.88</v>
      </c>
      <c r="PW49" s="14">
        <v>0.02</v>
      </c>
      <c r="PX49" s="14">
        <v>4.5</v>
      </c>
      <c r="PY49" s="14">
        <v>4.5999999999999996</v>
      </c>
      <c r="PZ49" s="14">
        <v>4.5999999999999996</v>
      </c>
      <c r="QA49" s="14">
        <v>-0.1</v>
      </c>
      <c r="QB49" s="14">
        <v>0</v>
      </c>
      <c r="QC49" s="14"/>
      <c r="QD49" s="14">
        <v>19.417480000000001</v>
      </c>
      <c r="QE49" s="14">
        <v>-19.417480000000001</v>
      </c>
      <c r="QF49" s="14">
        <v>7.6</v>
      </c>
      <c r="QG49" s="14">
        <v>10</v>
      </c>
      <c r="QH49" s="14">
        <v>10</v>
      </c>
      <c r="QI49" s="14">
        <v>-2.4</v>
      </c>
      <c r="QJ49" s="14">
        <v>7</v>
      </c>
      <c r="QK49" s="14">
        <v>7</v>
      </c>
      <c r="QL49" s="14">
        <v>7</v>
      </c>
      <c r="QM49" s="14">
        <v>0</v>
      </c>
      <c r="QN49" s="14">
        <v>3.4</v>
      </c>
      <c r="QO49" s="14">
        <v>3.5</v>
      </c>
      <c r="QP49" s="14">
        <v>3.5</v>
      </c>
      <c r="QQ49" s="14">
        <v>-0.1</v>
      </c>
      <c r="QR49" s="14">
        <v>18.5</v>
      </c>
      <c r="QS49" s="14">
        <v>17.864080000000001</v>
      </c>
      <c r="QT49" s="14">
        <v>17.864080000000001</v>
      </c>
      <c r="QU49" s="14">
        <v>0.63592000000000004</v>
      </c>
      <c r="QV49" s="14">
        <v>0</v>
      </c>
      <c r="QW49" s="14"/>
      <c r="QX49" s="14"/>
      <c r="QY49" s="14">
        <v>0</v>
      </c>
      <c r="QZ49" s="14">
        <v>0</v>
      </c>
      <c r="RA49" s="14"/>
      <c r="RB49" s="14"/>
      <c r="RC49" s="14">
        <v>0</v>
      </c>
      <c r="RD49" s="14">
        <v>27.8</v>
      </c>
      <c r="RE49" s="14">
        <v>28.579000000000001</v>
      </c>
      <c r="RF49" s="14">
        <v>28.579000000000001</v>
      </c>
      <c r="RG49" s="14">
        <v>-0.77900000000000003</v>
      </c>
      <c r="RH49" s="14">
        <v>82.4</v>
      </c>
      <c r="RI49" s="14">
        <v>86.74</v>
      </c>
      <c r="RJ49" s="14">
        <v>86.74</v>
      </c>
      <c r="RK49" s="14">
        <v>-4.34</v>
      </c>
      <c r="RL49" s="14">
        <v>0</v>
      </c>
      <c r="RM49" s="14"/>
      <c r="RN49" s="14"/>
      <c r="RO49" s="14">
        <v>0</v>
      </c>
      <c r="RP49" s="14">
        <v>3</v>
      </c>
      <c r="RQ49" s="14">
        <v>3.2909999999999999</v>
      </c>
      <c r="RR49" s="14">
        <v>3.2909999999999999</v>
      </c>
      <c r="RS49" s="14">
        <v>-0.29099999999999998</v>
      </c>
      <c r="RT49" s="14">
        <v>20.2</v>
      </c>
      <c r="RU49" s="14">
        <v>19.772790000000001</v>
      </c>
      <c r="RV49" s="14">
        <v>19.772790000000001</v>
      </c>
      <c r="RW49" s="14">
        <v>0.42720999999999998</v>
      </c>
      <c r="RX49" s="14">
        <v>1.32</v>
      </c>
      <c r="RY49" s="14">
        <v>1.8</v>
      </c>
      <c r="RZ49" s="14">
        <v>1.8</v>
      </c>
      <c r="SA49" s="14">
        <v>-0.48</v>
      </c>
      <c r="SB49" s="14"/>
      <c r="SC49" s="14"/>
      <c r="SD49" s="14">
        <v>0.4</v>
      </c>
      <c r="SE49" s="14">
        <v>-0.4</v>
      </c>
      <c r="SF49" s="14">
        <v>7.2</v>
      </c>
      <c r="SG49" s="14">
        <v>9.5</v>
      </c>
      <c r="SH49" s="14">
        <v>9.5</v>
      </c>
      <c r="SI49" s="14">
        <v>-2.2999999999999998</v>
      </c>
      <c r="SJ49" s="14">
        <v>4.4000000000000004</v>
      </c>
      <c r="SK49" s="14">
        <v>3.3</v>
      </c>
      <c r="SL49" s="14">
        <v>3.3</v>
      </c>
      <c r="SM49" s="14">
        <v>1.1000000000000001</v>
      </c>
      <c r="SN49" s="14">
        <v>16.600000000000001</v>
      </c>
      <c r="SO49" s="14">
        <v>13.592230000000001</v>
      </c>
      <c r="SP49" s="14">
        <v>13.592230000000001</v>
      </c>
      <c r="SQ49" s="14">
        <v>3.0077699999999998</v>
      </c>
      <c r="SR49" s="14">
        <v>20.2</v>
      </c>
      <c r="SS49" s="14">
        <v>19.417480000000001</v>
      </c>
      <c r="ST49" s="14">
        <v>19.417480000000001</v>
      </c>
      <c r="SU49" s="14">
        <v>0.78251999999999999</v>
      </c>
      <c r="SV49" s="14">
        <v>20</v>
      </c>
      <c r="SW49" s="14">
        <v>18.932040000000001</v>
      </c>
      <c r="SX49" s="14">
        <v>18.932040000000001</v>
      </c>
      <c r="SY49" s="14">
        <v>1.06796</v>
      </c>
      <c r="SZ49" s="14">
        <v>26.9</v>
      </c>
      <c r="TA49" s="14">
        <v>18.748000000000001</v>
      </c>
      <c r="TB49" s="14">
        <v>18.748000000000001</v>
      </c>
      <c r="TC49" s="14">
        <v>8.1519999999999992</v>
      </c>
      <c r="TD49" s="14">
        <v>31.6</v>
      </c>
      <c r="TE49" s="14">
        <v>49.609000000000002</v>
      </c>
      <c r="TF49" s="14">
        <v>49.609000000000002</v>
      </c>
      <c r="TG49" s="14">
        <v>-18.009</v>
      </c>
      <c r="TH49" s="14">
        <v>0</v>
      </c>
      <c r="TI49" s="14"/>
      <c r="TJ49" s="14"/>
      <c r="TK49" s="14">
        <v>0</v>
      </c>
      <c r="TL49" s="14">
        <v>106.5</v>
      </c>
      <c r="TM49" s="14">
        <v>93.94</v>
      </c>
      <c r="TN49" s="14">
        <v>83.94</v>
      </c>
      <c r="TO49" s="14">
        <v>22.56</v>
      </c>
      <c r="TP49" s="14">
        <v>111</v>
      </c>
      <c r="TQ49" s="14">
        <v>99.04</v>
      </c>
      <c r="TR49" s="14">
        <v>94.043000000000006</v>
      </c>
      <c r="TS49" s="14">
        <v>16.957000000000001</v>
      </c>
      <c r="TT49" s="14">
        <v>14.9</v>
      </c>
      <c r="TU49" s="14">
        <v>6.5519999999999996</v>
      </c>
      <c r="TV49" s="14">
        <v>6.5519999999999996</v>
      </c>
      <c r="TW49" s="14">
        <v>8.3480000000000008</v>
      </c>
      <c r="TX49" s="14">
        <v>9.1999999999999993</v>
      </c>
      <c r="TY49" s="14">
        <v>11.175000000000001</v>
      </c>
      <c r="TZ49" s="14">
        <v>11.175000000000001</v>
      </c>
      <c r="UA49" s="14">
        <v>-1.9750000000000001</v>
      </c>
      <c r="UB49" s="14">
        <v>10.5</v>
      </c>
      <c r="UC49" s="14">
        <v>8</v>
      </c>
      <c r="UD49" s="14">
        <v>8</v>
      </c>
      <c r="UE49" s="14">
        <v>2.5</v>
      </c>
      <c r="UF49" s="14">
        <v>2.6</v>
      </c>
      <c r="UG49" s="14">
        <v>3</v>
      </c>
      <c r="UH49" s="14">
        <v>3</v>
      </c>
      <c r="UI49" s="14">
        <v>-0.4</v>
      </c>
      <c r="UJ49" s="14">
        <v>7.8</v>
      </c>
      <c r="UK49" s="14">
        <v>7.5</v>
      </c>
      <c r="UL49" s="14">
        <v>7.5</v>
      </c>
      <c r="UM49" s="14">
        <v>0.3</v>
      </c>
      <c r="UN49" s="14">
        <v>10</v>
      </c>
      <c r="UO49" s="14">
        <v>13</v>
      </c>
      <c r="UP49" s="14">
        <v>14.56311</v>
      </c>
      <c r="UQ49" s="14">
        <v>-4.56311</v>
      </c>
      <c r="UR49" s="14">
        <v>10.5</v>
      </c>
      <c r="US49" s="14">
        <v>14</v>
      </c>
      <c r="UT49" s="14">
        <v>15.048539999999999</v>
      </c>
      <c r="UU49" s="14">
        <v>-4.54854</v>
      </c>
      <c r="UV49" s="14">
        <v>10.7</v>
      </c>
      <c r="UW49" s="14">
        <v>13</v>
      </c>
      <c r="UX49" s="14">
        <v>15.048539999999999</v>
      </c>
      <c r="UY49" s="14">
        <v>-4.3485399999999998</v>
      </c>
      <c r="UZ49" s="14">
        <v>7.9</v>
      </c>
      <c r="VA49" s="14">
        <v>6.7030000000000003</v>
      </c>
      <c r="VB49" s="14">
        <v>6.7030000000000003</v>
      </c>
      <c r="VC49" s="14">
        <v>1.1970000000000001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129.1</v>
      </c>
      <c r="VU49" s="14">
        <v>115.958</v>
      </c>
      <c r="VV49" s="14">
        <v>115.958</v>
      </c>
      <c r="VW49" s="14">
        <v>13.141999999999999</v>
      </c>
      <c r="VX49" s="14">
        <v>153</v>
      </c>
      <c r="VY49" s="14">
        <v>119.47</v>
      </c>
      <c r="VZ49" s="14">
        <v>119.47</v>
      </c>
      <c r="WA49" s="14">
        <v>33.53</v>
      </c>
      <c r="WB49" s="14">
        <v>0</v>
      </c>
      <c r="WC49" s="14"/>
      <c r="WD49" s="14"/>
      <c r="WE49" s="14">
        <v>0</v>
      </c>
      <c r="WF49" s="14">
        <v>1.4</v>
      </c>
      <c r="WG49" s="14">
        <v>1.4490000000000001</v>
      </c>
      <c r="WH49" s="14">
        <v>1.4490000000000001</v>
      </c>
      <c r="WI49" s="14">
        <v>-4.9000000000000002E-2</v>
      </c>
      <c r="WJ49" s="14">
        <v>2.4</v>
      </c>
      <c r="WK49" s="14">
        <v>1.2</v>
      </c>
      <c r="WL49" s="14">
        <v>1.2</v>
      </c>
      <c r="WM49" s="14">
        <v>1.2</v>
      </c>
      <c r="WN49" s="14">
        <v>2.4</v>
      </c>
      <c r="WO49" s="14">
        <v>2.4</v>
      </c>
      <c r="WP49" s="14">
        <v>2.4</v>
      </c>
      <c r="WQ49" s="14">
        <v>0</v>
      </c>
      <c r="WR49" s="14">
        <v>2.4</v>
      </c>
      <c r="WS49" s="14">
        <v>2.8</v>
      </c>
      <c r="WT49" s="14">
        <v>2.8</v>
      </c>
      <c r="WU49" s="14">
        <v>-0.4</v>
      </c>
      <c r="WV49" s="14">
        <v>0</v>
      </c>
      <c r="WW49" s="14"/>
      <c r="WX49" s="14"/>
      <c r="WY49" s="14">
        <v>0</v>
      </c>
      <c r="WZ49" s="14">
        <v>7.3</v>
      </c>
      <c r="XA49" s="14">
        <v>6.8</v>
      </c>
      <c r="XB49" s="14">
        <v>6.8</v>
      </c>
      <c r="XC49" s="14">
        <v>0.5</v>
      </c>
      <c r="XD49" s="14">
        <v>20.2</v>
      </c>
      <c r="XE49" s="14">
        <v>18.932040000000001</v>
      </c>
      <c r="XF49" s="14">
        <v>18.932040000000001</v>
      </c>
      <c r="XG49" s="14">
        <v>1.26796</v>
      </c>
      <c r="XH49" s="14">
        <v>5</v>
      </c>
      <c r="XI49" s="14">
        <v>10.7</v>
      </c>
      <c r="XJ49" s="14">
        <v>10.7</v>
      </c>
      <c r="XK49" s="14">
        <v>-5.7</v>
      </c>
      <c r="XL49" s="14">
        <v>29.8</v>
      </c>
      <c r="XM49" s="14">
        <v>31</v>
      </c>
      <c r="XN49" s="14">
        <v>29</v>
      </c>
      <c r="XO49" s="14">
        <v>0.8</v>
      </c>
      <c r="XP49" s="14">
        <v>31.9</v>
      </c>
      <c r="XQ49" s="14">
        <v>31</v>
      </c>
      <c r="XR49" s="14">
        <v>29</v>
      </c>
      <c r="XS49" s="14">
        <v>2.9</v>
      </c>
      <c r="XT49" s="14">
        <v>1</v>
      </c>
      <c r="XU49" s="14">
        <v>15</v>
      </c>
      <c r="XV49" s="14">
        <v>14</v>
      </c>
      <c r="XW49" s="14">
        <v>-13</v>
      </c>
      <c r="XX49" s="14">
        <v>17.2</v>
      </c>
      <c r="XY49" s="14">
        <v>19</v>
      </c>
      <c r="XZ49" s="14">
        <v>19</v>
      </c>
      <c r="YA49" s="14">
        <v>-1.8</v>
      </c>
      <c r="YB49" s="14">
        <v>7.6</v>
      </c>
      <c r="YC49" s="14">
        <v>7.75</v>
      </c>
      <c r="YD49" s="14">
        <v>7.75</v>
      </c>
      <c r="YE49" s="14">
        <v>-0.15</v>
      </c>
      <c r="YF49" s="14">
        <v>11</v>
      </c>
      <c r="YG49" s="14">
        <v>11</v>
      </c>
      <c r="YH49" s="14">
        <v>11</v>
      </c>
      <c r="YI49" s="14">
        <v>0</v>
      </c>
    </row>
    <row r="50" spans="1:659" ht="24" customHeight="1" x14ac:dyDescent="0.3">
      <c r="A50" s="1"/>
      <c r="B50" s="16" t="s">
        <v>50</v>
      </c>
      <c r="C50" s="16" t="s">
        <v>755</v>
      </c>
      <c r="D50" s="17">
        <v>141</v>
      </c>
      <c r="E50" s="17">
        <v>146</v>
      </c>
      <c r="F50" s="17">
        <v>146</v>
      </c>
      <c r="G50" s="17">
        <v>-5</v>
      </c>
      <c r="H50" s="17">
        <v>595.4</v>
      </c>
      <c r="I50" s="17">
        <v>630.61096999999995</v>
      </c>
      <c r="J50" s="17">
        <v>630.61096999999995</v>
      </c>
      <c r="K50" s="17">
        <v>-35.210970000000003</v>
      </c>
      <c r="L50" s="17">
        <v>218.4</v>
      </c>
      <c r="M50" s="17">
        <v>205.14895999999999</v>
      </c>
      <c r="N50" s="17">
        <v>205.14895999999999</v>
      </c>
      <c r="O50" s="17">
        <v>13.25104</v>
      </c>
      <c r="P50" s="17"/>
      <c r="Q50" s="17"/>
      <c r="R50" s="17"/>
      <c r="S50" s="17">
        <v>0</v>
      </c>
      <c r="T50" s="17"/>
      <c r="U50" s="17"/>
      <c r="V50" s="17"/>
      <c r="W50" s="17">
        <v>0</v>
      </c>
      <c r="X50" s="17">
        <v>89</v>
      </c>
      <c r="Y50" s="17">
        <v>91.778639999999996</v>
      </c>
      <c r="Z50" s="17">
        <v>91.778639999999996</v>
      </c>
      <c r="AA50" s="17">
        <v>-2.7786400000000002</v>
      </c>
      <c r="AB50" s="17">
        <v>132.69999999999999</v>
      </c>
      <c r="AC50" s="17">
        <v>139.99776</v>
      </c>
      <c r="AD50" s="17">
        <v>171.71484000000001</v>
      </c>
      <c r="AE50" s="17">
        <v>-39.01484</v>
      </c>
      <c r="AF50" s="17"/>
      <c r="AG50" s="17"/>
      <c r="AH50" s="17"/>
      <c r="AI50" s="17">
        <v>0</v>
      </c>
      <c r="AJ50" s="17"/>
      <c r="AK50" s="17"/>
      <c r="AL50" s="17"/>
      <c r="AM50" s="17">
        <v>0</v>
      </c>
      <c r="AN50" s="17"/>
      <c r="AO50" s="17"/>
      <c r="AP50" s="17"/>
      <c r="AQ50" s="17">
        <v>0</v>
      </c>
      <c r="AR50" s="17">
        <v>207.4</v>
      </c>
      <c r="AS50" s="17">
        <v>203.79567</v>
      </c>
      <c r="AT50" s="17">
        <v>203.79567</v>
      </c>
      <c r="AU50" s="17">
        <v>3.60433</v>
      </c>
      <c r="AV50" s="17">
        <v>210.9</v>
      </c>
      <c r="AW50" s="17">
        <v>203.79567</v>
      </c>
      <c r="AX50" s="17">
        <v>203.79567</v>
      </c>
      <c r="AY50" s="17">
        <v>7.10433</v>
      </c>
      <c r="AZ50" s="17">
        <v>197</v>
      </c>
      <c r="BA50" s="17">
        <v>204.40767</v>
      </c>
      <c r="BB50" s="17">
        <v>204.40767</v>
      </c>
      <c r="BC50" s="17">
        <v>-7.4076700000000004</v>
      </c>
      <c r="BD50" s="17">
        <v>216.3</v>
      </c>
      <c r="BE50" s="17">
        <v>207.04164</v>
      </c>
      <c r="BF50" s="17">
        <v>207.04164</v>
      </c>
      <c r="BG50" s="17">
        <v>9.2583599999999997</v>
      </c>
      <c r="BH50" s="17">
        <v>110.9</v>
      </c>
      <c r="BI50" s="17">
        <v>103.8317</v>
      </c>
      <c r="BJ50" s="17">
        <v>103.8317</v>
      </c>
      <c r="BK50" s="17">
        <v>7.0682999999999998</v>
      </c>
      <c r="BL50" s="17">
        <v>556.4</v>
      </c>
      <c r="BM50" s="17">
        <v>565.53980999999999</v>
      </c>
      <c r="BN50" s="17">
        <v>514.55798000000004</v>
      </c>
      <c r="BO50" s="17">
        <v>41.842019999999998</v>
      </c>
      <c r="BP50" s="17">
        <v>3.1</v>
      </c>
      <c r="BQ50" s="17">
        <v>3.4527100000000002</v>
      </c>
      <c r="BR50" s="17">
        <v>3.4527100000000002</v>
      </c>
      <c r="BS50" s="17">
        <v>-0.35271000000000002</v>
      </c>
      <c r="BT50" s="17"/>
      <c r="BU50" s="17"/>
      <c r="BV50" s="17"/>
      <c r="BW50" s="17">
        <v>0</v>
      </c>
      <c r="BX50" s="17"/>
      <c r="BY50" s="17"/>
      <c r="BZ50" s="17"/>
      <c r="CA50" s="17">
        <v>0</v>
      </c>
      <c r="CB50" s="17"/>
      <c r="CC50" s="17"/>
      <c r="CD50" s="17"/>
      <c r="CE50" s="17">
        <v>0</v>
      </c>
      <c r="CF50" s="17"/>
      <c r="CG50" s="17"/>
      <c r="CH50" s="17"/>
      <c r="CI50" s="17">
        <v>0</v>
      </c>
      <c r="CJ50" s="17">
        <v>165.8</v>
      </c>
      <c r="CK50" s="17">
        <v>163.90777</v>
      </c>
      <c r="CL50" s="17">
        <v>163.90777</v>
      </c>
      <c r="CM50" s="17">
        <v>1.8922300000000001</v>
      </c>
      <c r="CN50" s="17">
        <v>7.6</v>
      </c>
      <c r="CO50" s="17">
        <v>5.1333399999999996</v>
      </c>
      <c r="CP50" s="17">
        <v>5.1333399999999996</v>
      </c>
      <c r="CQ50" s="17">
        <v>2.4666600000000001</v>
      </c>
      <c r="CR50" s="17">
        <v>6.3</v>
      </c>
      <c r="CS50" s="17"/>
      <c r="CT50" s="17"/>
      <c r="CU50" s="17">
        <v>6.3</v>
      </c>
      <c r="CV50" s="17"/>
      <c r="CW50" s="17"/>
      <c r="CX50" s="17"/>
      <c r="CY50" s="17">
        <v>0</v>
      </c>
      <c r="CZ50" s="17">
        <v>6.9</v>
      </c>
      <c r="DA50" s="17">
        <v>6.8787000000000003</v>
      </c>
      <c r="DB50" s="17">
        <v>6.8787000000000003</v>
      </c>
      <c r="DC50" s="17">
        <v>2.1299999999999999E-2</v>
      </c>
      <c r="DD50" s="17">
        <v>14.1</v>
      </c>
      <c r="DE50" s="17">
        <v>14.919420000000001</v>
      </c>
      <c r="DF50" s="17">
        <v>14.919420000000001</v>
      </c>
      <c r="DG50" s="17">
        <v>-0.81942000000000004</v>
      </c>
      <c r="DH50" s="17">
        <v>74.599999999999994</v>
      </c>
      <c r="DI50" s="17">
        <v>100.42489999999999</v>
      </c>
      <c r="DJ50" s="17">
        <v>142.30582999999999</v>
      </c>
      <c r="DK50" s="17">
        <v>-67.705830000000006</v>
      </c>
      <c r="DL50" s="17"/>
      <c r="DM50" s="17"/>
      <c r="DN50" s="17"/>
      <c r="DO50" s="17">
        <v>0</v>
      </c>
      <c r="DP50" s="17"/>
      <c r="DQ50" s="17"/>
      <c r="DR50" s="17"/>
      <c r="DS50" s="17">
        <v>0</v>
      </c>
      <c r="DT50" s="17"/>
      <c r="DU50" s="17"/>
      <c r="DV50" s="17"/>
      <c r="DW50" s="17">
        <v>0</v>
      </c>
      <c r="DX50" s="17"/>
      <c r="DY50" s="17"/>
      <c r="DZ50" s="17"/>
      <c r="EA50" s="17">
        <v>0</v>
      </c>
      <c r="EB50" s="17">
        <v>100.3</v>
      </c>
      <c r="EC50" s="17">
        <v>95.515129999999999</v>
      </c>
      <c r="ED50" s="17">
        <v>109.86324</v>
      </c>
      <c r="EE50" s="17">
        <v>-9.5632400000000004</v>
      </c>
      <c r="EF50" s="17">
        <v>223</v>
      </c>
      <c r="EG50" s="17">
        <v>220.48074</v>
      </c>
      <c r="EH50" s="17">
        <v>220.48074</v>
      </c>
      <c r="EI50" s="17">
        <v>2.5192600000000001</v>
      </c>
      <c r="EJ50" s="17"/>
      <c r="EK50" s="17"/>
      <c r="EL50" s="17"/>
      <c r="EM50" s="17">
        <v>0</v>
      </c>
      <c r="EN50" s="17"/>
      <c r="EO50" s="17"/>
      <c r="EP50" s="17"/>
      <c r="EQ50" s="17">
        <v>0</v>
      </c>
      <c r="ER50" s="17"/>
      <c r="ES50" s="17"/>
      <c r="ET50" s="17"/>
      <c r="EU50" s="17">
        <v>0</v>
      </c>
      <c r="EV50" s="17">
        <v>6.5</v>
      </c>
      <c r="EW50" s="17">
        <v>6.39</v>
      </c>
      <c r="EX50" s="17">
        <v>6.39</v>
      </c>
      <c r="EY50" s="17">
        <v>0.11</v>
      </c>
      <c r="EZ50" s="17">
        <v>149.5</v>
      </c>
      <c r="FA50" s="17">
        <v>288.65978999999999</v>
      </c>
      <c r="FB50" s="17">
        <v>228.45631</v>
      </c>
      <c r="FC50" s="17">
        <v>-78.956310000000002</v>
      </c>
      <c r="FD50" s="17">
        <v>35.6</v>
      </c>
      <c r="FE50" s="17">
        <v>45.052300000000002</v>
      </c>
      <c r="FF50" s="17">
        <v>45.052300000000002</v>
      </c>
      <c r="FG50" s="17">
        <v>-9.4522999999999993</v>
      </c>
      <c r="FH50" s="17">
        <v>117.2</v>
      </c>
      <c r="FI50" s="17">
        <v>121.01087</v>
      </c>
      <c r="FJ50" s="17">
        <v>149.91441</v>
      </c>
      <c r="FK50" s="17">
        <v>-32.714410000000001</v>
      </c>
      <c r="FL50" s="17">
        <v>19.100000000000001</v>
      </c>
      <c r="FM50" s="17">
        <v>26.417369999999998</v>
      </c>
      <c r="FN50" s="17">
        <v>26.417369999999998</v>
      </c>
      <c r="FO50" s="17">
        <v>-7.3173700000000004</v>
      </c>
      <c r="FP50" s="17">
        <v>18.600000000000001</v>
      </c>
      <c r="FQ50" s="17">
        <v>17.562139999999999</v>
      </c>
      <c r="FR50" s="17">
        <v>18.264620000000001</v>
      </c>
      <c r="FS50" s="17">
        <v>0.33538000000000001</v>
      </c>
      <c r="FT50" s="17">
        <v>12.2</v>
      </c>
      <c r="FU50" s="17">
        <v>11.65049</v>
      </c>
      <c r="FV50" s="17">
        <v>11.65049</v>
      </c>
      <c r="FW50" s="17">
        <v>0.54951000000000005</v>
      </c>
      <c r="FX50" s="17">
        <v>89</v>
      </c>
      <c r="FY50" s="17">
        <v>87.68835</v>
      </c>
      <c r="FZ50" s="17">
        <v>87.68835</v>
      </c>
      <c r="GA50" s="17">
        <v>1.31165</v>
      </c>
      <c r="GB50" s="17">
        <v>181.7</v>
      </c>
      <c r="GC50" s="17">
        <v>184.91498000000001</v>
      </c>
      <c r="GD50" s="17">
        <v>184.91498000000001</v>
      </c>
      <c r="GE50" s="17">
        <v>-3.2149800000000002</v>
      </c>
      <c r="GF50" s="17">
        <v>182</v>
      </c>
      <c r="GG50" s="17">
        <v>184.91498000000001</v>
      </c>
      <c r="GH50" s="17">
        <v>184.91498000000001</v>
      </c>
      <c r="GI50" s="17">
        <v>-2.9149799999999999</v>
      </c>
      <c r="GJ50" s="17">
        <v>184.2</v>
      </c>
      <c r="GK50" s="17">
        <v>185.47028</v>
      </c>
      <c r="GL50" s="17">
        <v>185.47028</v>
      </c>
      <c r="GM50" s="17">
        <v>-1.2702800000000001</v>
      </c>
      <c r="GN50" s="17">
        <v>108.3</v>
      </c>
      <c r="GO50" s="17">
        <v>100.81296</v>
      </c>
      <c r="GP50" s="17">
        <v>110.37475999999999</v>
      </c>
      <c r="GQ50" s="17">
        <v>-2.0747599999999999</v>
      </c>
      <c r="GR50" s="17">
        <v>7.4</v>
      </c>
      <c r="GS50" s="17">
        <v>7.5127800000000002</v>
      </c>
      <c r="GT50" s="17">
        <v>7.5127800000000002</v>
      </c>
      <c r="GU50" s="17">
        <v>-0.11278000000000001</v>
      </c>
      <c r="GV50" s="17">
        <v>8.6999999999999993</v>
      </c>
      <c r="GW50" s="17">
        <v>7.8816100000000002</v>
      </c>
      <c r="GX50" s="17">
        <v>7.8816100000000002</v>
      </c>
      <c r="GY50" s="17">
        <v>0.81838999999999995</v>
      </c>
      <c r="GZ50" s="17">
        <v>17.3</v>
      </c>
      <c r="HA50" s="17">
        <v>18</v>
      </c>
      <c r="HB50" s="17">
        <v>23.505299999999998</v>
      </c>
      <c r="HC50" s="17">
        <v>-6.2053000000000003</v>
      </c>
      <c r="HD50" s="17">
        <v>21.8</v>
      </c>
      <c r="HE50" s="17">
        <v>22.118220000000001</v>
      </c>
      <c r="HF50" s="17">
        <v>22.118220000000001</v>
      </c>
      <c r="HG50" s="17">
        <v>-0.31822</v>
      </c>
      <c r="HH50" s="17">
        <v>2</v>
      </c>
      <c r="HI50" s="17">
        <v>1.97359</v>
      </c>
      <c r="HJ50" s="17">
        <v>1.97359</v>
      </c>
      <c r="HK50" s="17">
        <v>2.6409999999999999E-2</v>
      </c>
      <c r="HL50" s="17"/>
      <c r="HM50" s="17"/>
      <c r="HN50" s="17"/>
      <c r="HO50" s="17">
        <v>0</v>
      </c>
      <c r="HP50" s="17">
        <v>58.1</v>
      </c>
      <c r="HQ50" s="17">
        <v>58.148440000000001</v>
      </c>
      <c r="HR50" s="17">
        <v>124.5324</v>
      </c>
      <c r="HS50" s="17">
        <v>-66.432400000000001</v>
      </c>
      <c r="HT50" s="17"/>
      <c r="HU50" s="17"/>
      <c r="HV50" s="17"/>
      <c r="HW50" s="17">
        <v>0</v>
      </c>
      <c r="HX50" s="17"/>
      <c r="HY50" s="17"/>
      <c r="HZ50" s="17"/>
      <c r="IA50" s="17">
        <v>0</v>
      </c>
      <c r="IB50" s="17">
        <v>94.7</v>
      </c>
      <c r="IC50" s="17">
        <v>85.482579999999999</v>
      </c>
      <c r="ID50" s="17">
        <v>85.482579999999999</v>
      </c>
      <c r="IE50" s="17">
        <v>9.2174200000000006</v>
      </c>
      <c r="IF50" s="17">
        <v>0</v>
      </c>
      <c r="IG50" s="17"/>
      <c r="IH50" s="17"/>
      <c r="II50" s="17">
        <v>0</v>
      </c>
      <c r="IJ50" s="17"/>
      <c r="IK50" s="17"/>
      <c r="IL50" s="17"/>
      <c r="IM50" s="17">
        <v>0</v>
      </c>
      <c r="IN50" s="17">
        <v>47.7</v>
      </c>
      <c r="IO50" s="17">
        <v>45.221359999999997</v>
      </c>
      <c r="IP50" s="17">
        <v>45.221359999999997</v>
      </c>
      <c r="IQ50" s="17">
        <v>2.47864</v>
      </c>
      <c r="IR50" s="17"/>
      <c r="IS50" s="17"/>
      <c r="IT50" s="17"/>
      <c r="IU50" s="17">
        <v>0</v>
      </c>
      <c r="IV50" s="17"/>
      <c r="IW50" s="17"/>
      <c r="IX50" s="17"/>
      <c r="IY50" s="17">
        <v>0</v>
      </c>
      <c r="IZ50" s="17"/>
      <c r="JA50" s="17"/>
      <c r="JB50" s="17"/>
      <c r="JC50" s="17">
        <v>0</v>
      </c>
      <c r="JD50" s="17">
        <v>80.7</v>
      </c>
      <c r="JE50" s="17">
        <v>94</v>
      </c>
      <c r="JF50" s="17">
        <v>114.88016</v>
      </c>
      <c r="JG50" s="17">
        <v>-34.180160000000001</v>
      </c>
      <c r="JH50" s="17">
        <v>177.8</v>
      </c>
      <c r="JI50" s="17">
        <v>188.58573000000001</v>
      </c>
      <c r="JJ50" s="17"/>
      <c r="JK50" s="17">
        <v>177.8</v>
      </c>
      <c r="JL50" s="17">
        <v>175.8</v>
      </c>
      <c r="JM50" s="17">
        <v>169.78200000000001</v>
      </c>
      <c r="JN50" s="17"/>
      <c r="JO50" s="17">
        <v>175.8</v>
      </c>
      <c r="JP50" s="17">
        <v>200</v>
      </c>
      <c r="JQ50" s="17">
        <v>188.58573000000001</v>
      </c>
      <c r="JR50" s="17">
        <v>196.19228000000001</v>
      </c>
      <c r="JS50" s="17">
        <v>3.8077200000000002</v>
      </c>
      <c r="JT50" s="17">
        <v>188.7</v>
      </c>
      <c r="JU50" s="17">
        <v>189.15206000000001</v>
      </c>
      <c r="JV50" s="17">
        <v>98.390720000000002</v>
      </c>
      <c r="JW50" s="17">
        <v>90.309280000000001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c r="LE50" s="17"/>
      <c r="LF50" s="17"/>
      <c r="LG50" s="17">
        <v>0</v>
      </c>
      <c r="LH50" s="17">
        <v>265.7</v>
      </c>
      <c r="LI50" s="17">
        <v>202.47961000000001</v>
      </c>
      <c r="LJ50" s="17">
        <v>107.39400000000001</v>
      </c>
      <c r="LK50" s="17">
        <v>158.30600000000001</v>
      </c>
      <c r="LL50" s="17">
        <v>89.2</v>
      </c>
      <c r="LM50" s="17">
        <v>86.504000000000005</v>
      </c>
      <c r="LN50" s="17">
        <v>108.13</v>
      </c>
      <c r="LO50" s="17">
        <v>-18.93</v>
      </c>
      <c r="LP50" s="17">
        <v>62.9</v>
      </c>
      <c r="LQ50" s="17">
        <v>67.133979999999994</v>
      </c>
      <c r="LR50" s="17">
        <v>67.133979999999994</v>
      </c>
      <c r="LS50" s="17">
        <v>-4.2339799999999999</v>
      </c>
      <c r="LT50" s="17">
        <v>72.900000000000006</v>
      </c>
      <c r="LU50" s="17">
        <v>71.925780000000003</v>
      </c>
      <c r="LV50" s="17">
        <v>78.567999999999998</v>
      </c>
      <c r="LW50" s="17">
        <v>-5.6680000000000001</v>
      </c>
      <c r="LX50" s="17">
        <v>28.8</v>
      </c>
      <c r="LY50" s="17">
        <v>29.951460000000001</v>
      </c>
      <c r="LZ50" s="17">
        <v>29.951460000000001</v>
      </c>
      <c r="MA50" s="17">
        <v>-1.1514599999999999</v>
      </c>
      <c r="MB50" s="17"/>
      <c r="MC50" s="17"/>
      <c r="MD50" s="17"/>
      <c r="ME50" s="17">
        <v>0</v>
      </c>
      <c r="MF50" s="17"/>
      <c r="MG50" s="17"/>
      <c r="MH50" s="17"/>
      <c r="MI50" s="17">
        <v>0</v>
      </c>
      <c r="MJ50" s="17"/>
      <c r="MK50" s="17"/>
      <c r="ML50" s="17"/>
      <c r="MM50" s="17">
        <v>0</v>
      </c>
      <c r="MN50" s="17"/>
      <c r="MO50" s="17"/>
      <c r="MP50" s="17"/>
      <c r="MQ50" s="17">
        <v>0</v>
      </c>
      <c r="MR50" s="17">
        <v>148.6</v>
      </c>
      <c r="MS50" s="17">
        <v>152.19415000000001</v>
      </c>
      <c r="MT50" s="17">
        <v>145.86798999999999</v>
      </c>
      <c r="MU50" s="17">
        <v>2.7320099999999998</v>
      </c>
      <c r="MV50" s="17">
        <v>80.5</v>
      </c>
      <c r="MW50" s="17">
        <v>76.325590000000005</v>
      </c>
      <c r="MX50" s="17">
        <v>73.153009999999995</v>
      </c>
      <c r="MY50" s="17">
        <v>7.3469899999999999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v>206.29038</v>
      </c>
      <c r="NW50" s="17">
        <v>-206.29038</v>
      </c>
      <c r="NX50" s="17"/>
      <c r="NY50" s="17"/>
      <c r="NZ50" s="17">
        <v>103.45493</v>
      </c>
      <c r="OA50" s="17">
        <v>-103.45493</v>
      </c>
      <c r="OB50" s="17">
        <v>0</v>
      </c>
      <c r="OC50" s="17"/>
      <c r="OD50" s="17"/>
      <c r="OE50" s="17">
        <v>0</v>
      </c>
      <c r="OF50" s="17">
        <v>89.9</v>
      </c>
      <c r="OG50" s="17">
        <v>123.11199999999999</v>
      </c>
      <c r="OH50" s="17">
        <v>123.11199999999999</v>
      </c>
      <c r="OI50" s="17">
        <v>-33.212000000000003</v>
      </c>
      <c r="OJ50" s="17">
        <v>0</v>
      </c>
      <c r="OK50" s="17"/>
      <c r="OL50" s="17"/>
      <c r="OM50" s="17">
        <v>0</v>
      </c>
      <c r="ON50" s="17">
        <v>11.3</v>
      </c>
      <c r="OO50" s="17">
        <v>5.3319999999999999</v>
      </c>
      <c r="OP50" s="17">
        <v>5.3319999999999999</v>
      </c>
      <c r="OQ50" s="17">
        <v>5.968</v>
      </c>
      <c r="OR50" s="17">
        <v>0</v>
      </c>
      <c r="OS50" s="17"/>
      <c r="OT50" s="17"/>
      <c r="OU50" s="17">
        <v>0</v>
      </c>
      <c r="OV50" s="17"/>
      <c r="OW50" s="17">
        <v>5.4</v>
      </c>
      <c r="OX50" s="17">
        <v>5.4</v>
      </c>
      <c r="OY50" s="17">
        <v>-5.4</v>
      </c>
      <c r="OZ50" s="17">
        <v>21</v>
      </c>
      <c r="PA50" s="17">
        <v>21</v>
      </c>
      <c r="PB50" s="17"/>
      <c r="PC50" s="17">
        <v>21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0.7</v>
      </c>
      <c r="PQ50" s="17">
        <v>1.23</v>
      </c>
      <c r="PR50" s="17">
        <v>1.23</v>
      </c>
      <c r="PS50" s="17">
        <v>-0.53</v>
      </c>
      <c r="PT50" s="17">
        <v>1.9</v>
      </c>
      <c r="PU50" s="17">
        <v>1.88</v>
      </c>
      <c r="PV50" s="17">
        <v>1.88</v>
      </c>
      <c r="PW50" s="17">
        <v>0.02</v>
      </c>
      <c r="PX50" s="17">
        <v>4.4000000000000004</v>
      </c>
      <c r="PY50" s="17">
        <v>4.5999999999999996</v>
      </c>
      <c r="PZ50" s="17">
        <v>4.5999999999999996</v>
      </c>
      <c r="QA50" s="17">
        <v>-0.2</v>
      </c>
      <c r="QB50" s="17">
        <v>0</v>
      </c>
      <c r="QC50" s="17"/>
      <c r="QD50" s="17">
        <v>19.417480000000001</v>
      </c>
      <c r="QE50" s="17">
        <v>-19.417480000000001</v>
      </c>
      <c r="QF50" s="17">
        <v>7.2</v>
      </c>
      <c r="QG50" s="17">
        <v>10</v>
      </c>
      <c r="QH50" s="17">
        <v>10</v>
      </c>
      <c r="QI50" s="17">
        <v>-2.8</v>
      </c>
      <c r="QJ50" s="17">
        <v>7</v>
      </c>
      <c r="QK50" s="17">
        <v>7</v>
      </c>
      <c r="QL50" s="17">
        <v>7</v>
      </c>
      <c r="QM50" s="17">
        <v>0</v>
      </c>
      <c r="QN50" s="17">
        <v>3.4</v>
      </c>
      <c r="QO50" s="17">
        <v>3.5</v>
      </c>
      <c r="QP50" s="17">
        <v>3.5</v>
      </c>
      <c r="QQ50" s="17">
        <v>-0.1</v>
      </c>
      <c r="QR50" s="17">
        <v>18.5</v>
      </c>
      <c r="QS50" s="17">
        <v>17.864080000000001</v>
      </c>
      <c r="QT50" s="17">
        <v>17.864080000000001</v>
      </c>
      <c r="QU50" s="17">
        <v>0.63592000000000004</v>
      </c>
      <c r="QV50" s="17">
        <v>0</v>
      </c>
      <c r="QW50" s="17"/>
      <c r="QX50" s="17"/>
      <c r="QY50" s="17">
        <v>0</v>
      </c>
      <c r="QZ50" s="17">
        <v>0</v>
      </c>
      <c r="RA50" s="17"/>
      <c r="RB50" s="17"/>
      <c r="RC50" s="17">
        <v>0</v>
      </c>
      <c r="RD50" s="17">
        <v>28.9</v>
      </c>
      <c r="RE50" s="17">
        <v>28.382999999999999</v>
      </c>
      <c r="RF50" s="17">
        <v>28.382999999999999</v>
      </c>
      <c r="RG50" s="17">
        <v>0.51700000000000002</v>
      </c>
      <c r="RH50" s="17">
        <v>85.4</v>
      </c>
      <c r="RI50" s="17">
        <v>86.573999999999998</v>
      </c>
      <c r="RJ50" s="17">
        <v>86.573999999999998</v>
      </c>
      <c r="RK50" s="17">
        <v>-1.1739999999999999</v>
      </c>
      <c r="RL50" s="17">
        <v>0</v>
      </c>
      <c r="RM50" s="17"/>
      <c r="RN50" s="17"/>
      <c r="RO50" s="17">
        <v>0</v>
      </c>
      <c r="RP50" s="17">
        <v>3</v>
      </c>
      <c r="RQ50" s="17">
        <v>3.2909999999999999</v>
      </c>
      <c r="RR50" s="17">
        <v>3.2909999999999999</v>
      </c>
      <c r="RS50" s="17">
        <v>-0.29099999999999998</v>
      </c>
      <c r="RT50" s="17">
        <v>20.3</v>
      </c>
      <c r="RU50" s="17">
        <v>19.772790000000001</v>
      </c>
      <c r="RV50" s="17">
        <v>19.772790000000001</v>
      </c>
      <c r="RW50" s="17">
        <v>0.52720999999999996</v>
      </c>
      <c r="RX50" s="17">
        <v>1.32</v>
      </c>
      <c r="RY50" s="17">
        <v>1.84</v>
      </c>
      <c r="RZ50" s="17">
        <v>1.84</v>
      </c>
      <c r="SA50" s="17">
        <v>-0.52</v>
      </c>
      <c r="SB50" s="17"/>
      <c r="SC50" s="17"/>
      <c r="SD50" s="17">
        <v>0.4</v>
      </c>
      <c r="SE50" s="17">
        <v>-0.4</v>
      </c>
      <c r="SF50" s="17">
        <v>7.2</v>
      </c>
      <c r="SG50" s="17">
        <v>9.5</v>
      </c>
      <c r="SH50" s="17">
        <v>9.5</v>
      </c>
      <c r="SI50" s="17">
        <v>-2.2999999999999998</v>
      </c>
      <c r="SJ50" s="17">
        <v>4.0999999999999996</v>
      </c>
      <c r="SK50" s="17">
        <v>3.3</v>
      </c>
      <c r="SL50" s="17">
        <v>3.3</v>
      </c>
      <c r="SM50" s="17">
        <v>0.8</v>
      </c>
      <c r="SN50" s="17">
        <v>16.600000000000001</v>
      </c>
      <c r="SO50" s="17">
        <v>13.592230000000001</v>
      </c>
      <c r="SP50" s="17">
        <v>13.592230000000001</v>
      </c>
      <c r="SQ50" s="17">
        <v>3.0077699999999998</v>
      </c>
      <c r="SR50" s="17">
        <v>20.2</v>
      </c>
      <c r="SS50" s="17">
        <v>19.417480000000001</v>
      </c>
      <c r="ST50" s="17">
        <v>19.417480000000001</v>
      </c>
      <c r="SU50" s="17">
        <v>0.78251999999999999</v>
      </c>
      <c r="SV50" s="17">
        <v>20</v>
      </c>
      <c r="SW50" s="17">
        <v>18.932040000000001</v>
      </c>
      <c r="SX50" s="17">
        <v>18.932040000000001</v>
      </c>
      <c r="SY50" s="17">
        <v>1.06796</v>
      </c>
      <c r="SZ50" s="17">
        <v>28.2</v>
      </c>
      <c r="TA50" s="17">
        <v>18.981999999999999</v>
      </c>
      <c r="TB50" s="17">
        <v>18.981999999999999</v>
      </c>
      <c r="TC50" s="17">
        <v>9.218</v>
      </c>
      <c r="TD50" s="17">
        <v>24.6</v>
      </c>
      <c r="TE50" s="17">
        <v>45.862000000000002</v>
      </c>
      <c r="TF50" s="17">
        <v>45.862000000000002</v>
      </c>
      <c r="TG50" s="17">
        <v>-21.262</v>
      </c>
      <c r="TH50" s="17">
        <v>0</v>
      </c>
      <c r="TI50" s="17"/>
      <c r="TJ50" s="17"/>
      <c r="TK50" s="17">
        <v>0</v>
      </c>
      <c r="TL50" s="17">
        <v>112.2</v>
      </c>
      <c r="TM50" s="17">
        <v>93.5</v>
      </c>
      <c r="TN50" s="17">
        <v>83.501000000000005</v>
      </c>
      <c r="TO50" s="17">
        <v>28.699000000000002</v>
      </c>
      <c r="TP50" s="17">
        <v>109.7</v>
      </c>
      <c r="TQ50" s="17">
        <v>100.01</v>
      </c>
      <c r="TR50" s="17">
        <v>95.004999999999995</v>
      </c>
      <c r="TS50" s="17">
        <v>14.695</v>
      </c>
      <c r="TT50" s="17">
        <v>20.100000000000001</v>
      </c>
      <c r="TU50" s="17">
        <v>6.4320000000000004</v>
      </c>
      <c r="TV50" s="17">
        <v>6.4320000000000004</v>
      </c>
      <c r="TW50" s="17">
        <v>13.667999999999999</v>
      </c>
      <c r="TX50" s="17">
        <v>7.9</v>
      </c>
      <c r="TY50" s="17">
        <v>10.863</v>
      </c>
      <c r="TZ50" s="17">
        <v>10.863</v>
      </c>
      <c r="UA50" s="17">
        <v>-2.9630000000000001</v>
      </c>
      <c r="UB50" s="17">
        <v>10.5</v>
      </c>
      <c r="UC50" s="17">
        <v>8</v>
      </c>
      <c r="UD50" s="17">
        <v>8</v>
      </c>
      <c r="UE50" s="17">
        <v>2.5</v>
      </c>
      <c r="UF50" s="17">
        <v>2.6</v>
      </c>
      <c r="UG50" s="17">
        <v>3</v>
      </c>
      <c r="UH50" s="17">
        <v>3</v>
      </c>
      <c r="UI50" s="17">
        <v>-0.4</v>
      </c>
      <c r="UJ50" s="17">
        <v>7.7</v>
      </c>
      <c r="UK50" s="17">
        <v>7.5</v>
      </c>
      <c r="UL50" s="17">
        <v>7.5</v>
      </c>
      <c r="UM50" s="17">
        <v>0.2</v>
      </c>
      <c r="UN50" s="17">
        <v>10</v>
      </c>
      <c r="UO50" s="17">
        <v>13</v>
      </c>
      <c r="UP50" s="17">
        <v>14.56311</v>
      </c>
      <c r="UQ50" s="17">
        <v>-4.56311</v>
      </c>
      <c r="UR50" s="17">
        <v>10.5</v>
      </c>
      <c r="US50" s="17">
        <v>14</v>
      </c>
      <c r="UT50" s="17">
        <v>15.048539999999999</v>
      </c>
      <c r="UU50" s="17">
        <v>-4.54854</v>
      </c>
      <c r="UV50" s="17">
        <v>10.7</v>
      </c>
      <c r="UW50" s="17">
        <v>13</v>
      </c>
      <c r="UX50" s="17">
        <v>15.048539999999999</v>
      </c>
      <c r="UY50" s="17">
        <v>-4.3485399999999998</v>
      </c>
      <c r="UZ50" s="17">
        <v>6.9</v>
      </c>
      <c r="VA50" s="17">
        <v>6.8360000000000003</v>
      </c>
      <c r="VB50" s="17">
        <v>6.8360000000000003</v>
      </c>
      <c r="VC50" s="17">
        <v>6.4000000000000001E-2</v>
      </c>
      <c r="VD50" s="17">
        <v>0</v>
      </c>
      <c r="VE50" s="17"/>
      <c r="VF50" s="17"/>
      <c r="VG50" s="17">
        <v>0</v>
      </c>
      <c r="VH50" s="17">
        <v>0</v>
      </c>
      <c r="VI50" s="17"/>
      <c r="VJ50" s="17"/>
      <c r="VK50" s="17">
        <v>0</v>
      </c>
      <c r="VL50" s="17">
        <v>0</v>
      </c>
      <c r="VM50" s="17"/>
      <c r="VN50" s="17"/>
      <c r="VO50" s="17">
        <v>0</v>
      </c>
      <c r="VP50" s="17">
        <v>0.6</v>
      </c>
      <c r="VQ50" s="17">
        <v>0.6</v>
      </c>
      <c r="VR50" s="17">
        <v>0.6</v>
      </c>
      <c r="VS50" s="17">
        <v>0</v>
      </c>
      <c r="VT50" s="17">
        <v>131.1</v>
      </c>
      <c r="VU50" s="17">
        <v>115.14400000000001</v>
      </c>
      <c r="VV50" s="17">
        <v>115.14400000000001</v>
      </c>
      <c r="VW50" s="17">
        <v>15.956</v>
      </c>
      <c r="VX50" s="17">
        <v>151.5</v>
      </c>
      <c r="VY50" s="17">
        <v>112.47</v>
      </c>
      <c r="VZ50" s="17">
        <v>112.473</v>
      </c>
      <c r="WA50" s="17">
        <v>39.027000000000001</v>
      </c>
      <c r="WB50" s="17">
        <v>0</v>
      </c>
      <c r="WC50" s="17"/>
      <c r="WD50" s="17"/>
      <c r="WE50" s="17">
        <v>0</v>
      </c>
      <c r="WF50" s="17">
        <v>1.4</v>
      </c>
      <c r="WG50" s="17">
        <v>1.4490000000000001</v>
      </c>
      <c r="WH50" s="17">
        <v>1.4490000000000001</v>
      </c>
      <c r="WI50" s="17">
        <v>-4.9000000000000002E-2</v>
      </c>
      <c r="WJ50" s="17">
        <v>2.4</v>
      </c>
      <c r="WK50" s="17">
        <v>1.2</v>
      </c>
      <c r="WL50" s="17">
        <v>1.2</v>
      </c>
      <c r="WM50" s="17">
        <v>1.2</v>
      </c>
      <c r="WN50" s="17">
        <v>2.4</v>
      </c>
      <c r="WO50" s="17">
        <v>2.4</v>
      </c>
      <c r="WP50" s="17">
        <v>2.4</v>
      </c>
      <c r="WQ50" s="17">
        <v>0</v>
      </c>
      <c r="WR50" s="17">
        <v>2.4</v>
      </c>
      <c r="WS50" s="17">
        <v>2.8</v>
      </c>
      <c r="WT50" s="17">
        <v>2.8</v>
      </c>
      <c r="WU50" s="17">
        <v>-0.4</v>
      </c>
      <c r="WV50" s="17">
        <v>0</v>
      </c>
      <c r="WW50" s="17"/>
      <c r="WX50" s="17"/>
      <c r="WY50" s="17">
        <v>0</v>
      </c>
      <c r="WZ50" s="17">
        <v>7.4</v>
      </c>
      <c r="XA50" s="17">
        <v>6.8</v>
      </c>
      <c r="XB50" s="17">
        <v>6.8</v>
      </c>
      <c r="XC50" s="17">
        <v>0.6</v>
      </c>
      <c r="XD50" s="17">
        <v>20</v>
      </c>
      <c r="XE50" s="17">
        <v>18.932040000000001</v>
      </c>
      <c r="XF50" s="17">
        <v>18.932040000000001</v>
      </c>
      <c r="XG50" s="17">
        <v>1.06796</v>
      </c>
      <c r="XH50" s="17">
        <v>5</v>
      </c>
      <c r="XI50" s="17">
        <v>10.7</v>
      </c>
      <c r="XJ50" s="17">
        <v>10.7</v>
      </c>
      <c r="XK50" s="17">
        <v>-5.7</v>
      </c>
      <c r="XL50" s="17">
        <v>29.9</v>
      </c>
      <c r="XM50" s="17">
        <v>31</v>
      </c>
      <c r="XN50" s="17">
        <v>29</v>
      </c>
      <c r="XO50" s="17">
        <v>0.9</v>
      </c>
      <c r="XP50" s="17">
        <v>31.8</v>
      </c>
      <c r="XQ50" s="17">
        <v>31</v>
      </c>
      <c r="XR50" s="17">
        <v>29</v>
      </c>
      <c r="XS50" s="17">
        <v>2.8</v>
      </c>
      <c r="XT50" s="17">
        <v>16</v>
      </c>
      <c r="XU50" s="17">
        <v>15</v>
      </c>
      <c r="XV50" s="17">
        <v>14</v>
      </c>
      <c r="XW50" s="17">
        <v>2</v>
      </c>
      <c r="XX50" s="17">
        <v>18.3</v>
      </c>
      <c r="XY50" s="17">
        <v>19</v>
      </c>
      <c r="XZ50" s="17">
        <v>19</v>
      </c>
      <c r="YA50" s="17">
        <v>-0.7</v>
      </c>
      <c r="YB50" s="17">
        <v>7.6</v>
      </c>
      <c r="YC50" s="17">
        <v>7.75</v>
      </c>
      <c r="YD50" s="17">
        <v>7.75</v>
      </c>
      <c r="YE50" s="17">
        <v>-0.15</v>
      </c>
      <c r="YF50" s="17">
        <v>11</v>
      </c>
      <c r="YG50" s="17">
        <v>11</v>
      </c>
      <c r="YH50" s="17">
        <v>11</v>
      </c>
      <c r="YI50" s="17">
        <v>0</v>
      </c>
    </row>
    <row r="51" spans="1:659" ht="24" customHeight="1" x14ac:dyDescent="0.3">
      <c r="A51" s="1"/>
      <c r="B51" s="16" t="s">
        <v>50</v>
      </c>
      <c r="C51" s="16" t="s">
        <v>756</v>
      </c>
      <c r="D51" s="17">
        <v>145.4</v>
      </c>
      <c r="E51" s="17">
        <v>146</v>
      </c>
      <c r="F51" s="17">
        <v>146</v>
      </c>
      <c r="G51" s="17">
        <v>-0.6</v>
      </c>
      <c r="H51" s="17">
        <v>613.70000000000005</v>
      </c>
      <c r="I51" s="17">
        <v>630.61096999999995</v>
      </c>
      <c r="J51" s="17">
        <v>630.61096999999995</v>
      </c>
      <c r="K51" s="17">
        <v>-16.910969999999999</v>
      </c>
      <c r="L51" s="17">
        <v>202.3</v>
      </c>
      <c r="M51" s="17">
        <v>205.14895999999999</v>
      </c>
      <c r="N51" s="17">
        <v>205.14895999999999</v>
      </c>
      <c r="O51" s="17">
        <v>-2.8489599999999999</v>
      </c>
      <c r="P51" s="17"/>
      <c r="Q51" s="17"/>
      <c r="R51" s="17"/>
      <c r="S51" s="17">
        <v>0</v>
      </c>
      <c r="T51" s="17"/>
      <c r="U51" s="17"/>
      <c r="V51" s="17"/>
      <c r="W51" s="17">
        <v>0</v>
      </c>
      <c r="X51" s="17">
        <v>90.1</v>
      </c>
      <c r="Y51" s="17">
        <v>91.778639999999996</v>
      </c>
      <c r="Z51" s="17">
        <v>91.778639999999996</v>
      </c>
      <c r="AA51" s="17">
        <v>-1.6786399999999999</v>
      </c>
      <c r="AB51" s="17">
        <v>132.9</v>
      </c>
      <c r="AC51" s="17">
        <v>139.99776</v>
      </c>
      <c r="AD51" s="17">
        <v>171.71484000000001</v>
      </c>
      <c r="AE51" s="17">
        <v>-38.814839999999997</v>
      </c>
      <c r="AF51" s="17"/>
      <c r="AG51" s="17"/>
      <c r="AH51" s="17"/>
      <c r="AI51" s="17">
        <v>0</v>
      </c>
      <c r="AJ51" s="17"/>
      <c r="AK51" s="17"/>
      <c r="AL51" s="17"/>
      <c r="AM51" s="17">
        <v>0</v>
      </c>
      <c r="AN51" s="17"/>
      <c r="AO51" s="17"/>
      <c r="AP51" s="17"/>
      <c r="AQ51" s="17">
        <v>0</v>
      </c>
      <c r="AR51" s="17">
        <v>206.9</v>
      </c>
      <c r="AS51" s="17">
        <v>203.79567</v>
      </c>
      <c r="AT51" s="17">
        <v>203.79567</v>
      </c>
      <c r="AU51" s="17">
        <v>3.10433</v>
      </c>
      <c r="AV51" s="17">
        <v>209.8</v>
      </c>
      <c r="AW51" s="17">
        <v>203.79567</v>
      </c>
      <c r="AX51" s="17">
        <v>203.79567</v>
      </c>
      <c r="AY51" s="17">
        <v>6.0043300000000004</v>
      </c>
      <c r="AZ51" s="17">
        <v>196.7</v>
      </c>
      <c r="BA51" s="17">
        <v>204.40767</v>
      </c>
      <c r="BB51" s="17">
        <v>204.40767</v>
      </c>
      <c r="BC51" s="17">
        <v>-7.7076700000000002</v>
      </c>
      <c r="BD51" s="17">
        <v>215.4</v>
      </c>
      <c r="BE51" s="17">
        <v>207.04164</v>
      </c>
      <c r="BF51" s="17">
        <v>207.04164</v>
      </c>
      <c r="BG51" s="17">
        <v>8.3583599999999993</v>
      </c>
      <c r="BH51" s="17">
        <v>110.8</v>
      </c>
      <c r="BI51" s="17">
        <v>103.8317</v>
      </c>
      <c r="BJ51" s="17">
        <v>103.8317</v>
      </c>
      <c r="BK51" s="17">
        <v>6.9683000000000002</v>
      </c>
      <c r="BL51" s="17">
        <v>484.3</v>
      </c>
      <c r="BM51" s="17">
        <v>495.09676999999999</v>
      </c>
      <c r="BN51" s="17">
        <v>457.01657999999998</v>
      </c>
      <c r="BO51" s="17">
        <v>27.28342</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167.2</v>
      </c>
      <c r="CK51" s="17">
        <v>163.90777</v>
      </c>
      <c r="CL51" s="17">
        <v>163.90777</v>
      </c>
      <c r="CM51" s="17">
        <v>3.29223</v>
      </c>
      <c r="CN51" s="17">
        <v>7.6</v>
      </c>
      <c r="CO51" s="17">
        <v>5.1333399999999996</v>
      </c>
      <c r="CP51" s="17">
        <v>5.1333399999999996</v>
      </c>
      <c r="CQ51" s="17">
        <v>2.4666600000000001</v>
      </c>
      <c r="CR51" s="17">
        <v>6.3</v>
      </c>
      <c r="CS51" s="17"/>
      <c r="CT51" s="17"/>
      <c r="CU51" s="17">
        <v>6.3</v>
      </c>
      <c r="CV51" s="17"/>
      <c r="CW51" s="17"/>
      <c r="CX51" s="17"/>
      <c r="CY51" s="17">
        <v>0</v>
      </c>
      <c r="CZ51" s="17">
        <v>6.9</v>
      </c>
      <c r="DA51" s="17">
        <v>6.8787000000000003</v>
      </c>
      <c r="DB51" s="17">
        <v>6.8787000000000003</v>
      </c>
      <c r="DC51" s="17">
        <v>2.1299999999999999E-2</v>
      </c>
      <c r="DD51" s="17">
        <v>14.1</v>
      </c>
      <c r="DE51" s="17">
        <v>14.919420000000001</v>
      </c>
      <c r="DF51" s="17">
        <v>14.919420000000001</v>
      </c>
      <c r="DG51" s="17">
        <v>-0.81942000000000004</v>
      </c>
      <c r="DH51" s="17">
        <v>74.2</v>
      </c>
      <c r="DI51" s="17">
        <v>83.669499999999999</v>
      </c>
      <c r="DJ51" s="17">
        <v>142.30582999999999</v>
      </c>
      <c r="DK51" s="17">
        <v>-68.105829999999997</v>
      </c>
      <c r="DL51" s="17"/>
      <c r="DM51" s="17"/>
      <c r="DN51" s="17"/>
      <c r="DO51" s="17">
        <v>0</v>
      </c>
      <c r="DP51" s="17"/>
      <c r="DQ51" s="17"/>
      <c r="DR51" s="17"/>
      <c r="DS51" s="17">
        <v>0</v>
      </c>
      <c r="DT51" s="17"/>
      <c r="DU51" s="17"/>
      <c r="DV51" s="17"/>
      <c r="DW51" s="17">
        <v>0</v>
      </c>
      <c r="DX51" s="17"/>
      <c r="DY51" s="17"/>
      <c r="DZ51" s="17"/>
      <c r="EA51" s="17">
        <v>0</v>
      </c>
      <c r="EB51" s="17">
        <v>100</v>
      </c>
      <c r="EC51" s="17">
        <v>90.777209999999997</v>
      </c>
      <c r="ED51" s="17">
        <v>105.03975</v>
      </c>
      <c r="EE51" s="17">
        <v>-5.0397499999999997</v>
      </c>
      <c r="EF51" s="17">
        <v>213.6</v>
      </c>
      <c r="EG51" s="17">
        <v>220.48074</v>
      </c>
      <c r="EH51" s="17">
        <v>179.60772</v>
      </c>
      <c r="EI51" s="17">
        <v>33.992280000000001</v>
      </c>
      <c r="EJ51" s="17"/>
      <c r="EK51" s="17"/>
      <c r="EL51" s="17"/>
      <c r="EM51" s="17">
        <v>0</v>
      </c>
      <c r="EN51" s="17"/>
      <c r="EO51" s="17"/>
      <c r="EP51" s="17"/>
      <c r="EQ51" s="17">
        <v>0</v>
      </c>
      <c r="ER51" s="17"/>
      <c r="ES51" s="17"/>
      <c r="ET51" s="17"/>
      <c r="EU51" s="17">
        <v>0</v>
      </c>
      <c r="EV51" s="17">
        <v>6.5</v>
      </c>
      <c r="EW51" s="17">
        <v>6.39</v>
      </c>
      <c r="EX51" s="17">
        <v>6.39</v>
      </c>
      <c r="EY51" s="17">
        <v>0.11</v>
      </c>
      <c r="EZ51" s="17">
        <v>146.80000000000001</v>
      </c>
      <c r="FA51" s="17">
        <v>288.65978999999999</v>
      </c>
      <c r="FB51" s="17">
        <v>228.45631</v>
      </c>
      <c r="FC51" s="17">
        <v>-81.656310000000005</v>
      </c>
      <c r="FD51" s="17">
        <v>35.6</v>
      </c>
      <c r="FE51" s="17">
        <v>45.052300000000002</v>
      </c>
      <c r="FF51" s="17">
        <v>45.052300000000002</v>
      </c>
      <c r="FG51" s="17">
        <v>-9.4522999999999993</v>
      </c>
      <c r="FH51" s="17">
        <v>110.1</v>
      </c>
      <c r="FI51" s="17">
        <v>112.01031</v>
      </c>
      <c r="FJ51" s="17">
        <v>151.21556000000001</v>
      </c>
      <c r="FK51" s="17">
        <v>-41.115560000000002</v>
      </c>
      <c r="FL51" s="17">
        <v>17.899999999999999</v>
      </c>
      <c r="FM51" s="17">
        <v>26.417369999999998</v>
      </c>
      <c r="FN51" s="17">
        <v>26.417369999999998</v>
      </c>
      <c r="FO51" s="17">
        <v>-8.5173699999999997</v>
      </c>
      <c r="FP51" s="17">
        <v>18.600000000000001</v>
      </c>
      <c r="FQ51" s="17">
        <v>17.562139999999999</v>
      </c>
      <c r="FR51" s="17">
        <v>18.264620000000001</v>
      </c>
      <c r="FS51" s="17">
        <v>0.33538000000000001</v>
      </c>
      <c r="FT51" s="17">
        <v>12.2</v>
      </c>
      <c r="FU51" s="17">
        <v>11.65049</v>
      </c>
      <c r="FV51" s="17">
        <v>11.65049</v>
      </c>
      <c r="FW51" s="17">
        <v>0.54951000000000005</v>
      </c>
      <c r="FX51" s="17">
        <v>90.8</v>
      </c>
      <c r="FY51" s="17">
        <v>87.68835</v>
      </c>
      <c r="FZ51" s="17">
        <v>87.68835</v>
      </c>
      <c r="GA51" s="17">
        <v>3.11165</v>
      </c>
      <c r="GB51" s="17">
        <v>181.4</v>
      </c>
      <c r="GC51" s="17">
        <v>184.91498000000001</v>
      </c>
      <c r="GD51" s="17">
        <v>184.91498000000001</v>
      </c>
      <c r="GE51" s="17">
        <v>-3.51498</v>
      </c>
      <c r="GF51" s="17">
        <v>182</v>
      </c>
      <c r="GG51" s="17">
        <v>184.91498000000001</v>
      </c>
      <c r="GH51" s="17">
        <v>184.91498000000001</v>
      </c>
      <c r="GI51" s="17">
        <v>-2.9149799999999999</v>
      </c>
      <c r="GJ51" s="17">
        <v>183.6</v>
      </c>
      <c r="GK51" s="17">
        <v>185.47028</v>
      </c>
      <c r="GL51" s="17">
        <v>185.47028</v>
      </c>
      <c r="GM51" s="17">
        <v>-1.8702799999999999</v>
      </c>
      <c r="GN51" s="17">
        <v>109.1</v>
      </c>
      <c r="GO51" s="17">
        <v>90.057490000000001</v>
      </c>
      <c r="GP51" s="17">
        <v>110.37475999999999</v>
      </c>
      <c r="GQ51" s="17">
        <v>-1.2747599999999999</v>
      </c>
      <c r="GR51" s="17">
        <v>7.5</v>
      </c>
      <c r="GS51" s="17">
        <v>7.5127800000000002</v>
      </c>
      <c r="GT51" s="17">
        <v>7.5127800000000002</v>
      </c>
      <c r="GU51" s="17">
        <v>-1.278E-2</v>
      </c>
      <c r="GV51" s="17">
        <v>8.8000000000000007</v>
      </c>
      <c r="GW51" s="17">
        <v>7.8816100000000002</v>
      </c>
      <c r="GX51" s="17">
        <v>7.8816100000000002</v>
      </c>
      <c r="GY51" s="17">
        <v>0.91839000000000004</v>
      </c>
      <c r="GZ51" s="17">
        <v>18.2</v>
      </c>
      <c r="HA51" s="17">
        <v>18</v>
      </c>
      <c r="HB51" s="17">
        <v>23.505299999999998</v>
      </c>
      <c r="HC51" s="17">
        <v>-5.3052999999999999</v>
      </c>
      <c r="HD51" s="17">
        <v>22.1</v>
      </c>
      <c r="HE51" s="17">
        <v>22.118220000000001</v>
      </c>
      <c r="HF51" s="17">
        <v>22.118220000000001</v>
      </c>
      <c r="HG51" s="17">
        <v>-1.822E-2</v>
      </c>
      <c r="HH51" s="17">
        <v>2</v>
      </c>
      <c r="HI51" s="17">
        <v>1.97359</v>
      </c>
      <c r="HJ51" s="17">
        <v>1.97359</v>
      </c>
      <c r="HK51" s="17">
        <v>2.6409999999999999E-2</v>
      </c>
      <c r="HL51" s="17"/>
      <c r="HM51" s="17"/>
      <c r="HN51" s="17"/>
      <c r="HO51" s="17">
        <v>0</v>
      </c>
      <c r="HP51" s="17">
        <v>63.5</v>
      </c>
      <c r="HQ51" s="17">
        <v>130.37622999999999</v>
      </c>
      <c r="HR51" s="17">
        <v>139.45875000000001</v>
      </c>
      <c r="HS51" s="17">
        <v>-75.958749999999995</v>
      </c>
      <c r="HT51" s="17"/>
      <c r="HU51" s="17"/>
      <c r="HV51" s="17"/>
      <c r="HW51" s="17">
        <v>0</v>
      </c>
      <c r="HX51" s="17"/>
      <c r="HY51" s="17"/>
      <c r="HZ51" s="17"/>
      <c r="IA51" s="17">
        <v>0</v>
      </c>
      <c r="IB51" s="17">
        <v>94.7</v>
      </c>
      <c r="IC51" s="17">
        <v>85.482579999999999</v>
      </c>
      <c r="ID51" s="17">
        <v>85.482579999999999</v>
      </c>
      <c r="IE51" s="17">
        <v>9.2174200000000006</v>
      </c>
      <c r="IF51" s="17">
        <v>0</v>
      </c>
      <c r="IG51" s="17"/>
      <c r="IH51" s="17"/>
      <c r="II51" s="17">
        <v>0</v>
      </c>
      <c r="IJ51" s="17"/>
      <c r="IK51" s="17"/>
      <c r="IL51" s="17"/>
      <c r="IM51" s="17">
        <v>0</v>
      </c>
      <c r="IN51" s="17">
        <v>47.5</v>
      </c>
      <c r="IO51" s="17">
        <v>45.221359999999997</v>
      </c>
      <c r="IP51" s="17"/>
      <c r="IQ51" s="17">
        <v>47.5</v>
      </c>
      <c r="IR51" s="17"/>
      <c r="IS51" s="17"/>
      <c r="IT51" s="17"/>
      <c r="IU51" s="17">
        <v>0</v>
      </c>
      <c r="IV51" s="17"/>
      <c r="IW51" s="17"/>
      <c r="IX51" s="17"/>
      <c r="IY51" s="17">
        <v>0</v>
      </c>
      <c r="IZ51" s="17"/>
      <c r="JA51" s="17"/>
      <c r="JB51" s="17"/>
      <c r="JC51" s="17">
        <v>0</v>
      </c>
      <c r="JD51" s="17">
        <v>80.900000000000006</v>
      </c>
      <c r="JE51" s="17">
        <v>80.913449999999997</v>
      </c>
      <c r="JF51" s="17">
        <v>114.88016</v>
      </c>
      <c r="JG51" s="17">
        <v>-33.980159999999998</v>
      </c>
      <c r="JH51" s="17">
        <v>177</v>
      </c>
      <c r="JI51" s="17">
        <v>188.58573000000001</v>
      </c>
      <c r="JJ51" s="17"/>
      <c r="JK51" s="17">
        <v>177</v>
      </c>
      <c r="JL51" s="17">
        <v>175.1</v>
      </c>
      <c r="JM51" s="17">
        <v>169.78200000000001</v>
      </c>
      <c r="JN51" s="17"/>
      <c r="JO51" s="17">
        <v>175.1</v>
      </c>
      <c r="JP51" s="17">
        <v>200</v>
      </c>
      <c r="JQ51" s="17">
        <v>188.58573000000001</v>
      </c>
      <c r="JR51" s="17">
        <v>196.19228000000001</v>
      </c>
      <c r="JS51" s="17">
        <v>3.8077200000000002</v>
      </c>
      <c r="JT51" s="17">
        <v>187.2</v>
      </c>
      <c r="JU51" s="17">
        <v>189.15206000000001</v>
      </c>
      <c r="JV51" s="17">
        <v>98.390720000000002</v>
      </c>
      <c r="JW51" s="17">
        <v>88.809280000000001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c r="LE51" s="17"/>
      <c r="LF51" s="17"/>
      <c r="LG51" s="17">
        <v>0</v>
      </c>
      <c r="LH51" s="17">
        <v>231.8</v>
      </c>
      <c r="LI51" s="17">
        <v>202.47961000000001</v>
      </c>
      <c r="LJ51" s="17">
        <v>202.47961000000001</v>
      </c>
      <c r="LK51" s="17">
        <v>29.32039</v>
      </c>
      <c r="LL51" s="17">
        <v>90</v>
      </c>
      <c r="LM51" s="17">
        <v>86.154499999999999</v>
      </c>
      <c r="LN51" s="17">
        <v>102.32647</v>
      </c>
      <c r="LO51" s="17">
        <v>-12.32647</v>
      </c>
      <c r="LP51" s="17">
        <v>62.9</v>
      </c>
      <c r="LQ51" s="17">
        <v>67.133979999999994</v>
      </c>
      <c r="LR51" s="17">
        <v>67.133979999999994</v>
      </c>
      <c r="LS51" s="17">
        <v>-4.2339799999999999</v>
      </c>
      <c r="LT51" s="17">
        <v>75.7</v>
      </c>
      <c r="LU51" s="17">
        <v>68.488489999999999</v>
      </c>
      <c r="LV51" s="17">
        <v>76.276219999999995</v>
      </c>
      <c r="LW51" s="17">
        <v>-0.57621999999999995</v>
      </c>
      <c r="LX51" s="17">
        <v>28.8</v>
      </c>
      <c r="LY51" s="17">
        <v>29.951460000000001</v>
      </c>
      <c r="LZ51" s="17">
        <v>29.951460000000001</v>
      </c>
      <c r="MA51" s="17">
        <v>-1.1514599999999999</v>
      </c>
      <c r="MB51" s="17"/>
      <c r="MC51" s="17"/>
      <c r="MD51" s="17"/>
      <c r="ME51" s="17">
        <v>0</v>
      </c>
      <c r="MF51" s="17"/>
      <c r="MG51" s="17"/>
      <c r="MH51" s="17"/>
      <c r="MI51" s="17">
        <v>0</v>
      </c>
      <c r="MJ51" s="17"/>
      <c r="MK51" s="17"/>
      <c r="ML51" s="17"/>
      <c r="MM51" s="17">
        <v>0</v>
      </c>
      <c r="MN51" s="17"/>
      <c r="MO51" s="17"/>
      <c r="MP51" s="17"/>
      <c r="MQ51" s="17">
        <v>0</v>
      </c>
      <c r="MR51" s="17">
        <v>148.30000000000001</v>
      </c>
      <c r="MS51" s="17">
        <v>152.19415000000001</v>
      </c>
      <c r="MT51" s="17">
        <v>145.86798999999999</v>
      </c>
      <c r="MU51" s="17">
        <v>2.43201</v>
      </c>
      <c r="MV51" s="17">
        <v>80.2</v>
      </c>
      <c r="MW51" s="17">
        <v>76.325590000000005</v>
      </c>
      <c r="MX51" s="17">
        <v>73.153009999999995</v>
      </c>
      <c r="MY51" s="17">
        <v>7.0469900000000001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v>206.29038</v>
      </c>
      <c r="NW51" s="17">
        <v>-206.29038</v>
      </c>
      <c r="NX51" s="17"/>
      <c r="NY51" s="17"/>
      <c r="NZ51" s="17">
        <v>103.45493</v>
      </c>
      <c r="OA51" s="17">
        <v>-103.45493</v>
      </c>
      <c r="OB51" s="17">
        <v>0</v>
      </c>
      <c r="OC51" s="17"/>
      <c r="OD51" s="17"/>
      <c r="OE51" s="17">
        <v>0</v>
      </c>
      <c r="OF51" s="17">
        <v>82.8</v>
      </c>
      <c r="OG51" s="17">
        <v>122.514</v>
      </c>
      <c r="OH51" s="17">
        <v>122.514</v>
      </c>
      <c r="OI51" s="17">
        <v>-39.713999999999999</v>
      </c>
      <c r="OJ51" s="17">
        <v>0</v>
      </c>
      <c r="OK51" s="17"/>
      <c r="OL51" s="17"/>
      <c r="OM51" s="17">
        <v>0</v>
      </c>
      <c r="ON51" s="17">
        <v>10.6</v>
      </c>
      <c r="OO51" s="17">
        <v>5.7329999999999997</v>
      </c>
      <c r="OP51" s="17">
        <v>5.7329999999999997</v>
      </c>
      <c r="OQ51" s="17">
        <v>4.867</v>
      </c>
      <c r="OR51" s="17">
        <v>0</v>
      </c>
      <c r="OS51" s="17"/>
      <c r="OT51" s="17"/>
      <c r="OU51" s="17">
        <v>0</v>
      </c>
      <c r="OV51" s="17"/>
      <c r="OW51" s="17">
        <v>5.4</v>
      </c>
      <c r="OX51" s="17">
        <v>5.4</v>
      </c>
      <c r="OY51" s="17">
        <v>-5.4</v>
      </c>
      <c r="OZ51" s="17">
        <v>21</v>
      </c>
      <c r="PA51" s="17">
        <v>21</v>
      </c>
      <c r="PB51" s="17"/>
      <c r="PC51" s="17">
        <v>21</v>
      </c>
      <c r="PD51" s="17">
        <v>9.9</v>
      </c>
      <c r="PE51" s="17">
        <v>9.9830000000000005</v>
      </c>
      <c r="PF51" s="17">
        <v>9.9830000000000005</v>
      </c>
      <c r="PG51" s="17">
        <v>-8.3000000000000004E-2</v>
      </c>
      <c r="PH51" s="17">
        <v>5.3</v>
      </c>
      <c r="PI51" s="17">
        <v>5.67</v>
      </c>
      <c r="PJ51" s="17">
        <v>5.67</v>
      </c>
      <c r="PK51" s="17">
        <v>-0.37</v>
      </c>
      <c r="PL51" s="17">
        <v>0</v>
      </c>
      <c r="PM51" s="17"/>
      <c r="PN51" s="17"/>
      <c r="PO51" s="17">
        <v>0</v>
      </c>
      <c r="PP51" s="17">
        <v>0.6</v>
      </c>
      <c r="PQ51" s="17">
        <v>1.23</v>
      </c>
      <c r="PR51" s="17">
        <v>1.23</v>
      </c>
      <c r="PS51" s="17">
        <v>-0.63</v>
      </c>
      <c r="PT51" s="17">
        <v>1.9</v>
      </c>
      <c r="PU51" s="17">
        <v>1.88</v>
      </c>
      <c r="PV51" s="17">
        <v>1.88</v>
      </c>
      <c r="PW51" s="17">
        <v>0.02</v>
      </c>
      <c r="PX51" s="17">
        <v>4.4000000000000004</v>
      </c>
      <c r="PY51" s="17">
        <v>4.5999999999999996</v>
      </c>
      <c r="PZ51" s="17">
        <v>4.5999999999999996</v>
      </c>
      <c r="QA51" s="17">
        <v>-0.2</v>
      </c>
      <c r="QB51" s="17">
        <v>0</v>
      </c>
      <c r="QC51" s="17"/>
      <c r="QD51" s="17">
        <v>19.417480000000001</v>
      </c>
      <c r="QE51" s="17">
        <v>-19.417480000000001</v>
      </c>
      <c r="QF51" s="17">
        <v>7.2</v>
      </c>
      <c r="QG51" s="17">
        <v>10</v>
      </c>
      <c r="QH51" s="17">
        <v>10</v>
      </c>
      <c r="QI51" s="17">
        <v>-2.8</v>
      </c>
      <c r="QJ51" s="17">
        <v>7</v>
      </c>
      <c r="QK51" s="17">
        <v>7</v>
      </c>
      <c r="QL51" s="17">
        <v>7</v>
      </c>
      <c r="QM51" s="17">
        <v>0</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26.7</v>
      </c>
      <c r="RE51" s="17">
        <v>28.497</v>
      </c>
      <c r="RF51" s="17">
        <v>28.497</v>
      </c>
      <c r="RG51" s="17">
        <v>-1.7969999999999999</v>
      </c>
      <c r="RH51" s="17">
        <v>83.6</v>
      </c>
      <c r="RI51" s="17">
        <v>86.305000000000007</v>
      </c>
      <c r="RJ51" s="17">
        <v>86.305000000000007</v>
      </c>
      <c r="RK51" s="17">
        <v>-2.7050000000000001</v>
      </c>
      <c r="RL51" s="17">
        <v>0</v>
      </c>
      <c r="RM51" s="17"/>
      <c r="RN51" s="17"/>
      <c r="RO51" s="17">
        <v>0</v>
      </c>
      <c r="RP51" s="17">
        <v>2.7</v>
      </c>
      <c r="RQ51" s="17">
        <v>3.2909999999999999</v>
      </c>
      <c r="RR51" s="17">
        <v>3.2909999999999999</v>
      </c>
      <c r="RS51" s="17">
        <v>-0.59099999999999997</v>
      </c>
      <c r="RT51" s="17">
        <v>20.3</v>
      </c>
      <c r="RU51" s="17">
        <v>19.772790000000001</v>
      </c>
      <c r="RV51" s="17">
        <v>19.772790000000001</v>
      </c>
      <c r="RW51" s="17">
        <v>0.52720999999999996</v>
      </c>
      <c r="RX51" s="17">
        <v>1.32</v>
      </c>
      <c r="RY51" s="17">
        <v>1.8</v>
      </c>
      <c r="RZ51" s="17">
        <v>1.8</v>
      </c>
      <c r="SA51" s="17">
        <v>-0.48</v>
      </c>
      <c r="SB51" s="17"/>
      <c r="SC51" s="17"/>
      <c r="SD51" s="17">
        <v>0.4</v>
      </c>
      <c r="SE51" s="17">
        <v>-0.4</v>
      </c>
      <c r="SF51" s="17">
        <v>7.2</v>
      </c>
      <c r="SG51" s="17">
        <v>9.5</v>
      </c>
      <c r="SH51" s="17">
        <v>9.5</v>
      </c>
      <c r="SI51" s="17">
        <v>-2.2999999999999998</v>
      </c>
      <c r="SJ51" s="17">
        <v>4</v>
      </c>
      <c r="SK51" s="17">
        <v>3.3</v>
      </c>
      <c r="SL51" s="17">
        <v>3.3</v>
      </c>
      <c r="SM51" s="17">
        <v>0.7</v>
      </c>
      <c r="SN51" s="17">
        <v>16.600000000000001</v>
      </c>
      <c r="SO51" s="17">
        <v>13.592230000000001</v>
      </c>
      <c r="SP51" s="17">
        <v>13.592230000000001</v>
      </c>
      <c r="SQ51" s="17">
        <v>3.0077699999999998</v>
      </c>
      <c r="SR51" s="17">
        <v>20.2</v>
      </c>
      <c r="SS51" s="17">
        <v>19.417480000000001</v>
      </c>
      <c r="ST51" s="17">
        <v>19.417480000000001</v>
      </c>
      <c r="SU51" s="17">
        <v>0.78251999999999999</v>
      </c>
      <c r="SV51" s="17">
        <v>20</v>
      </c>
      <c r="SW51" s="17">
        <v>18.932040000000001</v>
      </c>
      <c r="SX51" s="17">
        <v>18.932040000000001</v>
      </c>
      <c r="SY51" s="17">
        <v>1.06796</v>
      </c>
      <c r="SZ51" s="17">
        <v>25.9</v>
      </c>
      <c r="TA51" s="17">
        <v>19.274999999999999</v>
      </c>
      <c r="TB51" s="17">
        <v>19.274999999999999</v>
      </c>
      <c r="TC51" s="17">
        <v>6.625</v>
      </c>
      <c r="TD51" s="17">
        <v>15.8</v>
      </c>
      <c r="TE51" s="17">
        <v>42.432000000000002</v>
      </c>
      <c r="TF51" s="17">
        <v>42.432000000000002</v>
      </c>
      <c r="TG51" s="17">
        <v>-26.632000000000001</v>
      </c>
      <c r="TH51" s="17">
        <v>0</v>
      </c>
      <c r="TI51" s="17"/>
      <c r="TJ51" s="17"/>
      <c r="TK51" s="17">
        <v>0</v>
      </c>
      <c r="TL51" s="17">
        <v>102.5</v>
      </c>
      <c r="TM51" s="17">
        <v>92.47</v>
      </c>
      <c r="TN51" s="17">
        <v>82.474000000000004</v>
      </c>
      <c r="TO51" s="17">
        <v>20.026</v>
      </c>
      <c r="TP51" s="17">
        <v>110.6</v>
      </c>
      <c r="TQ51" s="17">
        <v>99.82</v>
      </c>
      <c r="TR51" s="17">
        <v>94.822999999999993</v>
      </c>
      <c r="TS51" s="17">
        <v>15.776999999999999</v>
      </c>
      <c r="TT51" s="17">
        <v>16.600000000000001</v>
      </c>
      <c r="TU51" s="17">
        <v>6.335</v>
      </c>
      <c r="TV51" s="17">
        <v>6.335</v>
      </c>
      <c r="TW51" s="17">
        <v>10.265000000000001</v>
      </c>
      <c r="TX51" s="17">
        <v>7.7</v>
      </c>
      <c r="TY51" s="17">
        <v>10.625999999999999</v>
      </c>
      <c r="TZ51" s="17">
        <v>10.625999999999999</v>
      </c>
      <c r="UA51" s="17">
        <v>-2.9260000000000002</v>
      </c>
      <c r="UB51" s="17">
        <v>10.5</v>
      </c>
      <c r="UC51" s="17">
        <v>8</v>
      </c>
      <c r="UD51" s="17">
        <v>8</v>
      </c>
      <c r="UE51" s="17">
        <v>2.5</v>
      </c>
      <c r="UF51" s="17">
        <v>2.6</v>
      </c>
      <c r="UG51" s="17">
        <v>3</v>
      </c>
      <c r="UH51" s="17">
        <v>3</v>
      </c>
      <c r="UI51" s="17">
        <v>-0.4</v>
      </c>
      <c r="UJ51" s="17">
        <v>7</v>
      </c>
      <c r="UK51" s="17">
        <v>7.5</v>
      </c>
      <c r="UL51" s="17">
        <v>7.5</v>
      </c>
      <c r="UM51" s="17">
        <v>-0.5</v>
      </c>
      <c r="UN51" s="17">
        <v>10</v>
      </c>
      <c r="UO51" s="17">
        <v>13</v>
      </c>
      <c r="UP51" s="17">
        <v>14.56311</v>
      </c>
      <c r="UQ51" s="17">
        <v>-4.56311</v>
      </c>
      <c r="UR51" s="17">
        <v>10.5</v>
      </c>
      <c r="US51" s="17">
        <v>14</v>
      </c>
      <c r="UT51" s="17">
        <v>15.048539999999999</v>
      </c>
      <c r="UU51" s="17">
        <v>-4.54854</v>
      </c>
      <c r="UV51" s="17">
        <v>10.7</v>
      </c>
      <c r="UW51" s="17">
        <v>13</v>
      </c>
      <c r="UX51" s="17">
        <v>15.048539999999999</v>
      </c>
      <c r="UY51" s="17">
        <v>-4.3485399999999998</v>
      </c>
      <c r="UZ51" s="17">
        <v>6.8</v>
      </c>
      <c r="VA51" s="17">
        <v>7.1040000000000001</v>
      </c>
      <c r="VB51" s="17">
        <v>7.1040000000000001</v>
      </c>
      <c r="VC51" s="17">
        <v>-0.30399999999999999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129.80000000000001</v>
      </c>
      <c r="VU51" s="17">
        <v>113.955</v>
      </c>
      <c r="VV51" s="17">
        <v>113.955</v>
      </c>
      <c r="VW51" s="17">
        <v>15.845000000000001</v>
      </c>
      <c r="VX51" s="17">
        <v>157.4</v>
      </c>
      <c r="VY51" s="17">
        <v>109.78</v>
      </c>
      <c r="VZ51" s="17">
        <v>109.776</v>
      </c>
      <c r="WA51" s="17">
        <v>47.624000000000002</v>
      </c>
      <c r="WB51" s="17">
        <v>0</v>
      </c>
      <c r="WC51" s="17"/>
      <c r="WD51" s="17"/>
      <c r="WE51" s="17">
        <v>0</v>
      </c>
      <c r="WF51" s="17">
        <v>1.4</v>
      </c>
      <c r="WG51" s="17">
        <v>1.4490000000000001</v>
      </c>
      <c r="WH51" s="17">
        <v>1.4490000000000001</v>
      </c>
      <c r="WI51" s="17">
        <v>-4.9000000000000002E-2</v>
      </c>
      <c r="WJ51" s="17">
        <v>2.4</v>
      </c>
      <c r="WK51" s="17">
        <v>1.2</v>
      </c>
      <c r="WL51" s="17">
        <v>1.2</v>
      </c>
      <c r="WM51" s="17">
        <v>1.2</v>
      </c>
      <c r="WN51" s="17">
        <v>2.4</v>
      </c>
      <c r="WO51" s="17">
        <v>2.4</v>
      </c>
      <c r="WP51" s="17">
        <v>2.4</v>
      </c>
      <c r="WQ51" s="17">
        <v>0</v>
      </c>
      <c r="WR51" s="17">
        <v>2.4</v>
      </c>
      <c r="WS51" s="17">
        <v>2.8</v>
      </c>
      <c r="WT51" s="17">
        <v>2.8</v>
      </c>
      <c r="WU51" s="17">
        <v>-0.4</v>
      </c>
      <c r="WV51" s="17">
        <v>0</v>
      </c>
      <c r="WW51" s="17"/>
      <c r="WX51" s="17"/>
      <c r="WY51" s="17">
        <v>0</v>
      </c>
      <c r="WZ51" s="17">
        <v>7.3</v>
      </c>
      <c r="XA51" s="17">
        <v>6.8</v>
      </c>
      <c r="XB51" s="17">
        <v>6.8</v>
      </c>
      <c r="XC51" s="17">
        <v>0.5</v>
      </c>
      <c r="XD51" s="17">
        <v>20</v>
      </c>
      <c r="XE51" s="17">
        <v>18.932040000000001</v>
      </c>
      <c r="XF51" s="17">
        <v>18.932040000000001</v>
      </c>
      <c r="XG51" s="17">
        <v>1.06796</v>
      </c>
      <c r="XH51" s="17">
        <v>5</v>
      </c>
      <c r="XI51" s="17">
        <v>10.7</v>
      </c>
      <c r="XJ51" s="17">
        <v>10.7</v>
      </c>
      <c r="XK51" s="17">
        <v>-5.7</v>
      </c>
      <c r="XL51" s="17">
        <v>30</v>
      </c>
      <c r="XM51" s="17">
        <v>31</v>
      </c>
      <c r="XN51" s="17">
        <v>29</v>
      </c>
      <c r="XO51" s="17">
        <v>1</v>
      </c>
      <c r="XP51" s="17">
        <v>31.9</v>
      </c>
      <c r="XQ51" s="17">
        <v>31</v>
      </c>
      <c r="XR51" s="17">
        <v>29</v>
      </c>
      <c r="XS51" s="17">
        <v>2.9</v>
      </c>
      <c r="XT51" s="17">
        <v>15.4</v>
      </c>
      <c r="XU51" s="17">
        <v>15</v>
      </c>
      <c r="XV51" s="17">
        <v>14</v>
      </c>
      <c r="XW51" s="17">
        <v>1.4</v>
      </c>
      <c r="XX51" s="17">
        <v>16.3</v>
      </c>
      <c r="XY51" s="17">
        <v>19</v>
      </c>
      <c r="XZ51" s="17">
        <v>19</v>
      </c>
      <c r="YA51" s="17">
        <v>-2.7</v>
      </c>
      <c r="YB51" s="17">
        <v>8.9</v>
      </c>
      <c r="YC51" s="17">
        <v>7.75</v>
      </c>
      <c r="YD51" s="17">
        <v>7.75</v>
      </c>
      <c r="YE51" s="17">
        <v>1.1499999999999999</v>
      </c>
      <c r="YF51" s="17">
        <v>11</v>
      </c>
      <c r="YG51" s="17">
        <v>11</v>
      </c>
      <c r="YH51" s="17">
        <v>11</v>
      </c>
      <c r="YI51" s="17">
        <v>0</v>
      </c>
    </row>
    <row r="52" spans="1:659" ht="24" customHeight="1" x14ac:dyDescent="0.3">
      <c r="A52" s="1"/>
      <c r="B52" s="16" t="s">
        <v>50</v>
      </c>
      <c r="C52" s="16" t="s">
        <v>757</v>
      </c>
      <c r="D52" s="17">
        <v>147</v>
      </c>
      <c r="E52" s="17">
        <v>146</v>
      </c>
      <c r="F52" s="17">
        <v>146</v>
      </c>
      <c r="G52" s="17">
        <v>1</v>
      </c>
      <c r="H52" s="17">
        <v>632.20000000000005</v>
      </c>
      <c r="I52" s="17">
        <v>630.61096999999995</v>
      </c>
      <c r="J52" s="17">
        <v>630.61096999999995</v>
      </c>
      <c r="K52" s="17">
        <v>1.5890299999999999</v>
      </c>
      <c r="L52" s="17">
        <v>215.1</v>
      </c>
      <c r="M52" s="17">
        <v>205.14895999999999</v>
      </c>
      <c r="N52" s="17">
        <v>205.14895999999999</v>
      </c>
      <c r="O52" s="17">
        <v>9.9510400000000008</v>
      </c>
      <c r="P52" s="17"/>
      <c r="Q52" s="17"/>
      <c r="R52" s="17"/>
      <c r="S52" s="17">
        <v>0</v>
      </c>
      <c r="T52" s="17"/>
      <c r="U52" s="17"/>
      <c r="V52" s="17"/>
      <c r="W52" s="17">
        <v>0</v>
      </c>
      <c r="X52" s="17">
        <v>90.3</v>
      </c>
      <c r="Y52" s="17">
        <v>91.778639999999996</v>
      </c>
      <c r="Z52" s="17">
        <v>91.778639999999996</v>
      </c>
      <c r="AA52" s="17">
        <v>-1.47864</v>
      </c>
      <c r="AB52" s="17">
        <v>133</v>
      </c>
      <c r="AC52" s="17">
        <v>139.99776</v>
      </c>
      <c r="AD52" s="17">
        <v>171.71484000000001</v>
      </c>
      <c r="AE52" s="17">
        <v>-38.714840000000002</v>
      </c>
      <c r="AF52" s="17"/>
      <c r="AG52" s="17"/>
      <c r="AH52" s="17"/>
      <c r="AI52" s="17">
        <v>0</v>
      </c>
      <c r="AJ52" s="17"/>
      <c r="AK52" s="17"/>
      <c r="AL52" s="17"/>
      <c r="AM52" s="17">
        <v>0</v>
      </c>
      <c r="AN52" s="17"/>
      <c r="AO52" s="17"/>
      <c r="AP52" s="17"/>
      <c r="AQ52" s="17">
        <v>0</v>
      </c>
      <c r="AR52" s="17">
        <v>206.7</v>
      </c>
      <c r="AS52" s="17">
        <v>203.79567</v>
      </c>
      <c r="AT52" s="17">
        <v>203.79567</v>
      </c>
      <c r="AU52" s="17">
        <v>2.9043299999999999</v>
      </c>
      <c r="AV52" s="17">
        <v>209.6</v>
      </c>
      <c r="AW52" s="17">
        <v>203.79567</v>
      </c>
      <c r="AX52" s="17">
        <v>203.79567</v>
      </c>
      <c r="AY52" s="17">
        <v>5.8043300000000002</v>
      </c>
      <c r="AZ52" s="17">
        <v>196.4</v>
      </c>
      <c r="BA52" s="17">
        <v>204.40767</v>
      </c>
      <c r="BB52" s="17">
        <v>204.40767</v>
      </c>
      <c r="BC52" s="17">
        <v>-8.0076699999999992</v>
      </c>
      <c r="BD52" s="17">
        <v>215.8</v>
      </c>
      <c r="BE52" s="17">
        <v>207.04164</v>
      </c>
      <c r="BF52" s="17">
        <v>207.04164</v>
      </c>
      <c r="BG52" s="17">
        <v>8.7583599999999997</v>
      </c>
      <c r="BH52" s="17">
        <v>110.8</v>
      </c>
      <c r="BI52" s="17">
        <v>103.8317</v>
      </c>
      <c r="BJ52" s="17">
        <v>103.8317</v>
      </c>
      <c r="BK52" s="17">
        <v>6.9683000000000002</v>
      </c>
      <c r="BL52" s="17">
        <v>554.70000000000005</v>
      </c>
      <c r="BM52" s="17">
        <v>565.53980999999999</v>
      </c>
      <c r="BN52" s="17">
        <v>454.35575999999998</v>
      </c>
      <c r="BO52" s="17">
        <v>100.34424</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167.1</v>
      </c>
      <c r="CK52" s="17">
        <v>163.90777</v>
      </c>
      <c r="CL52" s="17">
        <v>163.90777</v>
      </c>
      <c r="CM52" s="17">
        <v>3.1922299999999999</v>
      </c>
      <c r="CN52" s="17">
        <v>7.7</v>
      </c>
      <c r="CO52" s="17">
        <v>5.1333399999999996</v>
      </c>
      <c r="CP52" s="17">
        <v>5.1333399999999996</v>
      </c>
      <c r="CQ52" s="17">
        <v>2.5666600000000002</v>
      </c>
      <c r="CR52" s="17">
        <v>6.2</v>
      </c>
      <c r="CS52" s="17"/>
      <c r="CT52" s="17"/>
      <c r="CU52" s="17">
        <v>6.2</v>
      </c>
      <c r="CV52" s="17"/>
      <c r="CW52" s="17"/>
      <c r="CX52" s="17"/>
      <c r="CY52" s="17">
        <v>0</v>
      </c>
      <c r="CZ52" s="17">
        <v>6.8</v>
      </c>
      <c r="DA52" s="17">
        <v>6.8787000000000003</v>
      </c>
      <c r="DB52" s="17">
        <v>6.8787000000000003</v>
      </c>
      <c r="DC52" s="17">
        <v>-7.8700000000000006E-2</v>
      </c>
      <c r="DD52" s="17">
        <v>14.1</v>
      </c>
      <c r="DE52" s="17">
        <v>14.919420000000001</v>
      </c>
      <c r="DF52" s="17">
        <v>14.919420000000001</v>
      </c>
      <c r="DG52" s="17">
        <v>-0.81942000000000004</v>
      </c>
      <c r="DH52" s="17">
        <v>74.5</v>
      </c>
      <c r="DI52" s="17">
        <v>70.381020000000007</v>
      </c>
      <c r="DJ52" s="17">
        <v>133.72191000000001</v>
      </c>
      <c r="DK52" s="17">
        <v>-59.221910000000001</v>
      </c>
      <c r="DL52" s="17"/>
      <c r="DM52" s="17"/>
      <c r="DN52" s="17"/>
      <c r="DO52" s="17">
        <v>0</v>
      </c>
      <c r="DP52" s="17"/>
      <c r="DQ52" s="17"/>
      <c r="DR52" s="17"/>
      <c r="DS52" s="17">
        <v>0</v>
      </c>
      <c r="DT52" s="17"/>
      <c r="DU52" s="17"/>
      <c r="DV52" s="17"/>
      <c r="DW52" s="17">
        <v>0</v>
      </c>
      <c r="DX52" s="17"/>
      <c r="DY52" s="17"/>
      <c r="DZ52" s="17"/>
      <c r="EA52" s="17">
        <v>0</v>
      </c>
      <c r="EB52" s="17">
        <v>99.8</v>
      </c>
      <c r="EC52" s="17">
        <v>85.046279999999996</v>
      </c>
      <c r="ED52" s="17">
        <v>99.440979999999996</v>
      </c>
      <c r="EE52" s="17">
        <v>0.35902000000000001</v>
      </c>
      <c r="EF52" s="17">
        <v>217.1</v>
      </c>
      <c r="EG52" s="17">
        <v>220.48074</v>
      </c>
      <c r="EH52" s="17">
        <v>174.3982</v>
      </c>
      <c r="EI52" s="17">
        <v>42.701799999999999</v>
      </c>
      <c r="EJ52" s="17"/>
      <c r="EK52" s="17"/>
      <c r="EL52" s="17"/>
      <c r="EM52" s="17">
        <v>0</v>
      </c>
      <c r="EN52" s="17"/>
      <c r="EO52" s="17"/>
      <c r="EP52" s="17"/>
      <c r="EQ52" s="17">
        <v>0</v>
      </c>
      <c r="ER52" s="17"/>
      <c r="ES52" s="17"/>
      <c r="ET52" s="17"/>
      <c r="EU52" s="17">
        <v>0</v>
      </c>
      <c r="EV52" s="17">
        <v>6.5</v>
      </c>
      <c r="EW52" s="17">
        <v>6.39</v>
      </c>
      <c r="EX52" s="17">
        <v>6.39</v>
      </c>
      <c r="EY52" s="17">
        <v>0.11</v>
      </c>
      <c r="EZ52" s="17">
        <v>146.69999999999999</v>
      </c>
      <c r="FA52" s="17">
        <v>228.45631</v>
      </c>
      <c r="FB52" s="17">
        <v>224.49661</v>
      </c>
      <c r="FC52" s="17">
        <v>-77.796610000000001</v>
      </c>
      <c r="FD52" s="17">
        <v>35.1</v>
      </c>
      <c r="FE52" s="17">
        <v>45.052300000000002</v>
      </c>
      <c r="FF52" s="17">
        <v>45.052300000000002</v>
      </c>
      <c r="FG52" s="17">
        <v>-9.9522999999999993</v>
      </c>
      <c r="FH52" s="17">
        <v>109.9</v>
      </c>
      <c r="FI52" s="17">
        <v>112.01031</v>
      </c>
      <c r="FJ52" s="17">
        <v>150.30358000000001</v>
      </c>
      <c r="FK52" s="17">
        <v>-40.403579999999998</v>
      </c>
      <c r="FL52" s="17">
        <v>17.600000000000001</v>
      </c>
      <c r="FM52" s="17">
        <v>26.417369999999998</v>
      </c>
      <c r="FN52" s="17">
        <v>26.417369999999998</v>
      </c>
      <c r="FO52" s="17">
        <v>-8.8173700000000004</v>
      </c>
      <c r="FP52" s="17">
        <v>18.399999999999999</v>
      </c>
      <c r="FQ52" s="17">
        <v>17.562139999999999</v>
      </c>
      <c r="FR52" s="17">
        <v>18.264620000000001</v>
      </c>
      <c r="FS52" s="17">
        <v>0.13538</v>
      </c>
      <c r="FT52" s="17">
        <v>12.2</v>
      </c>
      <c r="FU52" s="17">
        <v>11.65049</v>
      </c>
      <c r="FV52" s="17">
        <v>11.65049</v>
      </c>
      <c r="FW52" s="17">
        <v>0.54951000000000005</v>
      </c>
      <c r="FX52" s="17">
        <v>89.6</v>
      </c>
      <c r="FY52" s="17">
        <v>87.68835</v>
      </c>
      <c r="FZ52" s="17">
        <v>87.68835</v>
      </c>
      <c r="GA52" s="17">
        <v>1.9116500000000001</v>
      </c>
      <c r="GB52" s="17">
        <v>182.1</v>
      </c>
      <c r="GC52" s="17">
        <v>184.91498000000001</v>
      </c>
      <c r="GD52" s="17">
        <v>184.91498000000001</v>
      </c>
      <c r="GE52" s="17">
        <v>-2.8149799999999998</v>
      </c>
      <c r="GF52" s="17">
        <v>182.2</v>
      </c>
      <c r="GG52" s="17">
        <v>184.91498000000001</v>
      </c>
      <c r="GH52" s="17">
        <v>184.91498000000001</v>
      </c>
      <c r="GI52" s="17">
        <v>-2.7149800000000002</v>
      </c>
      <c r="GJ52" s="17">
        <v>183.5</v>
      </c>
      <c r="GK52" s="17">
        <v>185.47028</v>
      </c>
      <c r="GL52" s="17">
        <v>185.47028</v>
      </c>
      <c r="GM52" s="17">
        <v>-1.97028</v>
      </c>
      <c r="GN52" s="17">
        <v>109</v>
      </c>
      <c r="GO52" s="17">
        <v>100.19727</v>
      </c>
      <c r="GP52" s="17">
        <v>110.37475999999999</v>
      </c>
      <c r="GQ52" s="17">
        <v>-1.37476</v>
      </c>
      <c r="GR52" s="17">
        <v>7.5</v>
      </c>
      <c r="GS52" s="17">
        <v>7.5127800000000002</v>
      </c>
      <c r="GT52" s="17">
        <v>7.5127800000000002</v>
      </c>
      <c r="GU52" s="17">
        <v>-1.278E-2</v>
      </c>
      <c r="GV52" s="17">
        <v>8.8000000000000007</v>
      </c>
      <c r="GW52" s="17">
        <v>7.8816100000000002</v>
      </c>
      <c r="GX52" s="17">
        <v>7.8816100000000002</v>
      </c>
      <c r="GY52" s="17">
        <v>0.91839000000000004</v>
      </c>
      <c r="GZ52" s="17">
        <v>18.399999999999999</v>
      </c>
      <c r="HA52" s="17">
        <v>18</v>
      </c>
      <c r="HB52" s="17">
        <v>23.505299999999998</v>
      </c>
      <c r="HC52" s="17">
        <v>-5.1052999999999997</v>
      </c>
      <c r="HD52" s="17">
        <v>22.1</v>
      </c>
      <c r="HE52" s="17">
        <v>22.118220000000001</v>
      </c>
      <c r="HF52" s="17">
        <v>22.118220000000001</v>
      </c>
      <c r="HG52" s="17">
        <v>-1.822E-2</v>
      </c>
      <c r="HH52" s="17">
        <v>2</v>
      </c>
      <c r="HI52" s="17">
        <v>1.97359</v>
      </c>
      <c r="HJ52" s="17">
        <v>1.97359</v>
      </c>
      <c r="HK52" s="17">
        <v>2.6409999999999999E-2</v>
      </c>
      <c r="HL52" s="17"/>
      <c r="HM52" s="17"/>
      <c r="HN52" s="17"/>
      <c r="HO52" s="17">
        <v>0</v>
      </c>
      <c r="HP52" s="17">
        <v>44.8</v>
      </c>
      <c r="HQ52" s="17">
        <v>114.07723</v>
      </c>
      <c r="HR52" s="17">
        <v>118.58011</v>
      </c>
      <c r="HS52" s="17">
        <v>-73.780109999999993</v>
      </c>
      <c r="HT52" s="17"/>
      <c r="HU52" s="17"/>
      <c r="HV52" s="17"/>
      <c r="HW52" s="17">
        <v>0</v>
      </c>
      <c r="HX52" s="17"/>
      <c r="HY52" s="17"/>
      <c r="HZ52" s="17"/>
      <c r="IA52" s="17">
        <v>0</v>
      </c>
      <c r="IB52" s="17">
        <v>94.3</v>
      </c>
      <c r="IC52" s="17">
        <v>83.989590000000007</v>
      </c>
      <c r="ID52" s="17">
        <v>85.482579999999999</v>
      </c>
      <c r="IE52" s="17">
        <v>8.8174200000000003</v>
      </c>
      <c r="IF52" s="17">
        <v>0</v>
      </c>
      <c r="IG52" s="17"/>
      <c r="IH52" s="17"/>
      <c r="II52" s="17">
        <v>0</v>
      </c>
      <c r="IJ52" s="17"/>
      <c r="IK52" s="17"/>
      <c r="IL52" s="17"/>
      <c r="IM52" s="17">
        <v>0</v>
      </c>
      <c r="IN52" s="17">
        <v>47.3</v>
      </c>
      <c r="IO52" s="17">
        <v>45.221359999999997</v>
      </c>
      <c r="IP52" s="17"/>
      <c r="IQ52" s="17">
        <v>47.3</v>
      </c>
      <c r="IR52" s="17"/>
      <c r="IS52" s="17"/>
      <c r="IT52" s="17"/>
      <c r="IU52" s="17">
        <v>0</v>
      </c>
      <c r="IV52" s="17"/>
      <c r="IW52" s="17"/>
      <c r="IX52" s="17"/>
      <c r="IY52" s="17">
        <v>0</v>
      </c>
      <c r="IZ52" s="17"/>
      <c r="JA52" s="17"/>
      <c r="JB52" s="17"/>
      <c r="JC52" s="17">
        <v>0</v>
      </c>
      <c r="JD52" s="17">
        <v>80.900000000000006</v>
      </c>
      <c r="JE52" s="17">
        <v>93.250860000000003</v>
      </c>
      <c r="JF52" s="17">
        <v>114.88016</v>
      </c>
      <c r="JG52" s="17">
        <v>-33.980159999999998</v>
      </c>
      <c r="JH52" s="17">
        <v>176.5</v>
      </c>
      <c r="JI52" s="17">
        <v>188.58573000000001</v>
      </c>
      <c r="JJ52" s="17"/>
      <c r="JK52" s="17">
        <v>176.5</v>
      </c>
      <c r="JL52" s="17">
        <v>174.5</v>
      </c>
      <c r="JM52" s="17">
        <v>169.78200000000001</v>
      </c>
      <c r="JN52" s="17"/>
      <c r="JO52" s="17">
        <v>174.5</v>
      </c>
      <c r="JP52" s="17">
        <v>200</v>
      </c>
      <c r="JQ52" s="17">
        <v>188.58573000000001</v>
      </c>
      <c r="JR52" s="17">
        <v>196.19228000000001</v>
      </c>
      <c r="JS52" s="17">
        <v>3.8077200000000002</v>
      </c>
      <c r="JT52" s="17">
        <v>187.6</v>
      </c>
      <c r="JU52" s="17">
        <v>189.15206000000001</v>
      </c>
      <c r="JV52" s="17">
        <v>98.390720000000002</v>
      </c>
      <c r="JW52" s="17">
        <v>89.209280000000007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c r="LE52" s="17"/>
      <c r="LF52" s="17"/>
      <c r="LG52" s="17">
        <v>0</v>
      </c>
      <c r="LH52" s="17">
        <v>192.4</v>
      </c>
      <c r="LI52" s="17">
        <v>149.33461</v>
      </c>
      <c r="LJ52" s="17">
        <v>202.47961000000001</v>
      </c>
      <c r="LK52" s="17">
        <v>-10.079610000000001</v>
      </c>
      <c r="LL52" s="17">
        <v>90</v>
      </c>
      <c r="LM52" s="17">
        <v>86.853499999999997</v>
      </c>
      <c r="LN52" s="17">
        <v>97.243740000000003</v>
      </c>
      <c r="LO52" s="17">
        <v>-7.2437399999999998</v>
      </c>
      <c r="LP52" s="17">
        <v>63</v>
      </c>
      <c r="LQ52" s="17">
        <v>67.133979999999994</v>
      </c>
      <c r="LR52" s="17">
        <v>67.133979999999994</v>
      </c>
      <c r="LS52" s="17">
        <v>-4.1339800000000002</v>
      </c>
      <c r="LT52" s="17">
        <v>75.8</v>
      </c>
      <c r="LU52" s="17">
        <v>71.567509999999999</v>
      </c>
      <c r="LV52" s="17">
        <v>74.269069999999999</v>
      </c>
      <c r="LW52" s="17">
        <v>1.5309299999999999</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c r="MO52" s="17"/>
      <c r="MP52" s="17"/>
      <c r="MQ52" s="17">
        <v>0</v>
      </c>
      <c r="MR52" s="17">
        <v>148.1</v>
      </c>
      <c r="MS52" s="17">
        <v>152.19415000000001</v>
      </c>
      <c r="MT52" s="17">
        <v>145.86798999999999</v>
      </c>
      <c r="MU52" s="17">
        <v>2.2320099999999998</v>
      </c>
      <c r="MV52" s="17">
        <v>79.8</v>
      </c>
      <c r="MW52" s="17">
        <v>76.325590000000005</v>
      </c>
      <c r="MX52" s="17">
        <v>73.153009999999995</v>
      </c>
      <c r="MY52" s="17">
        <v>6.6469899999999997</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v>206.29038</v>
      </c>
      <c r="NW52" s="17">
        <v>-206.29038</v>
      </c>
      <c r="NX52" s="17"/>
      <c r="NY52" s="17"/>
      <c r="NZ52" s="17">
        <v>103.45493</v>
      </c>
      <c r="OA52" s="17">
        <v>-103.45493</v>
      </c>
      <c r="OB52" s="17">
        <v>0</v>
      </c>
      <c r="OC52" s="17"/>
      <c r="OD52" s="17"/>
      <c r="OE52" s="17">
        <v>0</v>
      </c>
      <c r="OF52" s="17">
        <v>87.5</v>
      </c>
      <c r="OG52" s="17">
        <v>121.86499999999999</v>
      </c>
      <c r="OH52" s="17">
        <v>121.86499999999999</v>
      </c>
      <c r="OI52" s="17">
        <v>-34.365000000000002</v>
      </c>
      <c r="OJ52" s="17">
        <v>0</v>
      </c>
      <c r="OK52" s="17"/>
      <c r="OL52" s="17"/>
      <c r="OM52" s="17">
        <v>0</v>
      </c>
      <c r="ON52" s="17">
        <v>12.4</v>
      </c>
      <c r="OO52" s="17">
        <v>6.2350000000000003</v>
      </c>
      <c r="OP52" s="17">
        <v>6.2350000000000003</v>
      </c>
      <c r="OQ52" s="17">
        <v>6.165</v>
      </c>
      <c r="OR52" s="17">
        <v>0</v>
      </c>
      <c r="OS52" s="17"/>
      <c r="OT52" s="17"/>
      <c r="OU52" s="17">
        <v>0</v>
      </c>
      <c r="OV52" s="17"/>
      <c r="OW52" s="17">
        <v>5.4</v>
      </c>
      <c r="OX52" s="17">
        <v>5.4</v>
      </c>
      <c r="OY52" s="17">
        <v>-5.4</v>
      </c>
      <c r="OZ52" s="17">
        <v>21</v>
      </c>
      <c r="PA52" s="17">
        <v>21</v>
      </c>
      <c r="PB52" s="17"/>
      <c r="PC52" s="17">
        <v>21</v>
      </c>
      <c r="PD52" s="17">
        <v>9.9</v>
      </c>
      <c r="PE52" s="17">
        <v>9.9830000000000005</v>
      </c>
      <c r="PF52" s="17">
        <v>9.9830000000000005</v>
      </c>
      <c r="PG52" s="17">
        <v>-8.3000000000000004E-2</v>
      </c>
      <c r="PH52" s="17">
        <v>5.3</v>
      </c>
      <c r="PI52" s="17">
        <v>5.67</v>
      </c>
      <c r="PJ52" s="17">
        <v>5.67</v>
      </c>
      <c r="PK52" s="17">
        <v>-0.37</v>
      </c>
      <c r="PL52" s="17">
        <v>0</v>
      </c>
      <c r="PM52" s="17"/>
      <c r="PN52" s="17"/>
      <c r="PO52" s="17">
        <v>0</v>
      </c>
      <c r="PP52" s="17">
        <v>0.6</v>
      </c>
      <c r="PQ52" s="17">
        <v>1.23</v>
      </c>
      <c r="PR52" s="17">
        <v>1.23</v>
      </c>
      <c r="PS52" s="17">
        <v>-0.63</v>
      </c>
      <c r="PT52" s="17">
        <v>1.9</v>
      </c>
      <c r="PU52" s="17">
        <v>1.88</v>
      </c>
      <c r="PV52" s="17">
        <v>1.88</v>
      </c>
      <c r="PW52" s="17">
        <v>0.02</v>
      </c>
      <c r="PX52" s="17">
        <v>4.2</v>
      </c>
      <c r="PY52" s="17">
        <v>4.5999999999999996</v>
      </c>
      <c r="PZ52" s="17">
        <v>4.5999999999999996</v>
      </c>
      <c r="QA52" s="17">
        <v>-0.4</v>
      </c>
      <c r="QB52" s="17">
        <v>0</v>
      </c>
      <c r="QC52" s="17"/>
      <c r="QD52" s="17">
        <v>19.417480000000001</v>
      </c>
      <c r="QE52" s="17">
        <v>-19.417480000000001</v>
      </c>
      <c r="QF52" s="17">
        <v>7.4</v>
      </c>
      <c r="QG52" s="17">
        <v>10</v>
      </c>
      <c r="QH52" s="17">
        <v>10</v>
      </c>
      <c r="QI52" s="17">
        <v>-2.6</v>
      </c>
      <c r="QJ52" s="17">
        <v>7</v>
      </c>
      <c r="QK52" s="17">
        <v>7</v>
      </c>
      <c r="QL52" s="17">
        <v>7</v>
      </c>
      <c r="QM52" s="17">
        <v>0</v>
      </c>
      <c r="QN52" s="17">
        <v>3.4</v>
      </c>
      <c r="QO52" s="17">
        <v>3.5</v>
      </c>
      <c r="QP52" s="17">
        <v>3.5</v>
      </c>
      <c r="QQ52" s="17">
        <v>-0.1</v>
      </c>
      <c r="QR52" s="17">
        <v>18.5</v>
      </c>
      <c r="QS52" s="17">
        <v>17.864080000000001</v>
      </c>
      <c r="QT52" s="17">
        <v>17.864080000000001</v>
      </c>
      <c r="QU52" s="17">
        <v>0.63592000000000004</v>
      </c>
      <c r="QV52" s="17">
        <v>0</v>
      </c>
      <c r="QW52" s="17"/>
      <c r="QX52" s="17"/>
      <c r="QY52" s="17">
        <v>0</v>
      </c>
      <c r="QZ52" s="17">
        <v>0</v>
      </c>
      <c r="RA52" s="17"/>
      <c r="RB52" s="17"/>
      <c r="RC52" s="17">
        <v>0</v>
      </c>
      <c r="RD52" s="17">
        <v>29.1</v>
      </c>
      <c r="RE52" s="17">
        <v>28.715</v>
      </c>
      <c r="RF52" s="17">
        <v>28.715</v>
      </c>
      <c r="RG52" s="17">
        <v>0.38500000000000001</v>
      </c>
      <c r="RH52" s="17">
        <v>86.3</v>
      </c>
      <c r="RI52" s="17">
        <v>86.001999999999995</v>
      </c>
      <c r="RJ52" s="17">
        <v>86.001999999999995</v>
      </c>
      <c r="RK52" s="17">
        <v>0.29799999999999999</v>
      </c>
      <c r="RL52" s="17">
        <v>0</v>
      </c>
      <c r="RM52" s="17"/>
      <c r="RN52" s="17"/>
      <c r="RO52" s="17">
        <v>0</v>
      </c>
      <c r="RP52" s="17">
        <v>2.7</v>
      </c>
      <c r="RQ52" s="17">
        <v>3.2909999999999999</v>
      </c>
      <c r="RR52" s="17">
        <v>3.2909999999999999</v>
      </c>
      <c r="RS52" s="17">
        <v>-0.59099999999999997</v>
      </c>
      <c r="RT52" s="17">
        <v>20.3</v>
      </c>
      <c r="RU52" s="17">
        <v>19.42745</v>
      </c>
      <c r="RV52" s="17">
        <v>19.772790000000001</v>
      </c>
      <c r="RW52" s="17">
        <v>0.52720999999999996</v>
      </c>
      <c r="RX52" s="17">
        <v>1.32</v>
      </c>
      <c r="RY52" s="17">
        <v>1.76</v>
      </c>
      <c r="RZ52" s="17">
        <v>1.76</v>
      </c>
      <c r="SA52" s="17">
        <v>-0.44</v>
      </c>
      <c r="SB52" s="17"/>
      <c r="SC52" s="17"/>
      <c r="SD52" s="17">
        <v>0.4</v>
      </c>
      <c r="SE52" s="17">
        <v>-0.4</v>
      </c>
      <c r="SF52" s="17">
        <v>7.2</v>
      </c>
      <c r="SG52" s="17">
        <v>9.5</v>
      </c>
      <c r="SH52" s="17">
        <v>9.5</v>
      </c>
      <c r="SI52" s="17">
        <v>-2.2999999999999998</v>
      </c>
      <c r="SJ52" s="17">
        <v>3.8</v>
      </c>
      <c r="SK52" s="17">
        <v>3.3</v>
      </c>
      <c r="SL52" s="17">
        <v>3.3</v>
      </c>
      <c r="SM52" s="17">
        <v>0.5</v>
      </c>
      <c r="SN52" s="17">
        <v>16.600000000000001</v>
      </c>
      <c r="SO52" s="17">
        <v>13.592230000000001</v>
      </c>
      <c r="SP52" s="17">
        <v>13.592230000000001</v>
      </c>
      <c r="SQ52" s="17">
        <v>3.0077699999999998</v>
      </c>
      <c r="SR52" s="17">
        <v>20.2</v>
      </c>
      <c r="SS52" s="17">
        <v>19.417480000000001</v>
      </c>
      <c r="ST52" s="17">
        <v>19.417480000000001</v>
      </c>
      <c r="SU52" s="17">
        <v>0.78251999999999999</v>
      </c>
      <c r="SV52" s="17">
        <v>20</v>
      </c>
      <c r="SW52" s="17">
        <v>18.932040000000001</v>
      </c>
      <c r="SX52" s="17">
        <v>18.932040000000001</v>
      </c>
      <c r="SY52" s="17">
        <v>1.06796</v>
      </c>
      <c r="SZ52" s="17">
        <v>23.9</v>
      </c>
      <c r="TA52" s="17">
        <v>19.588000000000001</v>
      </c>
      <c r="TB52" s="17">
        <v>19.588000000000001</v>
      </c>
      <c r="TC52" s="17">
        <v>4.3120000000000003</v>
      </c>
      <c r="TD52" s="17">
        <v>18.899999999999999</v>
      </c>
      <c r="TE52" s="17">
        <v>39.109000000000002</v>
      </c>
      <c r="TF52" s="17">
        <v>39.109000000000002</v>
      </c>
      <c r="TG52" s="17">
        <v>-20.209</v>
      </c>
      <c r="TH52" s="17">
        <v>0</v>
      </c>
      <c r="TI52" s="17"/>
      <c r="TJ52" s="17"/>
      <c r="TK52" s="17">
        <v>0</v>
      </c>
      <c r="TL52" s="17">
        <v>107.9</v>
      </c>
      <c r="TM52" s="17">
        <v>91.25</v>
      </c>
      <c r="TN52" s="17">
        <v>81.251000000000005</v>
      </c>
      <c r="TO52" s="17">
        <v>26.649000000000001</v>
      </c>
      <c r="TP52" s="17">
        <v>110.3</v>
      </c>
      <c r="TQ52" s="17">
        <v>99.26</v>
      </c>
      <c r="TR52" s="17">
        <v>94.26</v>
      </c>
      <c r="TS52" s="17">
        <v>16.04</v>
      </c>
      <c r="TT52" s="17">
        <v>18.399999999999999</v>
      </c>
      <c r="TU52" s="17">
        <v>6.2460000000000004</v>
      </c>
      <c r="TV52" s="17">
        <v>6.2460000000000004</v>
      </c>
      <c r="TW52" s="17">
        <v>12.154</v>
      </c>
      <c r="TX52" s="17">
        <v>7.9</v>
      </c>
      <c r="TY52" s="17">
        <v>10.414999999999999</v>
      </c>
      <c r="TZ52" s="17">
        <v>10.414999999999999</v>
      </c>
      <c r="UA52" s="17">
        <v>-2.5150000000000001</v>
      </c>
      <c r="UB52" s="17">
        <v>10.5</v>
      </c>
      <c r="UC52" s="17">
        <v>8</v>
      </c>
      <c r="UD52" s="17">
        <v>8</v>
      </c>
      <c r="UE52" s="17">
        <v>2.5</v>
      </c>
      <c r="UF52" s="17">
        <v>2.6</v>
      </c>
      <c r="UG52" s="17">
        <v>3</v>
      </c>
      <c r="UH52" s="17">
        <v>3</v>
      </c>
      <c r="UI52" s="17">
        <v>-0.4</v>
      </c>
      <c r="UJ52" s="17">
        <v>7</v>
      </c>
      <c r="UK52" s="17">
        <v>7.5</v>
      </c>
      <c r="UL52" s="17">
        <v>7.5</v>
      </c>
      <c r="UM52" s="17">
        <v>-0.5</v>
      </c>
      <c r="UN52" s="17">
        <v>9.5</v>
      </c>
      <c r="UO52" s="17">
        <v>13</v>
      </c>
      <c r="UP52" s="17">
        <v>14.56311</v>
      </c>
      <c r="UQ52" s="17">
        <v>-5.06311</v>
      </c>
      <c r="UR52" s="17">
        <v>10.5</v>
      </c>
      <c r="US52" s="17">
        <v>14</v>
      </c>
      <c r="UT52" s="17">
        <v>15.048539999999999</v>
      </c>
      <c r="UU52" s="17">
        <v>-4.54854</v>
      </c>
      <c r="UV52" s="17">
        <v>10.7</v>
      </c>
      <c r="UW52" s="17">
        <v>13</v>
      </c>
      <c r="UX52" s="17">
        <v>15.048539999999999</v>
      </c>
      <c r="UY52" s="17">
        <v>-4.3485399999999998</v>
      </c>
      <c r="UZ52" s="17">
        <v>9.1</v>
      </c>
      <c r="VA52" s="17">
        <v>7.4180000000000001</v>
      </c>
      <c r="VB52" s="17">
        <v>7.4180000000000001</v>
      </c>
      <c r="VC52" s="17">
        <v>1.6819999999999999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122.3</v>
      </c>
      <c r="VU52" s="17">
        <v>112.64</v>
      </c>
      <c r="VV52" s="17">
        <v>112.64</v>
      </c>
      <c r="VW52" s="17">
        <v>9.66</v>
      </c>
      <c r="VX52" s="17">
        <v>150.19999999999999</v>
      </c>
      <c r="VY52" s="17">
        <v>108.51</v>
      </c>
      <c r="VZ52" s="17">
        <v>108.512</v>
      </c>
      <c r="WA52" s="17">
        <v>41.688000000000002</v>
      </c>
      <c r="WB52" s="17">
        <v>0</v>
      </c>
      <c r="WC52" s="17"/>
      <c r="WD52" s="17"/>
      <c r="WE52" s="17">
        <v>0</v>
      </c>
      <c r="WF52" s="17">
        <v>1.4</v>
      </c>
      <c r="WG52" s="17">
        <v>1.4490000000000001</v>
      </c>
      <c r="WH52" s="17">
        <v>1.4490000000000001</v>
      </c>
      <c r="WI52" s="17">
        <v>-4.9000000000000002E-2</v>
      </c>
      <c r="WJ52" s="17">
        <v>2.4</v>
      </c>
      <c r="WK52" s="17">
        <v>1.2</v>
      </c>
      <c r="WL52" s="17">
        <v>1.2</v>
      </c>
      <c r="WM52" s="17">
        <v>1.2</v>
      </c>
      <c r="WN52" s="17">
        <v>2.4</v>
      </c>
      <c r="WO52" s="17">
        <v>2.4</v>
      </c>
      <c r="WP52" s="17">
        <v>2.4</v>
      </c>
      <c r="WQ52" s="17">
        <v>0</v>
      </c>
      <c r="WR52" s="17">
        <v>2.4</v>
      </c>
      <c r="WS52" s="17">
        <v>2.8</v>
      </c>
      <c r="WT52" s="17">
        <v>2.8</v>
      </c>
      <c r="WU52" s="17">
        <v>-0.4</v>
      </c>
      <c r="WV52" s="17">
        <v>0</v>
      </c>
      <c r="WW52" s="17"/>
      <c r="WX52" s="17"/>
      <c r="WY52" s="17">
        <v>0</v>
      </c>
      <c r="WZ52" s="17">
        <v>7.3</v>
      </c>
      <c r="XA52" s="17">
        <v>6.8</v>
      </c>
      <c r="XB52" s="17">
        <v>6.8</v>
      </c>
      <c r="XC52" s="17">
        <v>0.5</v>
      </c>
      <c r="XD52" s="17">
        <v>20.100000000000001</v>
      </c>
      <c r="XE52" s="17">
        <v>18.932040000000001</v>
      </c>
      <c r="XF52" s="17">
        <v>18.932040000000001</v>
      </c>
      <c r="XG52" s="17">
        <v>1.1679600000000001</v>
      </c>
      <c r="XH52" s="17">
        <v>5</v>
      </c>
      <c r="XI52" s="17">
        <v>10.7</v>
      </c>
      <c r="XJ52" s="17">
        <v>10.7</v>
      </c>
      <c r="XK52" s="17">
        <v>-5.7</v>
      </c>
      <c r="XL52" s="17">
        <v>29.9</v>
      </c>
      <c r="XM52" s="17">
        <v>31</v>
      </c>
      <c r="XN52" s="17">
        <v>29</v>
      </c>
      <c r="XO52" s="17">
        <v>0.9</v>
      </c>
      <c r="XP52" s="17">
        <v>32</v>
      </c>
      <c r="XQ52" s="17">
        <v>31</v>
      </c>
      <c r="XR52" s="17">
        <v>29</v>
      </c>
      <c r="XS52" s="17">
        <v>3</v>
      </c>
      <c r="XT52" s="17">
        <v>16.600000000000001</v>
      </c>
      <c r="XU52" s="17">
        <v>15</v>
      </c>
      <c r="XV52" s="17">
        <v>14</v>
      </c>
      <c r="XW52" s="17">
        <v>2.6</v>
      </c>
      <c r="XX52" s="17">
        <v>17.100000000000001</v>
      </c>
      <c r="XY52" s="17">
        <v>19</v>
      </c>
      <c r="XZ52" s="17">
        <v>19</v>
      </c>
      <c r="YA52" s="17">
        <v>-1.9</v>
      </c>
      <c r="YB52" s="17">
        <v>9.1</v>
      </c>
      <c r="YC52" s="17">
        <v>7.75</v>
      </c>
      <c r="YD52" s="17">
        <v>7.75</v>
      </c>
      <c r="YE52" s="17">
        <v>1.35</v>
      </c>
      <c r="YF52" s="17">
        <v>9.5</v>
      </c>
      <c r="YG52" s="17">
        <v>11</v>
      </c>
      <c r="YH52" s="17">
        <v>11</v>
      </c>
      <c r="YI52" s="17">
        <v>-1.5</v>
      </c>
    </row>
    <row r="53" spans="1:659" ht="24" customHeight="1" x14ac:dyDescent="0.3">
      <c r="A53" s="1"/>
      <c r="B53" s="16" t="s">
        <v>50</v>
      </c>
      <c r="C53" s="16" t="s">
        <v>758</v>
      </c>
      <c r="D53" s="17">
        <v>143.9</v>
      </c>
      <c r="E53" s="17">
        <v>146</v>
      </c>
      <c r="F53" s="17">
        <v>146</v>
      </c>
      <c r="G53" s="17">
        <v>-2.1</v>
      </c>
      <c r="H53" s="17">
        <v>634.70000000000005</v>
      </c>
      <c r="I53" s="17">
        <v>630.61096999999995</v>
      </c>
      <c r="J53" s="17">
        <v>630.61096999999995</v>
      </c>
      <c r="K53" s="17">
        <v>4.0890300000000002</v>
      </c>
      <c r="L53" s="17">
        <v>216.4</v>
      </c>
      <c r="M53" s="17">
        <v>205.14895999999999</v>
      </c>
      <c r="N53" s="17">
        <v>205.14895999999999</v>
      </c>
      <c r="O53" s="17">
        <v>11.25104</v>
      </c>
      <c r="P53" s="17"/>
      <c r="Q53" s="17"/>
      <c r="R53" s="17"/>
      <c r="S53" s="17">
        <v>0</v>
      </c>
      <c r="T53" s="17"/>
      <c r="U53" s="17"/>
      <c r="V53" s="17"/>
      <c r="W53" s="17">
        <v>0</v>
      </c>
      <c r="X53" s="17">
        <v>90.1</v>
      </c>
      <c r="Y53" s="17">
        <v>91.778639999999996</v>
      </c>
      <c r="Z53" s="17">
        <v>91.778639999999996</v>
      </c>
      <c r="AA53" s="17">
        <v>-1.6786399999999999</v>
      </c>
      <c r="AB53" s="17">
        <v>134.19999999999999</v>
      </c>
      <c r="AC53" s="17">
        <v>139.99776</v>
      </c>
      <c r="AD53" s="17">
        <v>171.71484000000001</v>
      </c>
      <c r="AE53" s="17">
        <v>-37.51484</v>
      </c>
      <c r="AF53" s="17"/>
      <c r="AG53" s="17"/>
      <c r="AH53" s="17"/>
      <c r="AI53" s="17">
        <v>0</v>
      </c>
      <c r="AJ53" s="17"/>
      <c r="AK53" s="17"/>
      <c r="AL53" s="17"/>
      <c r="AM53" s="17">
        <v>0</v>
      </c>
      <c r="AN53" s="17"/>
      <c r="AO53" s="17"/>
      <c r="AP53" s="17"/>
      <c r="AQ53" s="17">
        <v>0</v>
      </c>
      <c r="AR53" s="17">
        <v>208.7</v>
      </c>
      <c r="AS53" s="17">
        <v>203.79567</v>
      </c>
      <c r="AT53" s="17">
        <v>203.79567</v>
      </c>
      <c r="AU53" s="17">
        <v>4.9043299999999999</v>
      </c>
      <c r="AV53" s="17">
        <v>210.8</v>
      </c>
      <c r="AW53" s="17">
        <v>203.79567</v>
      </c>
      <c r="AX53" s="17">
        <v>203.79567</v>
      </c>
      <c r="AY53" s="17">
        <v>7.0043300000000004</v>
      </c>
      <c r="AZ53" s="17">
        <v>196.8</v>
      </c>
      <c r="BA53" s="17">
        <v>204.40767</v>
      </c>
      <c r="BB53" s="17">
        <v>204.40767</v>
      </c>
      <c r="BC53" s="17">
        <v>-7.6076699999999997</v>
      </c>
      <c r="BD53" s="17">
        <v>215.1</v>
      </c>
      <c r="BE53" s="17">
        <v>207.04164</v>
      </c>
      <c r="BF53" s="17">
        <v>207.04164</v>
      </c>
      <c r="BG53" s="17">
        <v>8.0583600000000004</v>
      </c>
      <c r="BH53" s="17">
        <v>110.6</v>
      </c>
      <c r="BI53" s="17">
        <v>103.8317</v>
      </c>
      <c r="BJ53" s="17">
        <v>103.8317</v>
      </c>
      <c r="BK53" s="17">
        <v>6.7683</v>
      </c>
      <c r="BL53" s="17">
        <v>558.5</v>
      </c>
      <c r="BM53" s="17">
        <v>530.64387999999997</v>
      </c>
      <c r="BN53" s="17">
        <v>432.35755999999998</v>
      </c>
      <c r="BO53" s="17">
        <v>126.14243999999999</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167</v>
      </c>
      <c r="CK53" s="17">
        <v>163.90777</v>
      </c>
      <c r="CL53" s="17">
        <v>163.90777</v>
      </c>
      <c r="CM53" s="17">
        <v>3.0922299999999998</v>
      </c>
      <c r="CN53" s="17">
        <v>7.8</v>
      </c>
      <c r="CO53" s="17">
        <v>5.1333399999999996</v>
      </c>
      <c r="CP53" s="17">
        <v>5.1333399999999996</v>
      </c>
      <c r="CQ53" s="17">
        <v>2.6666599999999998</v>
      </c>
      <c r="CR53" s="17">
        <v>6.3</v>
      </c>
      <c r="CS53" s="17"/>
      <c r="CT53" s="17"/>
      <c r="CU53" s="17">
        <v>6.3</v>
      </c>
      <c r="CV53" s="17"/>
      <c r="CW53" s="17"/>
      <c r="CX53" s="17"/>
      <c r="CY53" s="17">
        <v>0</v>
      </c>
      <c r="CZ53" s="17">
        <v>6.8</v>
      </c>
      <c r="DA53" s="17">
        <v>6.8787000000000003</v>
      </c>
      <c r="DB53" s="17">
        <v>6.8787000000000003</v>
      </c>
      <c r="DC53" s="17">
        <v>-7.8700000000000006E-2</v>
      </c>
      <c r="DD53" s="17">
        <v>14.1</v>
      </c>
      <c r="DE53" s="17">
        <v>14.919420000000001</v>
      </c>
      <c r="DF53" s="17">
        <v>14.919420000000001</v>
      </c>
      <c r="DG53" s="17">
        <v>-0.81942000000000004</v>
      </c>
      <c r="DH53" s="17">
        <v>74.599999999999994</v>
      </c>
      <c r="DI53" s="17">
        <v>57.505000000000003</v>
      </c>
      <c r="DJ53" s="17">
        <v>125.62945000000001</v>
      </c>
      <c r="DK53" s="17">
        <v>-51.029449999999997</v>
      </c>
      <c r="DL53" s="17"/>
      <c r="DM53" s="17"/>
      <c r="DN53" s="17"/>
      <c r="DO53" s="17">
        <v>0</v>
      </c>
      <c r="DP53" s="17"/>
      <c r="DQ53" s="17"/>
      <c r="DR53" s="17"/>
      <c r="DS53" s="17">
        <v>0</v>
      </c>
      <c r="DT53" s="17"/>
      <c r="DU53" s="17"/>
      <c r="DV53" s="17"/>
      <c r="DW53" s="17">
        <v>0</v>
      </c>
      <c r="DX53" s="17"/>
      <c r="DY53" s="17"/>
      <c r="DZ53" s="17"/>
      <c r="EA53" s="17">
        <v>0</v>
      </c>
      <c r="EB53" s="17">
        <v>100.4</v>
      </c>
      <c r="EC53" s="17">
        <v>79.564170000000004</v>
      </c>
      <c r="ED53" s="17">
        <v>94.797340000000005</v>
      </c>
      <c r="EE53" s="17">
        <v>5.6026600000000002</v>
      </c>
      <c r="EF53" s="17">
        <v>195.1</v>
      </c>
      <c r="EG53" s="17">
        <v>213.83747</v>
      </c>
      <c r="EH53" s="17">
        <v>131.92008999999999</v>
      </c>
      <c r="EI53" s="17">
        <v>63.17991</v>
      </c>
      <c r="EJ53" s="17"/>
      <c r="EK53" s="17"/>
      <c r="EL53" s="17"/>
      <c r="EM53" s="17">
        <v>0</v>
      </c>
      <c r="EN53" s="17"/>
      <c r="EO53" s="17"/>
      <c r="EP53" s="17"/>
      <c r="EQ53" s="17">
        <v>0</v>
      </c>
      <c r="ER53" s="17"/>
      <c r="ES53" s="17"/>
      <c r="ET53" s="17"/>
      <c r="EU53" s="17">
        <v>0</v>
      </c>
      <c r="EV53" s="17">
        <v>6.5</v>
      </c>
      <c r="EW53" s="17">
        <v>6.39</v>
      </c>
      <c r="EX53" s="17">
        <v>6.39</v>
      </c>
      <c r="EY53" s="17">
        <v>0.11</v>
      </c>
      <c r="EZ53" s="17">
        <v>147.19999999999999</v>
      </c>
      <c r="FA53" s="17">
        <v>226.19962000000001</v>
      </c>
      <c r="FB53" s="17">
        <v>215.12827999999999</v>
      </c>
      <c r="FC53" s="17">
        <v>-67.928280000000001</v>
      </c>
      <c r="FD53" s="17">
        <v>34.700000000000003</v>
      </c>
      <c r="FE53" s="17">
        <v>45.052300000000002</v>
      </c>
      <c r="FF53" s="17">
        <v>45.052300000000002</v>
      </c>
      <c r="FG53" s="17">
        <v>-10.3523</v>
      </c>
      <c r="FH53" s="17">
        <v>117.6</v>
      </c>
      <c r="FI53" s="17">
        <v>120.40837000000001</v>
      </c>
      <c r="FJ53" s="17">
        <v>141.90468999999999</v>
      </c>
      <c r="FK53" s="17">
        <v>-24.304690000000001</v>
      </c>
      <c r="FL53" s="17">
        <v>20.9</v>
      </c>
      <c r="FM53" s="17">
        <v>26.417369999999998</v>
      </c>
      <c r="FN53" s="17">
        <v>26.417369999999998</v>
      </c>
      <c r="FO53" s="17">
        <v>-5.5173699999999997</v>
      </c>
      <c r="FP53" s="17">
        <v>18.600000000000001</v>
      </c>
      <c r="FQ53" s="17">
        <v>17.562139999999999</v>
      </c>
      <c r="FR53" s="17">
        <v>18.264620000000001</v>
      </c>
      <c r="FS53" s="17">
        <v>0.33538000000000001</v>
      </c>
      <c r="FT53" s="17">
        <v>12.2</v>
      </c>
      <c r="FU53" s="17">
        <v>11.65049</v>
      </c>
      <c r="FV53" s="17">
        <v>11.65049</v>
      </c>
      <c r="FW53" s="17">
        <v>0.54951000000000005</v>
      </c>
      <c r="FX53" s="17">
        <v>90.8</v>
      </c>
      <c r="FY53" s="17">
        <v>87.68835</v>
      </c>
      <c r="FZ53" s="17">
        <v>87.68835</v>
      </c>
      <c r="GA53" s="17">
        <v>3.11165</v>
      </c>
      <c r="GB53" s="17">
        <v>182.4</v>
      </c>
      <c r="GC53" s="17">
        <v>184.91498000000001</v>
      </c>
      <c r="GD53" s="17">
        <v>184.91498000000001</v>
      </c>
      <c r="GE53" s="17">
        <v>-2.51498</v>
      </c>
      <c r="GF53" s="17">
        <v>182.8</v>
      </c>
      <c r="GG53" s="17">
        <v>184.91498000000001</v>
      </c>
      <c r="GH53" s="17">
        <v>184.91498000000001</v>
      </c>
      <c r="GI53" s="17">
        <v>-2.1149800000000001</v>
      </c>
      <c r="GJ53" s="17">
        <v>184.1</v>
      </c>
      <c r="GK53" s="17">
        <v>185.47028</v>
      </c>
      <c r="GL53" s="17">
        <v>185.47028</v>
      </c>
      <c r="GM53" s="17">
        <v>-1.3702799999999999</v>
      </c>
      <c r="GN53" s="17">
        <v>109.2</v>
      </c>
      <c r="GO53" s="17">
        <v>93.616579999999999</v>
      </c>
      <c r="GP53" s="17">
        <v>110.37475999999999</v>
      </c>
      <c r="GQ53" s="17">
        <v>-1.17476</v>
      </c>
      <c r="GR53" s="17">
        <v>7.4</v>
      </c>
      <c r="GS53" s="17">
        <v>7.5127800000000002</v>
      </c>
      <c r="GT53" s="17">
        <v>7.5127800000000002</v>
      </c>
      <c r="GU53" s="17">
        <v>-0.11278000000000001</v>
      </c>
      <c r="GV53" s="17">
        <v>8.8000000000000007</v>
      </c>
      <c r="GW53" s="17">
        <v>7.8816100000000002</v>
      </c>
      <c r="GX53" s="17">
        <v>7.8816100000000002</v>
      </c>
      <c r="GY53" s="17">
        <v>0.91839000000000004</v>
      </c>
      <c r="GZ53" s="17">
        <v>18</v>
      </c>
      <c r="HA53" s="17">
        <v>18</v>
      </c>
      <c r="HB53" s="17">
        <v>23.505299999999998</v>
      </c>
      <c r="HC53" s="17">
        <v>-5.5053000000000001</v>
      </c>
      <c r="HD53" s="17">
        <v>22.1</v>
      </c>
      <c r="HE53" s="17">
        <v>22.118220000000001</v>
      </c>
      <c r="HF53" s="17">
        <v>22.118220000000001</v>
      </c>
      <c r="HG53" s="17">
        <v>-1.822E-2</v>
      </c>
      <c r="HH53" s="17">
        <v>2</v>
      </c>
      <c r="HI53" s="17">
        <v>1.97359</v>
      </c>
      <c r="HJ53" s="17">
        <v>1.97359</v>
      </c>
      <c r="HK53" s="17">
        <v>2.6409999999999999E-2</v>
      </c>
      <c r="HL53" s="17"/>
      <c r="HM53" s="17"/>
      <c r="HN53" s="17"/>
      <c r="HO53" s="17">
        <v>0</v>
      </c>
      <c r="HP53" s="17">
        <v>49.3</v>
      </c>
      <c r="HQ53" s="17">
        <v>48.622950000000003</v>
      </c>
      <c r="HR53" s="17">
        <v>90.714420000000004</v>
      </c>
      <c r="HS53" s="17">
        <v>-41.41442</v>
      </c>
      <c r="HT53" s="17"/>
      <c r="HU53" s="17"/>
      <c r="HV53" s="17"/>
      <c r="HW53" s="17">
        <v>0</v>
      </c>
      <c r="HX53" s="17"/>
      <c r="HY53" s="17"/>
      <c r="HZ53" s="17"/>
      <c r="IA53" s="17">
        <v>0</v>
      </c>
      <c r="IB53" s="17">
        <v>94.7</v>
      </c>
      <c r="IC53" s="17">
        <v>63.401809999999998</v>
      </c>
      <c r="ID53" s="17">
        <v>85.482579999999999</v>
      </c>
      <c r="IE53" s="17">
        <v>9.2174200000000006</v>
      </c>
      <c r="IF53" s="17">
        <v>0</v>
      </c>
      <c r="IG53" s="17"/>
      <c r="IH53" s="17"/>
      <c r="II53" s="17">
        <v>0</v>
      </c>
      <c r="IJ53" s="17"/>
      <c r="IK53" s="17"/>
      <c r="IL53" s="17"/>
      <c r="IM53" s="17">
        <v>0</v>
      </c>
      <c r="IN53" s="17">
        <v>47.5</v>
      </c>
      <c r="IO53" s="17">
        <v>45.221359999999997</v>
      </c>
      <c r="IP53" s="17"/>
      <c r="IQ53" s="17">
        <v>47.5</v>
      </c>
      <c r="IR53" s="17"/>
      <c r="IS53" s="17"/>
      <c r="IT53" s="17"/>
      <c r="IU53" s="17">
        <v>0</v>
      </c>
      <c r="IV53" s="17"/>
      <c r="IW53" s="17"/>
      <c r="IX53" s="17"/>
      <c r="IY53" s="17">
        <v>0</v>
      </c>
      <c r="IZ53" s="17"/>
      <c r="JA53" s="17"/>
      <c r="JB53" s="17"/>
      <c r="JC53" s="17">
        <v>0</v>
      </c>
      <c r="JD53" s="17">
        <v>81</v>
      </c>
      <c r="JE53" s="17">
        <v>85.243920000000003</v>
      </c>
      <c r="JF53" s="17">
        <v>114.88016</v>
      </c>
      <c r="JG53" s="17">
        <v>-33.880159999999997</v>
      </c>
      <c r="JH53" s="17">
        <v>176.9</v>
      </c>
      <c r="JI53" s="17">
        <v>188.58573000000001</v>
      </c>
      <c r="JJ53" s="17"/>
      <c r="JK53" s="17">
        <v>176.9</v>
      </c>
      <c r="JL53" s="17">
        <v>62.1</v>
      </c>
      <c r="JM53" s="17">
        <v>169.78200000000001</v>
      </c>
      <c r="JN53" s="17"/>
      <c r="JO53" s="17">
        <v>62.1</v>
      </c>
      <c r="JP53" s="17">
        <v>200</v>
      </c>
      <c r="JQ53" s="17">
        <v>188.58573000000001</v>
      </c>
      <c r="JR53" s="17">
        <v>196.19228000000001</v>
      </c>
      <c r="JS53" s="17">
        <v>3.8077200000000002</v>
      </c>
      <c r="JT53" s="17">
        <v>188.8</v>
      </c>
      <c r="JU53" s="17">
        <v>189.15206000000001</v>
      </c>
      <c r="JV53" s="17">
        <v>98.390720000000002</v>
      </c>
      <c r="JW53" s="17">
        <v>90.409279999999995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c r="LE53" s="17"/>
      <c r="LF53" s="17"/>
      <c r="LG53" s="17">
        <v>0</v>
      </c>
      <c r="LH53" s="17">
        <v>238.1</v>
      </c>
      <c r="LI53" s="17">
        <v>182.34270000000001</v>
      </c>
      <c r="LJ53" s="17">
        <v>202.47961000000001</v>
      </c>
      <c r="LK53" s="17">
        <v>35.62039</v>
      </c>
      <c r="LL53" s="17">
        <v>94.1</v>
      </c>
      <c r="LM53" s="17">
        <v>86.504000000000005</v>
      </c>
      <c r="LN53" s="17">
        <v>91.020930000000007</v>
      </c>
      <c r="LO53" s="17">
        <v>3.0790700000000002</v>
      </c>
      <c r="LP53" s="17">
        <v>63.1</v>
      </c>
      <c r="LQ53" s="17">
        <v>67.133979999999994</v>
      </c>
      <c r="LR53" s="17">
        <v>67.133979999999994</v>
      </c>
      <c r="LS53" s="17">
        <v>-4.0339799999999997</v>
      </c>
      <c r="LT53" s="17">
        <v>73.8</v>
      </c>
      <c r="LU53" s="17">
        <v>69.956400000000002</v>
      </c>
      <c r="LV53" s="17">
        <v>73.709490000000002</v>
      </c>
      <c r="LW53" s="17">
        <v>9.0509999999999993E-2</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c r="MO53" s="17"/>
      <c r="MP53" s="17"/>
      <c r="MQ53" s="17">
        <v>0</v>
      </c>
      <c r="MR53" s="17">
        <v>147.9</v>
      </c>
      <c r="MS53" s="17">
        <v>152.19415000000001</v>
      </c>
      <c r="MT53" s="17">
        <v>145.86798999999999</v>
      </c>
      <c r="MU53" s="17">
        <v>2.0320100000000001</v>
      </c>
      <c r="MV53" s="17">
        <v>79.7</v>
      </c>
      <c r="MW53" s="17">
        <v>76.325590000000005</v>
      </c>
      <c r="MX53" s="17">
        <v>73.153009999999995</v>
      </c>
      <c r="MY53" s="17">
        <v>6.5469900000000001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v>206.29038</v>
      </c>
      <c r="NW53" s="17">
        <v>-206.29038</v>
      </c>
      <c r="NX53" s="17"/>
      <c r="NY53" s="17"/>
      <c r="NZ53" s="17">
        <v>103.45493</v>
      </c>
      <c r="OA53" s="17">
        <v>-103.45493</v>
      </c>
      <c r="OB53" s="17">
        <v>0</v>
      </c>
      <c r="OC53" s="17"/>
      <c r="OD53" s="17"/>
      <c r="OE53" s="17">
        <v>0</v>
      </c>
      <c r="OF53" s="17">
        <v>80.900000000000006</v>
      </c>
      <c r="OG53" s="17">
        <v>120.474</v>
      </c>
      <c r="OH53" s="17">
        <v>120.474</v>
      </c>
      <c r="OI53" s="17">
        <v>-39.573999999999998</v>
      </c>
      <c r="OJ53" s="17">
        <v>0</v>
      </c>
      <c r="OK53" s="17"/>
      <c r="OL53" s="17"/>
      <c r="OM53" s="17">
        <v>0</v>
      </c>
      <c r="ON53" s="17">
        <v>13.2</v>
      </c>
      <c r="OO53" s="17">
        <v>7.3570000000000002</v>
      </c>
      <c r="OP53" s="17">
        <v>7.3570000000000002</v>
      </c>
      <c r="OQ53" s="17">
        <v>5.843</v>
      </c>
      <c r="OR53" s="17">
        <v>0</v>
      </c>
      <c r="OS53" s="17"/>
      <c r="OT53" s="17"/>
      <c r="OU53" s="17">
        <v>0</v>
      </c>
      <c r="OV53" s="17"/>
      <c r="OW53" s="17">
        <v>5.4</v>
      </c>
      <c r="OX53" s="17">
        <v>5.4</v>
      </c>
      <c r="OY53" s="17">
        <v>-5.4</v>
      </c>
      <c r="OZ53" s="17">
        <v>19.899999999999999</v>
      </c>
      <c r="PA53" s="17">
        <v>21</v>
      </c>
      <c r="PB53" s="17"/>
      <c r="PC53" s="17">
        <v>19.899999999999999</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0.6</v>
      </c>
      <c r="PQ53" s="17">
        <v>1.23</v>
      </c>
      <c r="PR53" s="17">
        <v>1.23</v>
      </c>
      <c r="PS53" s="17">
        <v>-0.63</v>
      </c>
      <c r="PT53" s="17">
        <v>1.9</v>
      </c>
      <c r="PU53" s="17">
        <v>1.88</v>
      </c>
      <c r="PV53" s="17">
        <v>1.88</v>
      </c>
      <c r="PW53" s="17">
        <v>0.02</v>
      </c>
      <c r="PX53" s="17">
        <v>4.9000000000000004</v>
      </c>
      <c r="PY53" s="17">
        <v>4.5999999999999996</v>
      </c>
      <c r="PZ53" s="17">
        <v>4.5999999999999996</v>
      </c>
      <c r="QA53" s="17">
        <v>0.3</v>
      </c>
      <c r="QB53" s="17">
        <v>0</v>
      </c>
      <c r="QC53" s="17"/>
      <c r="QD53" s="17">
        <v>19.417480000000001</v>
      </c>
      <c r="QE53" s="17">
        <v>-19.417480000000001</v>
      </c>
      <c r="QF53" s="17">
        <v>7.4</v>
      </c>
      <c r="QG53" s="17">
        <v>10</v>
      </c>
      <c r="QH53" s="17">
        <v>10</v>
      </c>
      <c r="QI53" s="17">
        <v>-2.6</v>
      </c>
      <c r="QJ53" s="17">
        <v>7</v>
      </c>
      <c r="QK53" s="17">
        <v>7</v>
      </c>
      <c r="QL53" s="17">
        <v>7</v>
      </c>
      <c r="QM53" s="17">
        <v>0</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27.3</v>
      </c>
      <c r="RE53" s="17">
        <v>28.638999999999999</v>
      </c>
      <c r="RF53" s="17">
        <v>28.638999999999999</v>
      </c>
      <c r="RG53" s="17">
        <v>-1.339</v>
      </c>
      <c r="RH53" s="17">
        <v>82.1</v>
      </c>
      <c r="RI53" s="17">
        <v>85.372</v>
      </c>
      <c r="RJ53" s="17">
        <v>85.372</v>
      </c>
      <c r="RK53" s="17">
        <v>-3.2719999999999998</v>
      </c>
      <c r="RL53" s="17">
        <v>0</v>
      </c>
      <c r="RM53" s="17"/>
      <c r="RN53" s="17"/>
      <c r="RO53" s="17">
        <v>0</v>
      </c>
      <c r="RP53" s="17">
        <v>3</v>
      </c>
      <c r="RQ53" s="17">
        <v>3.2909999999999999</v>
      </c>
      <c r="RR53" s="17">
        <v>3.2909999999999999</v>
      </c>
      <c r="RS53" s="17">
        <v>-0.29099999999999998</v>
      </c>
      <c r="RT53" s="17">
        <v>20.2</v>
      </c>
      <c r="RU53" s="17">
        <v>14.665330000000001</v>
      </c>
      <c r="RV53" s="17">
        <v>19.772790000000001</v>
      </c>
      <c r="RW53" s="17">
        <v>0.42720999999999998</v>
      </c>
      <c r="RX53" s="17">
        <v>1.36</v>
      </c>
      <c r="RY53" s="17">
        <v>1.76</v>
      </c>
      <c r="RZ53" s="17">
        <v>1.76</v>
      </c>
      <c r="SA53" s="17">
        <v>-0.4</v>
      </c>
      <c r="SB53" s="17"/>
      <c r="SC53" s="17"/>
      <c r="SD53" s="17">
        <v>0.4</v>
      </c>
      <c r="SE53" s="17">
        <v>-0.4</v>
      </c>
      <c r="SF53" s="17">
        <v>7.2</v>
      </c>
      <c r="SG53" s="17">
        <v>9.5</v>
      </c>
      <c r="SH53" s="17">
        <v>9.5</v>
      </c>
      <c r="SI53" s="17">
        <v>-2.2999999999999998</v>
      </c>
      <c r="SJ53" s="17">
        <v>3.8</v>
      </c>
      <c r="SK53" s="17">
        <v>3.3</v>
      </c>
      <c r="SL53" s="17">
        <v>3.3</v>
      </c>
      <c r="SM53" s="17">
        <v>0.5</v>
      </c>
      <c r="SN53" s="17">
        <v>16.600000000000001</v>
      </c>
      <c r="SO53" s="17">
        <v>13.592230000000001</v>
      </c>
      <c r="SP53" s="17">
        <v>13.592230000000001</v>
      </c>
      <c r="SQ53" s="17">
        <v>3.0077699999999998</v>
      </c>
      <c r="SR53" s="17">
        <v>20.2</v>
      </c>
      <c r="SS53" s="17">
        <v>19.417480000000001</v>
      </c>
      <c r="ST53" s="17">
        <v>19.417480000000001</v>
      </c>
      <c r="SU53" s="17">
        <v>0.78251999999999999</v>
      </c>
      <c r="SV53" s="17">
        <v>20</v>
      </c>
      <c r="SW53" s="17">
        <v>18.932040000000001</v>
      </c>
      <c r="SX53" s="17">
        <v>18.932040000000001</v>
      </c>
      <c r="SY53" s="17">
        <v>1.06796</v>
      </c>
      <c r="SZ53" s="17">
        <v>24</v>
      </c>
      <c r="TA53" s="17">
        <v>19.890999999999998</v>
      </c>
      <c r="TB53" s="17">
        <v>19.890999999999998</v>
      </c>
      <c r="TC53" s="17">
        <v>4.109</v>
      </c>
      <c r="TD53" s="17">
        <v>22.8</v>
      </c>
      <c r="TE53" s="17">
        <v>36.042000000000002</v>
      </c>
      <c r="TF53" s="17">
        <v>36.042000000000002</v>
      </c>
      <c r="TG53" s="17">
        <v>-13.242000000000001</v>
      </c>
      <c r="TH53" s="17">
        <v>0</v>
      </c>
      <c r="TI53" s="17"/>
      <c r="TJ53" s="17"/>
      <c r="TK53" s="17">
        <v>0</v>
      </c>
      <c r="TL53" s="17">
        <v>107.5</v>
      </c>
      <c r="TM53" s="17">
        <v>88.69</v>
      </c>
      <c r="TN53" s="17">
        <v>78.69</v>
      </c>
      <c r="TO53" s="17">
        <v>28.81</v>
      </c>
      <c r="TP53" s="17">
        <v>107.5</v>
      </c>
      <c r="TQ53" s="17">
        <v>98.39</v>
      </c>
      <c r="TR53" s="17">
        <v>93.387</v>
      </c>
      <c r="TS53" s="17">
        <v>14.113</v>
      </c>
      <c r="TT53" s="17">
        <v>16</v>
      </c>
      <c r="TU53" s="17">
        <v>5.9009999999999998</v>
      </c>
      <c r="TV53" s="17">
        <v>5.9009999999999998</v>
      </c>
      <c r="TW53" s="17">
        <v>10.099</v>
      </c>
      <c r="TX53" s="17">
        <v>8</v>
      </c>
      <c r="TY53" s="17">
        <v>9.8480000000000008</v>
      </c>
      <c r="TZ53" s="17">
        <v>9.8480000000000008</v>
      </c>
      <c r="UA53" s="17">
        <v>-1.8480000000000001</v>
      </c>
      <c r="UB53" s="17">
        <v>10.5</v>
      </c>
      <c r="UC53" s="17">
        <v>8</v>
      </c>
      <c r="UD53" s="17">
        <v>8</v>
      </c>
      <c r="UE53" s="17">
        <v>2.5</v>
      </c>
      <c r="UF53" s="17">
        <v>2.6</v>
      </c>
      <c r="UG53" s="17">
        <v>3</v>
      </c>
      <c r="UH53" s="17">
        <v>3</v>
      </c>
      <c r="UI53" s="17">
        <v>-0.4</v>
      </c>
      <c r="UJ53" s="17">
        <v>7</v>
      </c>
      <c r="UK53" s="17">
        <v>7.5</v>
      </c>
      <c r="UL53" s="17">
        <v>7.5</v>
      </c>
      <c r="UM53" s="17">
        <v>-0.5</v>
      </c>
      <c r="UN53" s="17">
        <v>9.5</v>
      </c>
      <c r="UO53" s="17">
        <v>13</v>
      </c>
      <c r="UP53" s="17">
        <v>14.56311</v>
      </c>
      <c r="UQ53" s="17">
        <v>-5.06311</v>
      </c>
      <c r="UR53" s="17">
        <v>10</v>
      </c>
      <c r="US53" s="17">
        <v>14</v>
      </c>
      <c r="UT53" s="17">
        <v>15.048539999999999</v>
      </c>
      <c r="UU53" s="17">
        <v>-5.04854</v>
      </c>
      <c r="UV53" s="17">
        <v>10.7</v>
      </c>
      <c r="UW53" s="17">
        <v>13</v>
      </c>
      <c r="UX53" s="17">
        <v>15.048539999999999</v>
      </c>
      <c r="UY53" s="17">
        <v>-4.3485399999999998</v>
      </c>
      <c r="UZ53" s="17">
        <v>8.6</v>
      </c>
      <c r="VA53" s="17">
        <v>7.7409999999999997</v>
      </c>
      <c r="VB53" s="17">
        <v>7.7409999999999997</v>
      </c>
      <c r="VC53" s="17">
        <v>0.85899999999999999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110.2</v>
      </c>
      <c r="VU53" s="17">
        <v>110.52800000000001</v>
      </c>
      <c r="VV53" s="17">
        <v>110.52800000000001</v>
      </c>
      <c r="VW53" s="17">
        <v>-0.32800000000000001</v>
      </c>
      <c r="VX53" s="17">
        <v>135</v>
      </c>
      <c r="VY53" s="17">
        <v>107.98</v>
      </c>
      <c r="VZ53" s="17">
        <v>107.976</v>
      </c>
      <c r="WA53" s="17">
        <v>27.024000000000001</v>
      </c>
      <c r="WB53" s="17">
        <v>0</v>
      </c>
      <c r="WC53" s="17"/>
      <c r="WD53" s="17"/>
      <c r="WE53" s="17">
        <v>0</v>
      </c>
      <c r="WF53" s="17">
        <v>1.4</v>
      </c>
      <c r="WG53" s="17">
        <v>1.4490000000000001</v>
      </c>
      <c r="WH53" s="17">
        <v>1.4490000000000001</v>
      </c>
      <c r="WI53" s="17">
        <v>-4.9000000000000002E-2</v>
      </c>
      <c r="WJ53" s="17">
        <v>2.4</v>
      </c>
      <c r="WK53" s="17">
        <v>1.2</v>
      </c>
      <c r="WL53" s="17">
        <v>1.2</v>
      </c>
      <c r="WM53" s="17">
        <v>1.2</v>
      </c>
      <c r="WN53" s="17">
        <v>2.4</v>
      </c>
      <c r="WO53" s="17">
        <v>2.4</v>
      </c>
      <c r="WP53" s="17">
        <v>2.4</v>
      </c>
      <c r="WQ53" s="17">
        <v>0</v>
      </c>
      <c r="WR53" s="17">
        <v>2.4</v>
      </c>
      <c r="WS53" s="17">
        <v>2.8</v>
      </c>
      <c r="WT53" s="17">
        <v>2.8</v>
      </c>
      <c r="WU53" s="17">
        <v>-0.4</v>
      </c>
      <c r="WV53" s="17">
        <v>0</v>
      </c>
      <c r="WW53" s="17"/>
      <c r="WX53" s="17"/>
      <c r="WY53" s="17">
        <v>0</v>
      </c>
      <c r="WZ53" s="17">
        <v>7.3</v>
      </c>
      <c r="XA53" s="17">
        <v>6.8</v>
      </c>
      <c r="XB53" s="17">
        <v>6.8</v>
      </c>
      <c r="XC53" s="17">
        <v>0.5</v>
      </c>
      <c r="XD53" s="17">
        <v>20</v>
      </c>
      <c r="XE53" s="17">
        <v>18.932040000000001</v>
      </c>
      <c r="XF53" s="17">
        <v>18.932040000000001</v>
      </c>
      <c r="XG53" s="17">
        <v>1.06796</v>
      </c>
      <c r="XH53" s="17">
        <v>5.2</v>
      </c>
      <c r="XI53" s="17">
        <v>10.7</v>
      </c>
      <c r="XJ53" s="17">
        <v>10.7</v>
      </c>
      <c r="XK53" s="17">
        <v>-5.5</v>
      </c>
      <c r="XL53" s="17">
        <v>29.1</v>
      </c>
      <c r="XM53" s="17">
        <v>31</v>
      </c>
      <c r="XN53" s="17">
        <v>29</v>
      </c>
      <c r="XO53" s="17">
        <v>0.1</v>
      </c>
      <c r="XP53" s="17">
        <v>31.9</v>
      </c>
      <c r="XQ53" s="17">
        <v>31</v>
      </c>
      <c r="XR53" s="17">
        <v>29</v>
      </c>
      <c r="XS53" s="17">
        <v>2.9</v>
      </c>
      <c r="XT53" s="17">
        <v>16.2</v>
      </c>
      <c r="XU53" s="17">
        <v>15</v>
      </c>
      <c r="XV53" s="17">
        <v>14</v>
      </c>
      <c r="XW53" s="17">
        <v>2.2000000000000002</v>
      </c>
      <c r="XX53" s="17">
        <v>18.3</v>
      </c>
      <c r="XY53" s="17">
        <v>19</v>
      </c>
      <c r="XZ53" s="17">
        <v>19</v>
      </c>
      <c r="YA53" s="17">
        <v>-0.7</v>
      </c>
      <c r="YB53" s="17">
        <v>8.1</v>
      </c>
      <c r="YC53" s="17">
        <v>7.75</v>
      </c>
      <c r="YD53" s="17">
        <v>7.75</v>
      </c>
      <c r="YE53" s="17">
        <v>0.35</v>
      </c>
      <c r="YF53" s="17">
        <v>11.2</v>
      </c>
      <c r="YG53" s="17">
        <v>11</v>
      </c>
      <c r="YH53" s="17">
        <v>11</v>
      </c>
      <c r="YI53" s="17">
        <v>0.2</v>
      </c>
    </row>
    <row r="54" spans="1:659" ht="24" customHeight="1" x14ac:dyDescent="0.3">
      <c r="A54" s="1"/>
      <c r="B54" s="16" t="s">
        <v>50</v>
      </c>
      <c r="C54" s="16" t="s">
        <v>759</v>
      </c>
      <c r="D54" s="17">
        <v>149.9</v>
      </c>
      <c r="E54" s="17">
        <v>146</v>
      </c>
      <c r="F54" s="17">
        <v>146</v>
      </c>
      <c r="G54" s="17">
        <v>3.9</v>
      </c>
      <c r="H54" s="17">
        <v>639.29999999999995</v>
      </c>
      <c r="I54" s="17">
        <v>630.61096999999995</v>
      </c>
      <c r="J54" s="17">
        <v>630.61096999999995</v>
      </c>
      <c r="K54" s="17">
        <v>8.6890300000000007</v>
      </c>
      <c r="L54" s="17">
        <v>217.2</v>
      </c>
      <c r="M54" s="17">
        <v>205.14895999999999</v>
      </c>
      <c r="N54" s="17">
        <v>205.14895999999999</v>
      </c>
      <c r="O54" s="17">
        <v>12.05104</v>
      </c>
      <c r="P54" s="17"/>
      <c r="Q54" s="17"/>
      <c r="R54" s="17"/>
      <c r="S54" s="17">
        <v>0</v>
      </c>
      <c r="T54" s="17"/>
      <c r="U54" s="17"/>
      <c r="V54" s="17"/>
      <c r="W54" s="17">
        <v>0</v>
      </c>
      <c r="X54" s="17">
        <v>91.3</v>
      </c>
      <c r="Y54" s="17">
        <v>91.778639999999996</v>
      </c>
      <c r="Z54" s="17">
        <v>91.778639999999996</v>
      </c>
      <c r="AA54" s="17">
        <v>-0.47864000000000001</v>
      </c>
      <c r="AB54" s="17">
        <v>134.69999999999999</v>
      </c>
      <c r="AC54" s="17">
        <v>139.99776</v>
      </c>
      <c r="AD54" s="17">
        <v>171.71484000000001</v>
      </c>
      <c r="AE54" s="17">
        <v>-37.01484</v>
      </c>
      <c r="AF54" s="17"/>
      <c r="AG54" s="17"/>
      <c r="AH54" s="17"/>
      <c r="AI54" s="17">
        <v>0</v>
      </c>
      <c r="AJ54" s="17"/>
      <c r="AK54" s="17"/>
      <c r="AL54" s="17"/>
      <c r="AM54" s="17">
        <v>0</v>
      </c>
      <c r="AN54" s="17"/>
      <c r="AO54" s="17"/>
      <c r="AP54" s="17"/>
      <c r="AQ54" s="17">
        <v>0</v>
      </c>
      <c r="AR54" s="17">
        <v>208.4</v>
      </c>
      <c r="AS54" s="17">
        <v>203.79567</v>
      </c>
      <c r="AT54" s="17">
        <v>203.79567</v>
      </c>
      <c r="AU54" s="17">
        <v>4.60433</v>
      </c>
      <c r="AV54" s="17">
        <v>209.9</v>
      </c>
      <c r="AW54" s="17">
        <v>203.79567</v>
      </c>
      <c r="AX54" s="17">
        <v>203.79567</v>
      </c>
      <c r="AY54" s="17">
        <v>6.10433</v>
      </c>
      <c r="AZ54" s="17">
        <v>197.3</v>
      </c>
      <c r="BA54" s="17">
        <v>204.40767</v>
      </c>
      <c r="BB54" s="17">
        <v>204.40767</v>
      </c>
      <c r="BC54" s="17">
        <v>-7.1076699999999997</v>
      </c>
      <c r="BD54" s="17">
        <v>215.1</v>
      </c>
      <c r="BE54" s="17">
        <v>207.04164</v>
      </c>
      <c r="BF54" s="17">
        <v>207.04164</v>
      </c>
      <c r="BG54" s="17">
        <v>8.0583600000000004</v>
      </c>
      <c r="BH54" s="17">
        <v>110.8</v>
      </c>
      <c r="BI54" s="17">
        <v>103.8317</v>
      </c>
      <c r="BJ54" s="17">
        <v>103.8317</v>
      </c>
      <c r="BK54" s="17">
        <v>6.9683000000000002</v>
      </c>
      <c r="BL54" s="17">
        <v>486.4</v>
      </c>
      <c r="BM54" s="17">
        <v>496.66419999999999</v>
      </c>
      <c r="BN54" s="17">
        <v>365.04899</v>
      </c>
      <c r="BO54" s="17">
        <v>121.35101</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169.2</v>
      </c>
      <c r="CK54" s="17">
        <v>163.90777</v>
      </c>
      <c r="CL54" s="17">
        <v>163.90777</v>
      </c>
      <c r="CM54" s="17">
        <v>5.29223</v>
      </c>
      <c r="CN54" s="17">
        <v>8.1</v>
      </c>
      <c r="CO54" s="17">
        <v>5.1333399999999996</v>
      </c>
      <c r="CP54" s="17">
        <v>5.1333399999999996</v>
      </c>
      <c r="CQ54" s="17">
        <v>2.9666600000000001</v>
      </c>
      <c r="CR54" s="17">
        <v>6.3</v>
      </c>
      <c r="CS54" s="17"/>
      <c r="CT54" s="17"/>
      <c r="CU54" s="17">
        <v>6.3</v>
      </c>
      <c r="CV54" s="17"/>
      <c r="CW54" s="17"/>
      <c r="CX54" s="17"/>
      <c r="CY54" s="17">
        <v>0</v>
      </c>
      <c r="CZ54" s="17">
        <v>6.8</v>
      </c>
      <c r="DA54" s="17">
        <v>6.8787000000000003</v>
      </c>
      <c r="DB54" s="17">
        <v>6.8787000000000003</v>
      </c>
      <c r="DC54" s="17">
        <v>-7.8700000000000006E-2</v>
      </c>
      <c r="DD54" s="17">
        <v>13.9</v>
      </c>
      <c r="DE54" s="17">
        <v>14.919420000000001</v>
      </c>
      <c r="DF54" s="17">
        <v>14.919420000000001</v>
      </c>
      <c r="DG54" s="17">
        <v>-1.01942</v>
      </c>
      <c r="DH54" s="17">
        <v>74.5</v>
      </c>
      <c r="DI54" s="17">
        <v>50.661610000000003</v>
      </c>
      <c r="DJ54" s="17">
        <v>113.4616</v>
      </c>
      <c r="DK54" s="17">
        <v>-38.961599999999997</v>
      </c>
      <c r="DL54" s="17"/>
      <c r="DM54" s="17"/>
      <c r="DN54" s="17"/>
      <c r="DO54" s="17">
        <v>0</v>
      </c>
      <c r="DP54" s="17"/>
      <c r="DQ54" s="17"/>
      <c r="DR54" s="17"/>
      <c r="DS54" s="17">
        <v>0</v>
      </c>
      <c r="DT54" s="17"/>
      <c r="DU54" s="17"/>
      <c r="DV54" s="17"/>
      <c r="DW54" s="17">
        <v>0</v>
      </c>
      <c r="DX54" s="17"/>
      <c r="DY54" s="17"/>
      <c r="DZ54" s="17"/>
      <c r="EA54" s="17">
        <v>0</v>
      </c>
      <c r="EB54" s="17">
        <v>101.1</v>
      </c>
      <c r="EC54" s="17">
        <v>76.20626</v>
      </c>
      <c r="ED54" s="17">
        <v>90.529439999999994</v>
      </c>
      <c r="EE54" s="17">
        <v>10.57056</v>
      </c>
      <c r="EF54" s="17">
        <v>191.9</v>
      </c>
      <c r="EG54" s="17">
        <v>143.41460000000001</v>
      </c>
      <c r="EH54" s="17">
        <v>99.484539999999996</v>
      </c>
      <c r="EI54" s="17">
        <v>92.415459999999996</v>
      </c>
      <c r="EJ54" s="17"/>
      <c r="EK54" s="17"/>
      <c r="EL54" s="17"/>
      <c r="EM54" s="17">
        <v>0</v>
      </c>
      <c r="EN54" s="17"/>
      <c r="EO54" s="17"/>
      <c r="EP54" s="17"/>
      <c r="EQ54" s="17">
        <v>0</v>
      </c>
      <c r="ER54" s="17"/>
      <c r="ES54" s="17"/>
      <c r="ET54" s="17"/>
      <c r="EU54" s="17">
        <v>0</v>
      </c>
      <c r="EV54" s="17">
        <v>6.5</v>
      </c>
      <c r="EW54" s="17">
        <v>6.39</v>
      </c>
      <c r="EX54" s="17">
        <v>6.39</v>
      </c>
      <c r="EY54" s="17">
        <v>0.11</v>
      </c>
      <c r="EZ54" s="17">
        <v>202.8</v>
      </c>
      <c r="FA54" s="17">
        <v>288.65978999999999</v>
      </c>
      <c r="FB54" s="17">
        <v>200.49584999999999</v>
      </c>
      <c r="FC54" s="17">
        <v>2.3041499999999999</v>
      </c>
      <c r="FD54" s="17">
        <v>35</v>
      </c>
      <c r="FE54" s="17">
        <v>45.052300000000002</v>
      </c>
      <c r="FF54" s="17">
        <v>45.052300000000002</v>
      </c>
      <c r="FG54" s="17">
        <v>-10.052300000000001</v>
      </c>
      <c r="FH54" s="17">
        <v>109.1</v>
      </c>
      <c r="FI54" s="17">
        <v>48.085529999999999</v>
      </c>
      <c r="FJ54" s="17">
        <v>118.01738</v>
      </c>
      <c r="FK54" s="17">
        <v>-8.9173799999999996</v>
      </c>
      <c r="FL54" s="17">
        <v>20</v>
      </c>
      <c r="FM54" s="17">
        <v>26.417369999999998</v>
      </c>
      <c r="FN54" s="17">
        <v>26.417369999999998</v>
      </c>
      <c r="FO54" s="17">
        <v>-6.41737</v>
      </c>
      <c r="FP54" s="17">
        <v>18.399999999999999</v>
      </c>
      <c r="FQ54" s="17">
        <v>17.562139999999999</v>
      </c>
      <c r="FR54" s="17">
        <v>18.264620000000001</v>
      </c>
      <c r="FS54" s="17">
        <v>0.13538</v>
      </c>
      <c r="FT54" s="17">
        <v>12.2</v>
      </c>
      <c r="FU54" s="17">
        <v>11.65049</v>
      </c>
      <c r="FV54" s="17">
        <v>11.65049</v>
      </c>
      <c r="FW54" s="17">
        <v>0.54951000000000005</v>
      </c>
      <c r="FX54" s="17">
        <v>91.4</v>
      </c>
      <c r="FY54" s="17">
        <v>87.68835</v>
      </c>
      <c r="FZ54" s="17">
        <v>87.68835</v>
      </c>
      <c r="GA54" s="17">
        <v>3.7116500000000001</v>
      </c>
      <c r="GB54" s="17">
        <v>183.8</v>
      </c>
      <c r="GC54" s="17">
        <v>184.91498000000001</v>
      </c>
      <c r="GD54" s="17">
        <v>184.91498000000001</v>
      </c>
      <c r="GE54" s="17">
        <v>-1.1149800000000001</v>
      </c>
      <c r="GF54" s="17">
        <v>184.2</v>
      </c>
      <c r="GG54" s="17">
        <v>184.91498000000001</v>
      </c>
      <c r="GH54" s="17">
        <v>184.91498000000001</v>
      </c>
      <c r="GI54" s="17">
        <v>-0.71497999999999995</v>
      </c>
      <c r="GJ54" s="17">
        <v>183.9</v>
      </c>
      <c r="GK54" s="17">
        <v>185.47028</v>
      </c>
      <c r="GL54" s="17">
        <v>185.47028</v>
      </c>
      <c r="GM54" s="17">
        <v>-1.5702799999999999</v>
      </c>
      <c r="GN54" s="17">
        <v>108.9</v>
      </c>
      <c r="GO54" s="17">
        <v>72.937039999999996</v>
      </c>
      <c r="GP54" s="17">
        <v>110.37475999999999</v>
      </c>
      <c r="GQ54" s="17">
        <v>-1.4747600000000001</v>
      </c>
      <c r="GR54" s="17">
        <v>7.4</v>
      </c>
      <c r="GS54" s="17">
        <v>7.5127800000000002</v>
      </c>
      <c r="GT54" s="17">
        <v>7.5127800000000002</v>
      </c>
      <c r="GU54" s="17">
        <v>-0.11278000000000001</v>
      </c>
      <c r="GV54" s="17">
        <v>8.9</v>
      </c>
      <c r="GW54" s="17">
        <v>7.8816100000000002</v>
      </c>
      <c r="GX54" s="17">
        <v>7.8816100000000002</v>
      </c>
      <c r="GY54" s="17">
        <v>1.0183899999999999</v>
      </c>
      <c r="GZ54" s="17">
        <v>9.9</v>
      </c>
      <c r="HA54" s="17">
        <v>8.9988100000000006</v>
      </c>
      <c r="HB54" s="17">
        <v>23.505299999999998</v>
      </c>
      <c r="HC54" s="17">
        <v>-13.6053</v>
      </c>
      <c r="HD54" s="17">
        <v>22.3</v>
      </c>
      <c r="HE54" s="17">
        <v>22.118220000000001</v>
      </c>
      <c r="HF54" s="17">
        <v>22.118220000000001</v>
      </c>
      <c r="HG54" s="17">
        <v>0.18178</v>
      </c>
      <c r="HH54" s="17">
        <v>2</v>
      </c>
      <c r="HI54" s="17">
        <v>1.97359</v>
      </c>
      <c r="HJ54" s="17">
        <v>1.97359</v>
      </c>
      <c r="HK54" s="17">
        <v>2.6409999999999999E-2</v>
      </c>
      <c r="HL54" s="17"/>
      <c r="HM54" s="17"/>
      <c r="HN54" s="17"/>
      <c r="HO54" s="17">
        <v>0</v>
      </c>
      <c r="HP54" s="17">
        <v>71.900000000000006</v>
      </c>
      <c r="HQ54" s="17">
        <v>69.795029999999997</v>
      </c>
      <c r="HR54" s="17">
        <v>50.530819999999999</v>
      </c>
      <c r="HS54" s="17">
        <v>21.36918</v>
      </c>
      <c r="HT54" s="17"/>
      <c r="HU54" s="17"/>
      <c r="HV54" s="17"/>
      <c r="HW54" s="17">
        <v>0</v>
      </c>
      <c r="HX54" s="17"/>
      <c r="HY54" s="17"/>
      <c r="HZ54" s="17"/>
      <c r="IA54" s="17">
        <v>0</v>
      </c>
      <c r="IB54" s="17">
        <v>85.9</v>
      </c>
      <c r="IC54" s="17">
        <v>49.167569999999998</v>
      </c>
      <c r="ID54" s="17">
        <v>85.482579999999999</v>
      </c>
      <c r="IE54" s="17">
        <v>0.41742000000000001</v>
      </c>
      <c r="IF54" s="17">
        <v>0</v>
      </c>
      <c r="IG54" s="17"/>
      <c r="IH54" s="17"/>
      <c r="II54" s="17">
        <v>0</v>
      </c>
      <c r="IJ54" s="17"/>
      <c r="IK54" s="17"/>
      <c r="IL54" s="17"/>
      <c r="IM54" s="17">
        <v>0</v>
      </c>
      <c r="IN54" s="17">
        <v>47.5</v>
      </c>
      <c r="IO54" s="17">
        <v>45.221359999999997</v>
      </c>
      <c r="IP54" s="17"/>
      <c r="IQ54" s="17">
        <v>47.5</v>
      </c>
      <c r="IR54" s="17"/>
      <c r="IS54" s="17"/>
      <c r="IT54" s="17"/>
      <c r="IU54" s="17">
        <v>0</v>
      </c>
      <c r="IV54" s="17"/>
      <c r="IW54" s="17"/>
      <c r="IX54" s="17"/>
      <c r="IY54" s="17">
        <v>0</v>
      </c>
      <c r="IZ54" s="17"/>
      <c r="JA54" s="17"/>
      <c r="JB54" s="17"/>
      <c r="JC54" s="17">
        <v>0</v>
      </c>
      <c r="JD54" s="17">
        <v>81.3</v>
      </c>
      <c r="JE54" s="17">
        <v>60.0824</v>
      </c>
      <c r="JF54" s="17">
        <v>114.88016</v>
      </c>
      <c r="JG54" s="17">
        <v>-33.580159999999999</v>
      </c>
      <c r="JH54" s="17">
        <v>177.2</v>
      </c>
      <c r="JI54" s="17">
        <v>188.58573000000001</v>
      </c>
      <c r="JJ54" s="17"/>
      <c r="JK54" s="17">
        <v>177.2</v>
      </c>
      <c r="JL54" s="17">
        <v>12.9</v>
      </c>
      <c r="JM54" s="17">
        <v>169.78200000000001</v>
      </c>
      <c r="JN54" s="17"/>
      <c r="JO54" s="17">
        <v>12.9</v>
      </c>
      <c r="JP54" s="17">
        <v>200</v>
      </c>
      <c r="JQ54" s="17">
        <v>188.58573000000001</v>
      </c>
      <c r="JR54" s="17">
        <v>196.19228000000001</v>
      </c>
      <c r="JS54" s="17">
        <v>3.8077200000000002</v>
      </c>
      <c r="JT54" s="17">
        <v>188</v>
      </c>
      <c r="JU54" s="17">
        <v>189.15206000000001</v>
      </c>
      <c r="JV54" s="17">
        <v>98.390720000000002</v>
      </c>
      <c r="JW54" s="17">
        <v>89.609279999999998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c r="LE54" s="17"/>
      <c r="LF54" s="17"/>
      <c r="LG54" s="17">
        <v>0</v>
      </c>
      <c r="LH54" s="17">
        <v>127.2</v>
      </c>
      <c r="LI54" s="17">
        <v>159.64353</v>
      </c>
      <c r="LJ54" s="17">
        <v>202.47961000000001</v>
      </c>
      <c r="LK54" s="17">
        <v>-75.279610000000005</v>
      </c>
      <c r="LL54" s="17">
        <v>86.1</v>
      </c>
      <c r="LM54" s="17">
        <v>86.504000000000005</v>
      </c>
      <c r="LN54" s="17">
        <v>89.964160000000007</v>
      </c>
      <c r="LO54" s="17">
        <v>-3.86416</v>
      </c>
      <c r="LP54" s="17">
        <v>63.5</v>
      </c>
      <c r="LQ54" s="17">
        <v>67.133979999999994</v>
      </c>
      <c r="LR54" s="17">
        <v>67.133979999999994</v>
      </c>
      <c r="LS54" s="17">
        <v>-3.6339800000000002</v>
      </c>
      <c r="LT54" s="17">
        <v>73.900000000000006</v>
      </c>
      <c r="LU54" s="17">
        <v>69.486519999999999</v>
      </c>
      <c r="LV54" s="17">
        <v>71.394400000000005</v>
      </c>
      <c r="LW54" s="17">
        <v>2.5055999999999998</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c r="MO54" s="17"/>
      <c r="MP54" s="17"/>
      <c r="MQ54" s="17">
        <v>0</v>
      </c>
      <c r="MR54" s="17">
        <v>148.80000000000001</v>
      </c>
      <c r="MS54" s="17">
        <v>152.19415000000001</v>
      </c>
      <c r="MT54" s="17">
        <v>145.86798999999999</v>
      </c>
      <c r="MU54" s="17">
        <v>2.93201</v>
      </c>
      <c r="MV54" s="17">
        <v>80.599999999999994</v>
      </c>
      <c r="MW54" s="17">
        <v>76.325590000000005</v>
      </c>
      <c r="MX54" s="17">
        <v>73.153009999999995</v>
      </c>
      <c r="MY54" s="17">
        <v>7.4469900000000004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v>206.29038</v>
      </c>
      <c r="NW54" s="17">
        <v>-206.29038</v>
      </c>
      <c r="NX54" s="17"/>
      <c r="NY54" s="17"/>
      <c r="NZ54" s="17">
        <v>103.45493</v>
      </c>
      <c r="OA54" s="17">
        <v>-103.45493</v>
      </c>
      <c r="OB54" s="17">
        <v>0</v>
      </c>
      <c r="OC54" s="17"/>
      <c r="OD54" s="17"/>
      <c r="OE54" s="17">
        <v>0</v>
      </c>
      <c r="OF54" s="17">
        <v>71.900000000000006</v>
      </c>
      <c r="OG54" s="17">
        <v>118.836</v>
      </c>
      <c r="OH54" s="17">
        <v>118.836</v>
      </c>
      <c r="OI54" s="17">
        <v>-46.936</v>
      </c>
      <c r="OJ54" s="17">
        <v>0</v>
      </c>
      <c r="OK54" s="17"/>
      <c r="OL54" s="17"/>
      <c r="OM54" s="17">
        <v>0</v>
      </c>
      <c r="ON54" s="17">
        <v>13.1</v>
      </c>
      <c r="OO54" s="17">
        <v>8.6850000000000005</v>
      </c>
      <c r="OP54" s="17">
        <v>8.6850000000000005</v>
      </c>
      <c r="OQ54" s="17">
        <v>4.415</v>
      </c>
      <c r="OR54" s="17">
        <v>0</v>
      </c>
      <c r="OS54" s="17"/>
      <c r="OT54" s="17"/>
      <c r="OU54" s="17">
        <v>0</v>
      </c>
      <c r="OV54" s="17"/>
      <c r="OW54" s="17">
        <v>5.4</v>
      </c>
      <c r="OX54" s="17">
        <v>5.4</v>
      </c>
      <c r="OY54" s="17">
        <v>-5.4</v>
      </c>
      <c r="OZ54" s="17">
        <v>21</v>
      </c>
      <c r="PA54" s="17">
        <v>21</v>
      </c>
      <c r="PB54" s="17"/>
      <c r="PC54" s="17">
        <v>21</v>
      </c>
      <c r="PD54" s="17">
        <v>9.9</v>
      </c>
      <c r="PE54" s="17">
        <v>9.9830000000000005</v>
      </c>
      <c r="PF54" s="17">
        <v>9.9830000000000005</v>
      </c>
      <c r="PG54" s="17">
        <v>-8.3000000000000004E-2</v>
      </c>
      <c r="PH54" s="17">
        <v>5.2</v>
      </c>
      <c r="PI54" s="17">
        <v>5.67</v>
      </c>
      <c r="PJ54" s="17">
        <v>5.67</v>
      </c>
      <c r="PK54" s="17">
        <v>-0.47</v>
      </c>
      <c r="PL54" s="17">
        <v>0</v>
      </c>
      <c r="PM54" s="17"/>
      <c r="PN54" s="17"/>
      <c r="PO54" s="17">
        <v>0</v>
      </c>
      <c r="PP54" s="17">
        <v>0.6</v>
      </c>
      <c r="PQ54" s="17">
        <v>1.23</v>
      </c>
      <c r="PR54" s="17">
        <v>1.23</v>
      </c>
      <c r="PS54" s="17">
        <v>-0.63</v>
      </c>
      <c r="PT54" s="17">
        <v>1.9</v>
      </c>
      <c r="PU54" s="17">
        <v>1.88</v>
      </c>
      <c r="PV54" s="17">
        <v>1.88</v>
      </c>
      <c r="PW54" s="17">
        <v>0.02</v>
      </c>
      <c r="PX54" s="17">
        <v>4.9000000000000004</v>
      </c>
      <c r="PY54" s="17">
        <v>4.5999999999999996</v>
      </c>
      <c r="PZ54" s="17">
        <v>4.5999999999999996</v>
      </c>
      <c r="QA54" s="17">
        <v>0.3</v>
      </c>
      <c r="QB54" s="17">
        <v>0</v>
      </c>
      <c r="QC54" s="17"/>
      <c r="QD54" s="17">
        <v>19.417480000000001</v>
      </c>
      <c r="QE54" s="17">
        <v>-19.417480000000001</v>
      </c>
      <c r="QF54" s="17">
        <v>7.5</v>
      </c>
      <c r="QG54" s="17">
        <v>10</v>
      </c>
      <c r="QH54" s="17">
        <v>10</v>
      </c>
      <c r="QI54" s="17">
        <v>-2.5</v>
      </c>
      <c r="QJ54" s="17">
        <v>7</v>
      </c>
      <c r="QK54" s="17">
        <v>7</v>
      </c>
      <c r="QL54" s="17">
        <v>7</v>
      </c>
      <c r="QM54" s="17">
        <v>0</v>
      </c>
      <c r="QN54" s="17">
        <v>3.5</v>
      </c>
      <c r="QO54" s="17">
        <v>3.5</v>
      </c>
      <c r="QP54" s="17">
        <v>3.5</v>
      </c>
      <c r="QQ54" s="17">
        <v>0</v>
      </c>
      <c r="QR54" s="17">
        <v>18.5</v>
      </c>
      <c r="QS54" s="17">
        <v>17.864080000000001</v>
      </c>
      <c r="QT54" s="17">
        <v>17.864080000000001</v>
      </c>
      <c r="QU54" s="17">
        <v>0.63592000000000004</v>
      </c>
      <c r="QV54" s="17">
        <v>0</v>
      </c>
      <c r="QW54" s="17"/>
      <c r="QX54" s="17"/>
      <c r="QY54" s="17">
        <v>0</v>
      </c>
      <c r="QZ54" s="17">
        <v>0</v>
      </c>
      <c r="RA54" s="17"/>
      <c r="RB54" s="17"/>
      <c r="RC54" s="17">
        <v>0</v>
      </c>
      <c r="RD54" s="17">
        <v>27.9</v>
      </c>
      <c r="RE54" s="17">
        <v>28.463999999999999</v>
      </c>
      <c r="RF54" s="17">
        <v>28.463999999999999</v>
      </c>
      <c r="RG54" s="17">
        <v>-0.56399999999999995</v>
      </c>
      <c r="RH54" s="17">
        <v>82.2</v>
      </c>
      <c r="RI54" s="17">
        <v>84.634</v>
      </c>
      <c r="RJ54" s="17">
        <v>84.634</v>
      </c>
      <c r="RK54" s="17">
        <v>-2.4340000000000002</v>
      </c>
      <c r="RL54" s="17">
        <v>0</v>
      </c>
      <c r="RM54" s="17"/>
      <c r="RN54" s="17"/>
      <c r="RO54" s="17">
        <v>0</v>
      </c>
      <c r="RP54" s="17">
        <v>3</v>
      </c>
      <c r="RQ54" s="17">
        <v>3.2909999999999999</v>
      </c>
      <c r="RR54" s="17">
        <v>3.2909999999999999</v>
      </c>
      <c r="RS54" s="17">
        <v>-0.29099999999999998</v>
      </c>
      <c r="RT54" s="17">
        <v>20.100000000000001</v>
      </c>
      <c r="RU54" s="17">
        <v>11.37284</v>
      </c>
      <c r="RV54" s="17">
        <v>19.772790000000001</v>
      </c>
      <c r="RW54" s="17">
        <v>0.32721</v>
      </c>
      <c r="RX54" s="17">
        <v>1.28</v>
      </c>
      <c r="RY54" s="17">
        <v>1.72</v>
      </c>
      <c r="RZ54" s="17">
        <v>1.72</v>
      </c>
      <c r="SA54" s="17">
        <v>-0.44</v>
      </c>
      <c r="SB54" s="17"/>
      <c r="SC54" s="17"/>
      <c r="SD54" s="17">
        <v>0.4</v>
      </c>
      <c r="SE54" s="17">
        <v>-0.4</v>
      </c>
      <c r="SF54" s="17">
        <v>7.2</v>
      </c>
      <c r="SG54" s="17">
        <v>9.5</v>
      </c>
      <c r="SH54" s="17">
        <v>9.5</v>
      </c>
      <c r="SI54" s="17">
        <v>-2.2999999999999998</v>
      </c>
      <c r="SJ54" s="17">
        <v>4</v>
      </c>
      <c r="SK54" s="17">
        <v>3.3</v>
      </c>
      <c r="SL54" s="17">
        <v>3.3</v>
      </c>
      <c r="SM54" s="17">
        <v>0.7</v>
      </c>
      <c r="SN54" s="17">
        <v>16.100000000000001</v>
      </c>
      <c r="SO54" s="17">
        <v>13.592230000000001</v>
      </c>
      <c r="SP54" s="17">
        <v>13.592230000000001</v>
      </c>
      <c r="SQ54" s="17">
        <v>2.5077699999999998</v>
      </c>
      <c r="SR54" s="17">
        <v>20.2</v>
      </c>
      <c r="SS54" s="17">
        <v>19.417480000000001</v>
      </c>
      <c r="ST54" s="17">
        <v>19.417480000000001</v>
      </c>
      <c r="SU54" s="17">
        <v>0.78251999999999999</v>
      </c>
      <c r="SV54" s="17">
        <v>20</v>
      </c>
      <c r="SW54" s="17">
        <v>18.932040000000001</v>
      </c>
      <c r="SX54" s="17">
        <v>18.932040000000001</v>
      </c>
      <c r="SY54" s="17">
        <v>1.06796</v>
      </c>
      <c r="SZ54" s="17">
        <v>25.4</v>
      </c>
      <c r="TA54" s="17">
        <v>20.190999999999999</v>
      </c>
      <c r="TB54" s="17">
        <v>20.190999999999999</v>
      </c>
      <c r="TC54" s="17">
        <v>5.2089999999999996</v>
      </c>
      <c r="TD54" s="17">
        <v>19.7</v>
      </c>
      <c r="TE54" s="17">
        <v>33.061</v>
      </c>
      <c r="TF54" s="17">
        <v>33.061</v>
      </c>
      <c r="TG54" s="17">
        <v>-13.361000000000001</v>
      </c>
      <c r="TH54" s="17">
        <v>0</v>
      </c>
      <c r="TI54" s="17"/>
      <c r="TJ54" s="17"/>
      <c r="TK54" s="17">
        <v>0</v>
      </c>
      <c r="TL54" s="17">
        <v>107.2</v>
      </c>
      <c r="TM54" s="17">
        <v>85.68</v>
      </c>
      <c r="TN54" s="17">
        <v>75.683999999999997</v>
      </c>
      <c r="TO54" s="17">
        <v>31.515999999999998</v>
      </c>
      <c r="TP54" s="17">
        <v>109.2</v>
      </c>
      <c r="TQ54" s="17">
        <v>97.41</v>
      </c>
      <c r="TR54" s="17">
        <v>92.41</v>
      </c>
      <c r="TS54" s="17">
        <v>16.79</v>
      </c>
      <c r="TT54" s="17">
        <v>15</v>
      </c>
      <c r="TU54" s="17">
        <v>5.4710000000000001</v>
      </c>
      <c r="TV54" s="17">
        <v>5.4710000000000001</v>
      </c>
      <c r="TW54" s="17">
        <v>9.5289999999999999</v>
      </c>
      <c r="TX54" s="17">
        <v>8.4</v>
      </c>
      <c r="TY54" s="17">
        <v>9.1620000000000008</v>
      </c>
      <c r="TZ54" s="17">
        <v>9.1620000000000008</v>
      </c>
      <c r="UA54" s="17">
        <v>-0.76200000000000001</v>
      </c>
      <c r="UB54" s="17">
        <v>10.5</v>
      </c>
      <c r="UC54" s="17">
        <v>8</v>
      </c>
      <c r="UD54" s="17">
        <v>8</v>
      </c>
      <c r="UE54" s="17">
        <v>2.5</v>
      </c>
      <c r="UF54" s="17">
        <v>2.6</v>
      </c>
      <c r="UG54" s="17">
        <v>3</v>
      </c>
      <c r="UH54" s="17">
        <v>3</v>
      </c>
      <c r="UI54" s="17">
        <v>-0.4</v>
      </c>
      <c r="UJ54" s="17">
        <v>7.3</v>
      </c>
      <c r="UK54" s="17">
        <v>7.5</v>
      </c>
      <c r="UL54" s="17">
        <v>7.5</v>
      </c>
      <c r="UM54" s="17">
        <v>-0.2</v>
      </c>
      <c r="UN54" s="17">
        <v>9</v>
      </c>
      <c r="UO54" s="17">
        <v>13</v>
      </c>
      <c r="UP54" s="17">
        <v>14.56311</v>
      </c>
      <c r="UQ54" s="17">
        <v>-5.56311</v>
      </c>
      <c r="UR54" s="17">
        <v>9.5</v>
      </c>
      <c r="US54" s="17">
        <v>14</v>
      </c>
      <c r="UT54" s="17">
        <v>15.048539999999999</v>
      </c>
      <c r="UU54" s="17">
        <v>-5.54854</v>
      </c>
      <c r="UV54" s="17">
        <v>10.7</v>
      </c>
      <c r="UW54" s="17">
        <v>13</v>
      </c>
      <c r="UX54" s="17">
        <v>15.048539999999999</v>
      </c>
      <c r="UY54" s="17">
        <v>-4.3485399999999998</v>
      </c>
      <c r="UZ54" s="17">
        <v>10.8</v>
      </c>
      <c r="VA54" s="17">
        <v>8.0660000000000007</v>
      </c>
      <c r="VB54" s="17">
        <v>8.0660000000000007</v>
      </c>
      <c r="VC54" s="17">
        <v>2.734</v>
      </c>
      <c r="VD54" s="17">
        <v>0</v>
      </c>
      <c r="VE54" s="17"/>
      <c r="VF54" s="17"/>
      <c r="VG54" s="17">
        <v>0</v>
      </c>
      <c r="VH54" s="17">
        <v>0</v>
      </c>
      <c r="VI54" s="17"/>
      <c r="VJ54" s="17"/>
      <c r="VK54" s="17">
        <v>0</v>
      </c>
      <c r="VL54" s="17">
        <v>0</v>
      </c>
      <c r="VM54" s="17"/>
      <c r="VN54" s="17"/>
      <c r="VO54" s="17">
        <v>0</v>
      </c>
      <c r="VP54" s="17">
        <v>0.6</v>
      </c>
      <c r="VQ54" s="17">
        <v>0.6</v>
      </c>
      <c r="VR54" s="17">
        <v>0.6</v>
      </c>
      <c r="VS54" s="17">
        <v>0</v>
      </c>
      <c r="VT54" s="17">
        <v>101.8</v>
      </c>
      <c r="VU54" s="17">
        <v>108.149</v>
      </c>
      <c r="VV54" s="17">
        <v>108.149</v>
      </c>
      <c r="VW54" s="17">
        <v>-6.3490000000000002</v>
      </c>
      <c r="VX54" s="17">
        <v>129.6</v>
      </c>
      <c r="VY54" s="17">
        <v>107.682</v>
      </c>
      <c r="VZ54" s="17">
        <v>107.682</v>
      </c>
      <c r="WA54" s="17">
        <v>21.917999999999999</v>
      </c>
      <c r="WB54" s="17">
        <v>0</v>
      </c>
      <c r="WC54" s="17"/>
      <c r="WD54" s="17"/>
      <c r="WE54" s="17">
        <v>0</v>
      </c>
      <c r="WF54" s="17">
        <v>1.4</v>
      </c>
      <c r="WG54" s="17">
        <v>1.4490000000000001</v>
      </c>
      <c r="WH54" s="17">
        <v>1.4490000000000001</v>
      </c>
      <c r="WI54" s="17">
        <v>-4.9000000000000002E-2</v>
      </c>
      <c r="WJ54" s="17">
        <v>2.4</v>
      </c>
      <c r="WK54" s="17">
        <v>1.2</v>
      </c>
      <c r="WL54" s="17">
        <v>1.2</v>
      </c>
      <c r="WM54" s="17">
        <v>1.2</v>
      </c>
      <c r="WN54" s="17">
        <v>2.4</v>
      </c>
      <c r="WO54" s="17">
        <v>2.4</v>
      </c>
      <c r="WP54" s="17">
        <v>2.4</v>
      </c>
      <c r="WQ54" s="17">
        <v>0</v>
      </c>
      <c r="WR54" s="17">
        <v>2.4</v>
      </c>
      <c r="WS54" s="17">
        <v>2.8</v>
      </c>
      <c r="WT54" s="17">
        <v>2.8</v>
      </c>
      <c r="WU54" s="17">
        <v>-0.4</v>
      </c>
      <c r="WV54" s="17">
        <v>0</v>
      </c>
      <c r="WW54" s="17"/>
      <c r="WX54" s="17"/>
      <c r="WY54" s="17">
        <v>0</v>
      </c>
      <c r="WZ54" s="17">
        <v>7.3</v>
      </c>
      <c r="XA54" s="17">
        <v>6.8</v>
      </c>
      <c r="XB54" s="17">
        <v>6.8</v>
      </c>
      <c r="XC54" s="17">
        <v>0.5</v>
      </c>
      <c r="XD54" s="17">
        <v>20</v>
      </c>
      <c r="XE54" s="17">
        <v>18.932040000000001</v>
      </c>
      <c r="XF54" s="17">
        <v>18.932040000000001</v>
      </c>
      <c r="XG54" s="17">
        <v>1.06796</v>
      </c>
      <c r="XH54" s="17">
        <v>6.2</v>
      </c>
      <c r="XI54" s="17">
        <v>10.7</v>
      </c>
      <c r="XJ54" s="17">
        <v>10.7</v>
      </c>
      <c r="XK54" s="17">
        <v>-4.5</v>
      </c>
      <c r="XL54" s="17">
        <v>29.7</v>
      </c>
      <c r="XM54" s="17">
        <v>31</v>
      </c>
      <c r="XN54" s="17">
        <v>29</v>
      </c>
      <c r="XO54" s="17">
        <v>0.7</v>
      </c>
      <c r="XP54" s="17">
        <v>31.8</v>
      </c>
      <c r="XQ54" s="17">
        <v>31</v>
      </c>
      <c r="XR54" s="17">
        <v>29</v>
      </c>
      <c r="XS54" s="17">
        <v>2.8</v>
      </c>
      <c r="XT54" s="17">
        <v>16.100000000000001</v>
      </c>
      <c r="XU54" s="17">
        <v>15</v>
      </c>
      <c r="XV54" s="17">
        <v>14</v>
      </c>
      <c r="XW54" s="17">
        <v>2.1</v>
      </c>
      <c r="XX54" s="17">
        <v>18.399999999999999</v>
      </c>
      <c r="XY54" s="17">
        <v>19</v>
      </c>
      <c r="XZ54" s="17">
        <v>19</v>
      </c>
      <c r="YA54" s="17">
        <v>-0.6</v>
      </c>
      <c r="YB54" s="17">
        <v>8.1999999999999993</v>
      </c>
      <c r="YC54" s="17">
        <v>7.75</v>
      </c>
      <c r="YD54" s="17">
        <v>7.75</v>
      </c>
      <c r="YE54" s="17">
        <v>0.45</v>
      </c>
      <c r="YF54" s="17">
        <v>11.2</v>
      </c>
      <c r="YG54" s="17">
        <v>11</v>
      </c>
      <c r="YH54" s="17">
        <v>11</v>
      </c>
      <c r="YI54" s="17">
        <v>0.2</v>
      </c>
    </row>
    <row r="55" spans="1:659" ht="24" customHeight="1" x14ac:dyDescent="0.3">
      <c r="A55" s="1"/>
      <c r="B55" s="16" t="s">
        <v>50</v>
      </c>
      <c r="C55" s="16" t="s">
        <v>760</v>
      </c>
      <c r="D55" s="17">
        <v>144.19999999999999</v>
      </c>
      <c r="E55" s="17">
        <v>146</v>
      </c>
      <c r="F55" s="17">
        <v>146</v>
      </c>
      <c r="G55" s="17">
        <v>-1.8</v>
      </c>
      <c r="H55" s="17">
        <v>634.4</v>
      </c>
      <c r="I55" s="17">
        <v>630.61096999999995</v>
      </c>
      <c r="J55" s="17">
        <v>630.61096999999995</v>
      </c>
      <c r="K55" s="17">
        <v>3.7890299999999999</v>
      </c>
      <c r="L55" s="17">
        <v>217.1</v>
      </c>
      <c r="M55" s="17">
        <v>205.14895999999999</v>
      </c>
      <c r="N55" s="17">
        <v>205.14895999999999</v>
      </c>
      <c r="O55" s="17">
        <v>11.951040000000001</v>
      </c>
      <c r="P55" s="17"/>
      <c r="Q55" s="17"/>
      <c r="R55" s="17"/>
      <c r="S55" s="17">
        <v>0</v>
      </c>
      <c r="T55" s="17"/>
      <c r="U55" s="17"/>
      <c r="V55" s="17"/>
      <c r="W55" s="17">
        <v>0</v>
      </c>
      <c r="X55" s="17">
        <v>59.7</v>
      </c>
      <c r="Y55" s="17">
        <v>91.778639999999996</v>
      </c>
      <c r="Z55" s="17">
        <v>91.778639999999996</v>
      </c>
      <c r="AA55" s="17">
        <v>-32.07864</v>
      </c>
      <c r="AB55" s="17">
        <v>134</v>
      </c>
      <c r="AC55" s="17">
        <v>139.99776</v>
      </c>
      <c r="AD55" s="17">
        <v>171.71484000000001</v>
      </c>
      <c r="AE55" s="17">
        <v>-37.714840000000002</v>
      </c>
      <c r="AF55" s="17"/>
      <c r="AG55" s="17"/>
      <c r="AH55" s="17"/>
      <c r="AI55" s="17">
        <v>0</v>
      </c>
      <c r="AJ55" s="17"/>
      <c r="AK55" s="17"/>
      <c r="AL55" s="17"/>
      <c r="AM55" s="17">
        <v>0</v>
      </c>
      <c r="AN55" s="17"/>
      <c r="AO55" s="17"/>
      <c r="AP55" s="17"/>
      <c r="AQ55" s="17">
        <v>0</v>
      </c>
      <c r="AR55" s="17">
        <v>207.5</v>
      </c>
      <c r="AS55" s="17">
        <v>203.79567</v>
      </c>
      <c r="AT55" s="17">
        <v>203.79567</v>
      </c>
      <c r="AU55" s="17">
        <v>3.7043300000000001</v>
      </c>
      <c r="AV55" s="17">
        <v>211</v>
      </c>
      <c r="AW55" s="17">
        <v>203.79567</v>
      </c>
      <c r="AX55" s="17">
        <v>203.79567</v>
      </c>
      <c r="AY55" s="17">
        <v>7.2043299999999997</v>
      </c>
      <c r="AZ55" s="17">
        <v>198.7</v>
      </c>
      <c r="BA55" s="17">
        <v>204.40767</v>
      </c>
      <c r="BB55" s="17">
        <v>204.40767</v>
      </c>
      <c r="BC55" s="17">
        <v>-5.7076700000000002</v>
      </c>
      <c r="BD55" s="17">
        <v>216</v>
      </c>
      <c r="BE55" s="17">
        <v>207.04164</v>
      </c>
      <c r="BF55" s="17">
        <v>207.04164</v>
      </c>
      <c r="BG55" s="17">
        <v>8.9583600000000008</v>
      </c>
      <c r="BH55" s="17">
        <v>110.9</v>
      </c>
      <c r="BI55" s="17">
        <v>103.8317</v>
      </c>
      <c r="BJ55" s="17">
        <v>103.8317</v>
      </c>
      <c r="BK55" s="17">
        <v>7.0682999999999998</v>
      </c>
      <c r="BL55" s="17">
        <v>339.2</v>
      </c>
      <c r="BM55" s="17">
        <v>263.61541999999997</v>
      </c>
      <c r="BN55" s="17">
        <v>268.28712999999999</v>
      </c>
      <c r="BO55" s="17">
        <v>70.912869999999998</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165.2</v>
      </c>
      <c r="CK55" s="17">
        <v>163.90777</v>
      </c>
      <c r="CL55" s="17">
        <v>163.90777</v>
      </c>
      <c r="CM55" s="17">
        <v>1.29223</v>
      </c>
      <c r="CN55" s="17">
        <v>7.5</v>
      </c>
      <c r="CO55" s="17">
        <v>5.1333399999999996</v>
      </c>
      <c r="CP55" s="17">
        <v>5.1333399999999996</v>
      </c>
      <c r="CQ55" s="17">
        <v>2.36666</v>
      </c>
      <c r="CR55" s="17">
        <v>6.2</v>
      </c>
      <c r="CS55" s="17"/>
      <c r="CT55" s="17"/>
      <c r="CU55" s="17">
        <v>6.2</v>
      </c>
      <c r="CV55" s="17"/>
      <c r="CW55" s="17"/>
      <c r="CX55" s="17"/>
      <c r="CY55" s="17">
        <v>0</v>
      </c>
      <c r="CZ55" s="17">
        <v>6.8</v>
      </c>
      <c r="DA55" s="17">
        <v>6.8787000000000003</v>
      </c>
      <c r="DB55" s="17">
        <v>6.8787000000000003</v>
      </c>
      <c r="DC55" s="17">
        <v>-7.8700000000000006E-2</v>
      </c>
      <c r="DD55" s="17">
        <v>13.6</v>
      </c>
      <c r="DE55" s="17">
        <v>14.919420000000001</v>
      </c>
      <c r="DF55" s="17">
        <v>14.919420000000001</v>
      </c>
      <c r="DG55" s="17">
        <v>-1.31942</v>
      </c>
      <c r="DH55" s="17">
        <v>76.8</v>
      </c>
      <c r="DI55" s="17">
        <v>53.852879999999999</v>
      </c>
      <c r="DJ55" s="17">
        <v>98.872399999999999</v>
      </c>
      <c r="DK55" s="17">
        <v>-22.072399999999998</v>
      </c>
      <c r="DL55" s="17"/>
      <c r="DM55" s="17"/>
      <c r="DN55" s="17"/>
      <c r="DO55" s="17">
        <v>0</v>
      </c>
      <c r="DP55" s="17"/>
      <c r="DQ55" s="17"/>
      <c r="DR55" s="17"/>
      <c r="DS55" s="17">
        <v>0</v>
      </c>
      <c r="DT55" s="17"/>
      <c r="DU55" s="17"/>
      <c r="DV55" s="17"/>
      <c r="DW55" s="17">
        <v>0</v>
      </c>
      <c r="DX55" s="17"/>
      <c r="DY55" s="17"/>
      <c r="DZ55" s="17"/>
      <c r="EA55" s="17">
        <v>0</v>
      </c>
      <c r="EB55" s="17">
        <v>100.3</v>
      </c>
      <c r="EC55" s="17">
        <v>74.541049999999998</v>
      </c>
      <c r="ED55" s="17">
        <v>85.791790000000006</v>
      </c>
      <c r="EE55" s="17">
        <v>14.50821</v>
      </c>
      <c r="EF55" s="17">
        <v>167.6</v>
      </c>
      <c r="EG55" s="17">
        <v>131.69164000000001</v>
      </c>
      <c r="EH55" s="17">
        <v>41.237110000000001</v>
      </c>
      <c r="EI55" s="17">
        <v>126.36288999999999</v>
      </c>
      <c r="EJ55" s="17"/>
      <c r="EK55" s="17"/>
      <c r="EL55" s="17"/>
      <c r="EM55" s="17">
        <v>0</v>
      </c>
      <c r="EN55" s="17"/>
      <c r="EO55" s="17"/>
      <c r="EP55" s="17"/>
      <c r="EQ55" s="17">
        <v>0</v>
      </c>
      <c r="ER55" s="17"/>
      <c r="ES55" s="17"/>
      <c r="ET55" s="17"/>
      <c r="EU55" s="17">
        <v>0</v>
      </c>
      <c r="EV55" s="17">
        <v>6.5</v>
      </c>
      <c r="EW55" s="17">
        <v>6.39</v>
      </c>
      <c r="EX55" s="17">
        <v>6.39</v>
      </c>
      <c r="EY55" s="17">
        <v>0.11</v>
      </c>
      <c r="EZ55" s="17">
        <v>147.19999999999999</v>
      </c>
      <c r="FA55" s="17">
        <v>206.03226000000001</v>
      </c>
      <c r="FB55" s="17">
        <v>166.21770000000001</v>
      </c>
      <c r="FC55" s="17">
        <v>-19.017700000000001</v>
      </c>
      <c r="FD55" s="17">
        <v>34.299999999999997</v>
      </c>
      <c r="FE55" s="17">
        <v>45.052300000000002</v>
      </c>
      <c r="FF55" s="17">
        <v>45.052300000000002</v>
      </c>
      <c r="FG55" s="17">
        <v>-10.7523</v>
      </c>
      <c r="FH55" s="17">
        <v>96.1</v>
      </c>
      <c r="FI55" s="17">
        <v>70.788970000000006</v>
      </c>
      <c r="FJ55" s="17">
        <v>97.938140000000004</v>
      </c>
      <c r="FK55" s="17">
        <v>-1.8381400000000001</v>
      </c>
      <c r="FL55" s="17">
        <v>20</v>
      </c>
      <c r="FM55" s="17">
        <v>26.417369999999998</v>
      </c>
      <c r="FN55" s="17">
        <v>26.417369999999998</v>
      </c>
      <c r="FO55" s="17">
        <v>-6.41737</v>
      </c>
      <c r="FP55" s="17">
        <v>18.399999999999999</v>
      </c>
      <c r="FQ55" s="17">
        <v>17.562139999999999</v>
      </c>
      <c r="FR55" s="17">
        <v>18.264620000000001</v>
      </c>
      <c r="FS55" s="17">
        <v>0.13538</v>
      </c>
      <c r="FT55" s="17">
        <v>12.2</v>
      </c>
      <c r="FU55" s="17">
        <v>11.65049</v>
      </c>
      <c r="FV55" s="17">
        <v>11.65049</v>
      </c>
      <c r="FW55" s="17">
        <v>0.54951000000000005</v>
      </c>
      <c r="FX55" s="17">
        <v>89.3</v>
      </c>
      <c r="FY55" s="17">
        <v>87.68835</v>
      </c>
      <c r="FZ55" s="17">
        <v>87.68835</v>
      </c>
      <c r="GA55" s="17">
        <v>1.61165</v>
      </c>
      <c r="GB55" s="17">
        <v>181.3</v>
      </c>
      <c r="GC55" s="17">
        <v>184.91498000000001</v>
      </c>
      <c r="GD55" s="17">
        <v>175.8879</v>
      </c>
      <c r="GE55" s="17">
        <v>5.4120999999999997</v>
      </c>
      <c r="GF55" s="17">
        <v>182</v>
      </c>
      <c r="GG55" s="17">
        <v>184.91498000000001</v>
      </c>
      <c r="GH55" s="17">
        <v>175.8879</v>
      </c>
      <c r="GI55" s="17">
        <v>6.1120999999999999</v>
      </c>
      <c r="GJ55" s="17">
        <v>184.6</v>
      </c>
      <c r="GK55" s="17">
        <v>185.47028</v>
      </c>
      <c r="GL55" s="17">
        <v>176.4161</v>
      </c>
      <c r="GM55" s="17">
        <v>8.1838999999999995</v>
      </c>
      <c r="GN55" s="17">
        <v>108.9</v>
      </c>
      <c r="GO55" s="17">
        <v>84.316490000000002</v>
      </c>
      <c r="GP55" s="17">
        <v>110.37475999999999</v>
      </c>
      <c r="GQ55" s="17">
        <v>-1.4747600000000001</v>
      </c>
      <c r="GR55" s="17">
        <v>7.4</v>
      </c>
      <c r="GS55" s="17">
        <v>7.5127800000000002</v>
      </c>
      <c r="GT55" s="17">
        <v>7.5127800000000002</v>
      </c>
      <c r="GU55" s="17">
        <v>-0.11278000000000001</v>
      </c>
      <c r="GV55" s="17">
        <v>8.9</v>
      </c>
      <c r="GW55" s="17">
        <v>7.8816100000000002</v>
      </c>
      <c r="GX55" s="17">
        <v>7.8816100000000002</v>
      </c>
      <c r="GY55" s="17">
        <v>1.0183899999999999</v>
      </c>
      <c r="GZ55" s="17">
        <v>33.700000000000003</v>
      </c>
      <c r="HA55" s="17">
        <v>35.371740000000003</v>
      </c>
      <c r="HB55" s="17">
        <v>23.505299999999998</v>
      </c>
      <c r="HC55" s="17">
        <v>10.194699999999999</v>
      </c>
      <c r="HD55" s="17">
        <v>21.9</v>
      </c>
      <c r="HE55" s="17">
        <v>22.118220000000001</v>
      </c>
      <c r="HF55" s="17">
        <v>22.118220000000001</v>
      </c>
      <c r="HG55" s="17">
        <v>-0.21822</v>
      </c>
      <c r="HH55" s="17">
        <v>2</v>
      </c>
      <c r="HI55" s="17">
        <v>1.97359</v>
      </c>
      <c r="HJ55" s="17">
        <v>1.97359</v>
      </c>
      <c r="HK55" s="17">
        <v>2.6409999999999999E-2</v>
      </c>
      <c r="HL55" s="17"/>
      <c r="HM55" s="17"/>
      <c r="HN55" s="17"/>
      <c r="HO55" s="17">
        <v>0</v>
      </c>
      <c r="HP55" s="17">
        <v>159</v>
      </c>
      <c r="HQ55" s="17">
        <v>170</v>
      </c>
      <c r="HR55" s="17">
        <v>170</v>
      </c>
      <c r="HS55" s="17">
        <v>-11</v>
      </c>
      <c r="HT55" s="17"/>
      <c r="HU55" s="17"/>
      <c r="HV55" s="17"/>
      <c r="HW55" s="17">
        <v>0</v>
      </c>
      <c r="HX55" s="17"/>
      <c r="HY55" s="17"/>
      <c r="HZ55" s="17"/>
      <c r="IA55" s="17">
        <v>0</v>
      </c>
      <c r="IB55" s="17">
        <v>60.1</v>
      </c>
      <c r="IC55" s="17">
        <v>48.018540000000002</v>
      </c>
      <c r="ID55" s="17">
        <v>54.553600000000003</v>
      </c>
      <c r="IE55" s="17">
        <v>5.5464000000000002</v>
      </c>
      <c r="IF55" s="17">
        <v>0</v>
      </c>
      <c r="IG55" s="17"/>
      <c r="IH55" s="17"/>
      <c r="II55" s="17">
        <v>0</v>
      </c>
      <c r="IJ55" s="17"/>
      <c r="IK55" s="17"/>
      <c r="IL55" s="17"/>
      <c r="IM55" s="17">
        <v>0</v>
      </c>
      <c r="IN55" s="17">
        <v>47.4</v>
      </c>
      <c r="IO55" s="17">
        <v>45.221359999999997</v>
      </c>
      <c r="IP55" s="17"/>
      <c r="IQ55" s="17">
        <v>47.4</v>
      </c>
      <c r="IR55" s="17"/>
      <c r="IS55" s="17"/>
      <c r="IT55" s="17"/>
      <c r="IU55" s="17">
        <v>0</v>
      </c>
      <c r="IV55" s="17"/>
      <c r="IW55" s="17"/>
      <c r="IX55" s="17"/>
      <c r="IY55" s="17">
        <v>0</v>
      </c>
      <c r="IZ55" s="17"/>
      <c r="JA55" s="17"/>
      <c r="JB55" s="17"/>
      <c r="JC55" s="17">
        <v>0</v>
      </c>
      <c r="JD55" s="17">
        <v>80.8</v>
      </c>
      <c r="JE55" s="17">
        <v>73.928169999999994</v>
      </c>
      <c r="JF55" s="17">
        <v>114.88016</v>
      </c>
      <c r="JG55" s="17">
        <v>-34.080159999999999</v>
      </c>
      <c r="JH55" s="17">
        <v>177.4</v>
      </c>
      <c r="JI55" s="17">
        <v>188.58573000000001</v>
      </c>
      <c r="JJ55" s="17"/>
      <c r="JK55" s="17">
        <v>177.4</v>
      </c>
      <c r="JL55" s="17">
        <v>12.9</v>
      </c>
      <c r="JM55" s="17">
        <v>147.76320000000001</v>
      </c>
      <c r="JN55" s="17"/>
      <c r="JO55" s="17">
        <v>12.9</v>
      </c>
      <c r="JP55" s="17">
        <v>200</v>
      </c>
      <c r="JQ55" s="17">
        <v>188.58573000000001</v>
      </c>
      <c r="JR55" s="17">
        <v>196.19228000000001</v>
      </c>
      <c r="JS55" s="17">
        <v>3.8077200000000002</v>
      </c>
      <c r="JT55" s="17">
        <v>187.5</v>
      </c>
      <c r="JU55" s="17">
        <v>189.15206000000001</v>
      </c>
      <c r="JV55" s="17">
        <v>98.390720000000002</v>
      </c>
      <c r="JW55" s="17">
        <v>89.109279999999998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c r="LE55" s="17"/>
      <c r="LF55" s="17"/>
      <c r="LG55" s="17">
        <v>0</v>
      </c>
      <c r="LH55" s="17">
        <v>155.69999999999999</v>
      </c>
      <c r="LI55" s="17">
        <v>148.70336</v>
      </c>
      <c r="LJ55" s="17">
        <v>196.13981000000001</v>
      </c>
      <c r="LK55" s="17">
        <v>-40.439810000000001</v>
      </c>
      <c r="LL55" s="17">
        <v>89.1</v>
      </c>
      <c r="LM55" s="17">
        <v>86.504000000000005</v>
      </c>
      <c r="LN55" s="17">
        <v>89.964160000000007</v>
      </c>
      <c r="LO55" s="17">
        <v>-0.86416000000000004</v>
      </c>
      <c r="LP55" s="17">
        <v>63.1</v>
      </c>
      <c r="LQ55" s="17">
        <v>67.133979999999994</v>
      </c>
      <c r="LR55" s="17">
        <v>67.133979999999994</v>
      </c>
      <c r="LS55" s="17">
        <v>-4.0339799999999997</v>
      </c>
      <c r="LT55" s="17">
        <v>71.900000000000006</v>
      </c>
      <c r="LU55" s="17">
        <v>70.641080000000002</v>
      </c>
      <c r="LV55" s="17">
        <v>71.394400000000005</v>
      </c>
      <c r="LW55" s="17">
        <v>0.50560000000000005</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c r="MO55" s="17"/>
      <c r="MP55" s="17"/>
      <c r="MQ55" s="17">
        <v>0</v>
      </c>
      <c r="MR55" s="17">
        <v>148.69999999999999</v>
      </c>
      <c r="MS55" s="17">
        <v>152.19415000000001</v>
      </c>
      <c r="MT55" s="17">
        <v>145.86798999999999</v>
      </c>
      <c r="MU55" s="17">
        <v>2.8320099999999999</v>
      </c>
      <c r="MV55" s="17">
        <v>80.599999999999994</v>
      </c>
      <c r="MW55" s="17">
        <v>76.325590000000005</v>
      </c>
      <c r="MX55" s="17">
        <v>73.153009999999995</v>
      </c>
      <c r="MY55" s="17">
        <v>7.4469900000000004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v>206.29038</v>
      </c>
      <c r="NW55" s="17">
        <v>-206.29038</v>
      </c>
      <c r="NX55" s="17"/>
      <c r="NY55" s="17"/>
      <c r="NZ55" s="17">
        <v>103.45493</v>
      </c>
      <c r="OA55" s="17">
        <v>-103.45493</v>
      </c>
      <c r="OB55" s="17">
        <v>0</v>
      </c>
      <c r="OC55" s="17"/>
      <c r="OD55" s="17"/>
      <c r="OE55" s="17">
        <v>0</v>
      </c>
      <c r="OF55" s="17">
        <v>52.4</v>
      </c>
      <c r="OG55" s="17">
        <v>117.068</v>
      </c>
      <c r="OH55" s="17">
        <v>117.068</v>
      </c>
      <c r="OI55" s="17">
        <v>-64.668000000000006</v>
      </c>
      <c r="OJ55" s="17">
        <v>0</v>
      </c>
      <c r="OK55" s="17"/>
      <c r="OL55" s="17"/>
      <c r="OM55" s="17">
        <v>0</v>
      </c>
      <c r="ON55" s="17">
        <v>11.1</v>
      </c>
      <c r="OO55" s="17">
        <v>9.7390000000000008</v>
      </c>
      <c r="OP55" s="17">
        <v>9.7390000000000008</v>
      </c>
      <c r="OQ55" s="17">
        <v>1.361</v>
      </c>
      <c r="OR55" s="17">
        <v>0</v>
      </c>
      <c r="OS55" s="17"/>
      <c r="OT55" s="17"/>
      <c r="OU55" s="17">
        <v>0</v>
      </c>
      <c r="OV55" s="17"/>
      <c r="OW55" s="17">
        <v>5.4</v>
      </c>
      <c r="OX55" s="17">
        <v>5.4</v>
      </c>
      <c r="OY55" s="17">
        <v>-5.4</v>
      </c>
      <c r="OZ55" s="17">
        <v>21.1</v>
      </c>
      <c r="PA55" s="17">
        <v>21</v>
      </c>
      <c r="PB55" s="17"/>
      <c r="PC55" s="17">
        <v>21.1</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0.6</v>
      </c>
      <c r="PQ55" s="17">
        <v>1.23</v>
      </c>
      <c r="PR55" s="17">
        <v>1.23</v>
      </c>
      <c r="PS55" s="17">
        <v>-0.63</v>
      </c>
      <c r="PT55" s="17">
        <v>1.9</v>
      </c>
      <c r="PU55" s="17">
        <v>1.88</v>
      </c>
      <c r="PV55" s="17">
        <v>1.88</v>
      </c>
      <c r="PW55" s="17">
        <v>0.02</v>
      </c>
      <c r="PX55" s="17">
        <v>4.9000000000000004</v>
      </c>
      <c r="PY55" s="17">
        <v>4.5999999999999996</v>
      </c>
      <c r="PZ55" s="17">
        <v>4.5999999999999996</v>
      </c>
      <c r="QA55" s="17">
        <v>0.3</v>
      </c>
      <c r="QB55" s="17">
        <v>0</v>
      </c>
      <c r="QC55" s="17"/>
      <c r="QD55" s="17">
        <v>19.417480000000001</v>
      </c>
      <c r="QE55" s="17">
        <v>-19.417480000000001</v>
      </c>
      <c r="QF55" s="17">
        <v>7.5</v>
      </c>
      <c r="QG55" s="17">
        <v>10</v>
      </c>
      <c r="QH55" s="17">
        <v>10</v>
      </c>
      <c r="QI55" s="17">
        <v>-2.5</v>
      </c>
      <c r="QJ55" s="17">
        <v>7</v>
      </c>
      <c r="QK55" s="17">
        <v>7</v>
      </c>
      <c r="QL55" s="17">
        <v>7</v>
      </c>
      <c r="QM55" s="17">
        <v>0</v>
      </c>
      <c r="QN55" s="17">
        <v>3.5</v>
      </c>
      <c r="QO55" s="17">
        <v>3.5</v>
      </c>
      <c r="QP55" s="17">
        <v>3.5</v>
      </c>
      <c r="QQ55" s="17">
        <v>0</v>
      </c>
      <c r="QR55" s="17">
        <v>18.5</v>
      </c>
      <c r="QS55" s="17">
        <v>17.864080000000001</v>
      </c>
      <c r="QT55" s="17">
        <v>17.864080000000001</v>
      </c>
      <c r="QU55" s="17">
        <v>0.63592000000000004</v>
      </c>
      <c r="QV55" s="17">
        <v>0</v>
      </c>
      <c r="QW55" s="17"/>
      <c r="QX55" s="17"/>
      <c r="QY55" s="17">
        <v>0</v>
      </c>
      <c r="QZ55" s="17">
        <v>0.3</v>
      </c>
      <c r="RA55" s="17"/>
      <c r="RB55" s="17"/>
      <c r="RC55" s="17">
        <v>0.3</v>
      </c>
      <c r="RD55" s="17">
        <v>22.8</v>
      </c>
      <c r="RE55" s="17">
        <v>28.324999999999999</v>
      </c>
      <c r="RF55" s="17">
        <v>28.324999999999999</v>
      </c>
      <c r="RG55" s="17">
        <v>-5.5250000000000004</v>
      </c>
      <c r="RH55" s="17">
        <v>71.599999999999994</v>
      </c>
      <c r="RI55" s="17">
        <v>83.822000000000003</v>
      </c>
      <c r="RJ55" s="17">
        <v>83.822000000000003</v>
      </c>
      <c r="RK55" s="17">
        <v>-12.222</v>
      </c>
      <c r="RL55" s="17">
        <v>0</v>
      </c>
      <c r="RM55" s="17"/>
      <c r="RN55" s="17"/>
      <c r="RO55" s="17">
        <v>0</v>
      </c>
      <c r="RP55" s="17">
        <v>3</v>
      </c>
      <c r="RQ55" s="17">
        <v>3.2909999999999999</v>
      </c>
      <c r="RR55" s="17">
        <v>3.2909999999999999</v>
      </c>
      <c r="RS55" s="17">
        <v>-0.29099999999999998</v>
      </c>
      <c r="RT55" s="17">
        <v>17.7</v>
      </c>
      <c r="RU55" s="17">
        <v>11.107060000000001</v>
      </c>
      <c r="RV55" s="17">
        <v>12.61867</v>
      </c>
      <c r="RW55" s="17">
        <v>5.0813300000000003</v>
      </c>
      <c r="RX55" s="17">
        <v>1.32</v>
      </c>
      <c r="RY55" s="17">
        <v>1.72</v>
      </c>
      <c r="RZ55" s="17">
        <v>1.72</v>
      </c>
      <c r="SA55" s="17">
        <v>-0.4</v>
      </c>
      <c r="SB55" s="17"/>
      <c r="SC55" s="17"/>
      <c r="SD55" s="17">
        <v>0.4</v>
      </c>
      <c r="SE55" s="17">
        <v>-0.4</v>
      </c>
      <c r="SF55" s="17">
        <v>7.2</v>
      </c>
      <c r="SG55" s="17">
        <v>9.5</v>
      </c>
      <c r="SH55" s="17">
        <v>9.5</v>
      </c>
      <c r="SI55" s="17">
        <v>-2.2999999999999998</v>
      </c>
      <c r="SJ55" s="17">
        <v>4.5999999999999996</v>
      </c>
      <c r="SK55" s="17">
        <v>3.3</v>
      </c>
      <c r="SL55" s="17">
        <v>3.3</v>
      </c>
      <c r="SM55" s="17">
        <v>1.3</v>
      </c>
      <c r="SN55" s="17">
        <v>16</v>
      </c>
      <c r="SO55" s="17">
        <v>13.592230000000001</v>
      </c>
      <c r="SP55" s="17">
        <v>13.592230000000001</v>
      </c>
      <c r="SQ55" s="17">
        <v>2.4077700000000002</v>
      </c>
      <c r="SR55" s="17">
        <v>20.2</v>
      </c>
      <c r="SS55" s="17">
        <v>19.417480000000001</v>
      </c>
      <c r="ST55" s="17">
        <v>19.417480000000001</v>
      </c>
      <c r="SU55" s="17">
        <v>0.78251999999999999</v>
      </c>
      <c r="SV55" s="17">
        <v>20</v>
      </c>
      <c r="SW55" s="17">
        <v>18.932040000000001</v>
      </c>
      <c r="SX55" s="17">
        <v>18.932040000000001</v>
      </c>
      <c r="SY55" s="17">
        <v>1.06796</v>
      </c>
      <c r="SZ55" s="17">
        <v>27</v>
      </c>
      <c r="TA55" s="17">
        <v>20.879000000000001</v>
      </c>
      <c r="TB55" s="17">
        <v>20.879000000000001</v>
      </c>
      <c r="TC55" s="17">
        <v>6.1210000000000004</v>
      </c>
      <c r="TD55" s="17">
        <v>20.5</v>
      </c>
      <c r="TE55" s="17">
        <v>30.67</v>
      </c>
      <c r="TF55" s="17">
        <v>30.67</v>
      </c>
      <c r="TG55" s="17">
        <v>-10.17</v>
      </c>
      <c r="TH55" s="17">
        <v>0</v>
      </c>
      <c r="TI55" s="17"/>
      <c r="TJ55" s="17"/>
      <c r="TK55" s="17">
        <v>0</v>
      </c>
      <c r="TL55" s="17">
        <v>98.9</v>
      </c>
      <c r="TM55" s="17">
        <v>83.33</v>
      </c>
      <c r="TN55" s="17">
        <v>73.332999999999998</v>
      </c>
      <c r="TO55" s="17">
        <v>25.567</v>
      </c>
      <c r="TP55" s="17">
        <v>105.4</v>
      </c>
      <c r="TQ55" s="17">
        <v>95.16</v>
      </c>
      <c r="TR55" s="17">
        <v>90.16</v>
      </c>
      <c r="TS55" s="17">
        <v>15.24</v>
      </c>
      <c r="TT55" s="17">
        <v>17</v>
      </c>
      <c r="TU55" s="17">
        <v>5.1440000000000001</v>
      </c>
      <c r="TV55" s="17">
        <v>5.1440000000000001</v>
      </c>
      <c r="TW55" s="17">
        <v>11.856</v>
      </c>
      <c r="TX55" s="17">
        <v>8.6999999999999993</v>
      </c>
      <c r="TY55" s="17">
        <v>8.532</v>
      </c>
      <c r="TZ55" s="17">
        <v>8.532</v>
      </c>
      <c r="UA55" s="17">
        <v>0.16800000000000001</v>
      </c>
      <c r="UB55" s="17">
        <v>10.5</v>
      </c>
      <c r="UC55" s="17">
        <v>8</v>
      </c>
      <c r="UD55" s="17">
        <v>8</v>
      </c>
      <c r="UE55" s="17">
        <v>2.5</v>
      </c>
      <c r="UF55" s="17">
        <v>2.6</v>
      </c>
      <c r="UG55" s="17">
        <v>3</v>
      </c>
      <c r="UH55" s="17">
        <v>3</v>
      </c>
      <c r="UI55" s="17">
        <v>-0.4</v>
      </c>
      <c r="UJ55" s="17">
        <v>7.3</v>
      </c>
      <c r="UK55" s="17">
        <v>7.5</v>
      </c>
      <c r="UL55" s="17">
        <v>7.5</v>
      </c>
      <c r="UM55" s="17">
        <v>-0.2</v>
      </c>
      <c r="UN55" s="17">
        <v>9</v>
      </c>
      <c r="UO55" s="17">
        <v>13</v>
      </c>
      <c r="UP55" s="17">
        <v>14.56311</v>
      </c>
      <c r="UQ55" s="17">
        <v>-5.56311</v>
      </c>
      <c r="UR55" s="17">
        <v>9.5</v>
      </c>
      <c r="US55" s="17">
        <v>14</v>
      </c>
      <c r="UT55" s="17">
        <v>15.048539999999999</v>
      </c>
      <c r="UU55" s="17">
        <v>-5.54854</v>
      </c>
      <c r="UV55" s="17">
        <v>10.199999999999999</v>
      </c>
      <c r="UW55" s="17">
        <v>13</v>
      </c>
      <c r="UX55" s="17">
        <v>15.048539999999999</v>
      </c>
      <c r="UY55" s="17">
        <v>-4.8485399999999998</v>
      </c>
      <c r="UZ55" s="17">
        <v>7.2</v>
      </c>
      <c r="VA55" s="17">
        <v>8.2690000000000001</v>
      </c>
      <c r="VB55" s="17">
        <v>8.2690000000000001</v>
      </c>
      <c r="VC55" s="17">
        <v>-1.069</v>
      </c>
      <c r="VD55" s="17">
        <v>0</v>
      </c>
      <c r="VE55" s="17"/>
      <c r="VF55" s="17"/>
      <c r="VG55" s="17">
        <v>0</v>
      </c>
      <c r="VH55" s="17">
        <v>0</v>
      </c>
      <c r="VI55" s="17"/>
      <c r="VJ55" s="17"/>
      <c r="VK55" s="17">
        <v>0</v>
      </c>
      <c r="VL55" s="17">
        <v>0</v>
      </c>
      <c r="VM55" s="17"/>
      <c r="VN55" s="17"/>
      <c r="VO55" s="17">
        <v>0</v>
      </c>
      <c r="VP55" s="17">
        <v>0.6</v>
      </c>
      <c r="VQ55" s="17">
        <v>0.6</v>
      </c>
      <c r="VR55" s="17">
        <v>0.6</v>
      </c>
      <c r="VS55" s="17">
        <v>0</v>
      </c>
      <c r="VT55" s="17">
        <v>101.1</v>
      </c>
      <c r="VU55" s="17">
        <v>106.026</v>
      </c>
      <c r="VV55" s="17">
        <v>106.026</v>
      </c>
      <c r="VW55" s="17">
        <v>-4.9260000000000002</v>
      </c>
      <c r="VX55" s="17">
        <v>139.80000000000001</v>
      </c>
      <c r="VY55" s="17">
        <v>104.71299999999999</v>
      </c>
      <c r="VZ55" s="17">
        <v>104.71299999999999</v>
      </c>
      <c r="WA55" s="17">
        <v>35.087000000000003</v>
      </c>
      <c r="WB55" s="17">
        <v>0</v>
      </c>
      <c r="WC55" s="17"/>
      <c r="WD55" s="17"/>
      <c r="WE55" s="17">
        <v>0</v>
      </c>
      <c r="WF55" s="17">
        <v>1.4</v>
      </c>
      <c r="WG55" s="17">
        <v>1.4490000000000001</v>
      </c>
      <c r="WH55" s="17">
        <v>1.4490000000000001</v>
      </c>
      <c r="WI55" s="17">
        <v>-4.9000000000000002E-2</v>
      </c>
      <c r="WJ55" s="17">
        <v>2.4</v>
      </c>
      <c r="WK55" s="17">
        <v>1.2</v>
      </c>
      <c r="WL55" s="17">
        <v>1.2</v>
      </c>
      <c r="WM55" s="17">
        <v>1.2</v>
      </c>
      <c r="WN55" s="17">
        <v>2.4</v>
      </c>
      <c r="WO55" s="17">
        <v>2.4</v>
      </c>
      <c r="WP55" s="17">
        <v>2.4</v>
      </c>
      <c r="WQ55" s="17">
        <v>0</v>
      </c>
      <c r="WR55" s="17">
        <v>2.4</v>
      </c>
      <c r="WS55" s="17">
        <v>2.8</v>
      </c>
      <c r="WT55" s="17">
        <v>2.8</v>
      </c>
      <c r="WU55" s="17">
        <v>-0.4</v>
      </c>
      <c r="WV55" s="17">
        <v>0</v>
      </c>
      <c r="WW55" s="17"/>
      <c r="WX55" s="17"/>
      <c r="WY55" s="17">
        <v>0</v>
      </c>
      <c r="WZ55" s="17">
        <v>7.3</v>
      </c>
      <c r="XA55" s="17">
        <v>6.8</v>
      </c>
      <c r="XB55" s="17">
        <v>6.8</v>
      </c>
      <c r="XC55" s="17">
        <v>0.5</v>
      </c>
      <c r="XD55" s="17">
        <v>20</v>
      </c>
      <c r="XE55" s="17">
        <v>18.932040000000001</v>
      </c>
      <c r="XF55" s="17">
        <v>18.932040000000001</v>
      </c>
      <c r="XG55" s="17">
        <v>1.06796</v>
      </c>
      <c r="XH55" s="17">
        <v>6.1</v>
      </c>
      <c r="XI55" s="17">
        <v>10.7</v>
      </c>
      <c r="XJ55" s="17">
        <v>10.7</v>
      </c>
      <c r="XK55" s="17">
        <v>-4.5999999999999996</v>
      </c>
      <c r="XL55" s="17">
        <v>29.6</v>
      </c>
      <c r="XM55" s="17">
        <v>31</v>
      </c>
      <c r="XN55" s="17">
        <v>29</v>
      </c>
      <c r="XO55" s="17">
        <v>0.6</v>
      </c>
      <c r="XP55" s="17">
        <v>31.8</v>
      </c>
      <c r="XQ55" s="17">
        <v>31</v>
      </c>
      <c r="XR55" s="17">
        <v>29</v>
      </c>
      <c r="XS55" s="17">
        <v>2.8</v>
      </c>
      <c r="XT55" s="17">
        <v>16.100000000000001</v>
      </c>
      <c r="XU55" s="17">
        <v>15</v>
      </c>
      <c r="XV55" s="17">
        <v>14</v>
      </c>
      <c r="XW55" s="17">
        <v>2.1</v>
      </c>
      <c r="XX55" s="17">
        <v>18.600000000000001</v>
      </c>
      <c r="XY55" s="17">
        <v>19</v>
      </c>
      <c r="XZ55" s="17">
        <v>19</v>
      </c>
      <c r="YA55" s="17">
        <v>-0.4</v>
      </c>
      <c r="YB55" s="17">
        <v>8.8000000000000007</v>
      </c>
      <c r="YC55" s="17">
        <v>7.75</v>
      </c>
      <c r="YD55" s="17">
        <v>7.75</v>
      </c>
      <c r="YE55" s="17">
        <v>1.05</v>
      </c>
      <c r="YF55" s="17">
        <v>11.2</v>
      </c>
      <c r="YG55" s="17">
        <v>11</v>
      </c>
      <c r="YH55" s="17">
        <v>11</v>
      </c>
      <c r="YI55" s="17">
        <v>0.2</v>
      </c>
    </row>
    <row r="56" spans="1:659" ht="24" customHeight="1" x14ac:dyDescent="0.3">
      <c r="A56" s="1"/>
      <c r="B56" s="18" t="s">
        <v>761</v>
      </c>
      <c r="C56" s="18" t="s">
        <v>51</v>
      </c>
      <c r="D56" s="19">
        <v>148.30000000000001</v>
      </c>
      <c r="E56" s="19">
        <v>146</v>
      </c>
      <c r="F56" s="19">
        <v>146</v>
      </c>
      <c r="G56" s="19">
        <v>2.2999999999999998</v>
      </c>
      <c r="H56" s="19">
        <v>630.9</v>
      </c>
      <c r="I56" s="19">
        <v>630.61096999999995</v>
      </c>
      <c r="J56" s="19">
        <v>630.61096999999995</v>
      </c>
      <c r="K56" s="19">
        <v>0.28903000000000001</v>
      </c>
      <c r="L56" s="19">
        <v>216.1</v>
      </c>
      <c r="M56" s="19">
        <v>205.14895999999999</v>
      </c>
      <c r="N56" s="19">
        <v>205.14895999999999</v>
      </c>
      <c r="O56" s="19">
        <v>10.951040000000001</v>
      </c>
      <c r="P56" s="19"/>
      <c r="Q56" s="19"/>
      <c r="R56" s="19"/>
      <c r="S56" s="19">
        <v>0</v>
      </c>
      <c r="T56" s="19"/>
      <c r="U56" s="19"/>
      <c r="V56" s="19"/>
      <c r="W56" s="19">
        <v>0</v>
      </c>
      <c r="X56" s="19">
        <v>0</v>
      </c>
      <c r="Y56" s="19">
        <v>91.778639999999996</v>
      </c>
      <c r="Z56" s="19">
        <v>91.778639999999996</v>
      </c>
      <c r="AA56" s="19">
        <v>-91.778639999999996</v>
      </c>
      <c r="AB56" s="19">
        <v>133</v>
      </c>
      <c r="AC56" s="19">
        <v>139.99776</v>
      </c>
      <c r="AD56" s="19">
        <v>171.71484000000001</v>
      </c>
      <c r="AE56" s="19">
        <v>-38.714840000000002</v>
      </c>
      <c r="AF56" s="19"/>
      <c r="AG56" s="19"/>
      <c r="AH56" s="19"/>
      <c r="AI56" s="19">
        <v>0</v>
      </c>
      <c r="AJ56" s="19"/>
      <c r="AK56" s="19"/>
      <c r="AL56" s="19"/>
      <c r="AM56" s="19">
        <v>0</v>
      </c>
      <c r="AN56" s="19"/>
      <c r="AO56" s="19"/>
      <c r="AP56" s="19"/>
      <c r="AQ56" s="19">
        <v>0</v>
      </c>
      <c r="AR56" s="19">
        <v>207</v>
      </c>
      <c r="AS56" s="19">
        <v>203.79567</v>
      </c>
      <c r="AT56" s="19">
        <v>203.79567</v>
      </c>
      <c r="AU56" s="19">
        <v>3.2043300000000001</v>
      </c>
      <c r="AV56" s="19">
        <v>209.1</v>
      </c>
      <c r="AW56" s="19">
        <v>203.79567</v>
      </c>
      <c r="AX56" s="19">
        <v>203.79567</v>
      </c>
      <c r="AY56" s="19">
        <v>5.3043300000000002</v>
      </c>
      <c r="AZ56" s="19">
        <v>196.7</v>
      </c>
      <c r="BA56" s="19">
        <v>204.40767</v>
      </c>
      <c r="BB56" s="19">
        <v>204.40767</v>
      </c>
      <c r="BC56" s="19">
        <v>-7.7076700000000002</v>
      </c>
      <c r="BD56" s="19">
        <v>215.4</v>
      </c>
      <c r="BE56" s="19">
        <v>207.04164</v>
      </c>
      <c r="BF56" s="19">
        <v>207.04164</v>
      </c>
      <c r="BG56" s="19">
        <v>8.3583599999999993</v>
      </c>
      <c r="BH56" s="19">
        <v>110.9</v>
      </c>
      <c r="BI56" s="19">
        <v>103.8317</v>
      </c>
      <c r="BJ56" s="19">
        <v>103.8317</v>
      </c>
      <c r="BK56" s="19">
        <v>7.0682999999999998</v>
      </c>
      <c r="BL56" s="19">
        <v>375.1</v>
      </c>
      <c r="BM56" s="19">
        <v>477.08389</v>
      </c>
      <c r="BN56" s="19">
        <v>250.74247</v>
      </c>
      <c r="BO56" s="19">
        <v>124.35753</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167.8</v>
      </c>
      <c r="CK56" s="19">
        <v>163.90777</v>
      </c>
      <c r="CL56" s="19">
        <v>163.90777</v>
      </c>
      <c r="CM56" s="19">
        <v>3.8922300000000001</v>
      </c>
      <c r="CN56" s="19">
        <v>7.6</v>
      </c>
      <c r="CO56" s="19">
        <v>5.1333399999999996</v>
      </c>
      <c r="CP56" s="19">
        <v>5.1333399999999996</v>
      </c>
      <c r="CQ56" s="19">
        <v>2.4666600000000001</v>
      </c>
      <c r="CR56" s="19">
        <v>6.2</v>
      </c>
      <c r="CS56" s="19"/>
      <c r="CT56" s="19"/>
      <c r="CU56" s="19">
        <v>6.2</v>
      </c>
      <c r="CV56" s="19"/>
      <c r="CW56" s="19"/>
      <c r="CX56" s="19"/>
      <c r="CY56" s="19">
        <v>0</v>
      </c>
      <c r="CZ56" s="19">
        <v>6.8</v>
      </c>
      <c r="DA56" s="19">
        <v>6.8787000000000003</v>
      </c>
      <c r="DB56" s="19">
        <v>6.8787000000000003</v>
      </c>
      <c r="DC56" s="19">
        <v>-7.8700000000000006E-2</v>
      </c>
      <c r="DD56" s="19">
        <v>13.5</v>
      </c>
      <c r="DE56" s="19">
        <v>14.919420000000001</v>
      </c>
      <c r="DF56" s="19">
        <v>14.919420000000001</v>
      </c>
      <c r="DG56" s="19">
        <v>-1.4194199999999999</v>
      </c>
      <c r="DH56" s="19">
        <v>76.400000000000006</v>
      </c>
      <c r="DI56" s="19">
        <v>33.626170000000002</v>
      </c>
      <c r="DJ56" s="19">
        <v>90.765330000000006</v>
      </c>
      <c r="DK56" s="19">
        <v>-14.36533</v>
      </c>
      <c r="DL56" s="19"/>
      <c r="DM56" s="19"/>
      <c r="DN56" s="19"/>
      <c r="DO56" s="19">
        <v>0</v>
      </c>
      <c r="DP56" s="19"/>
      <c r="DQ56" s="19"/>
      <c r="DR56" s="19"/>
      <c r="DS56" s="19">
        <v>0</v>
      </c>
      <c r="DT56" s="19"/>
      <c r="DU56" s="19"/>
      <c r="DV56" s="19"/>
      <c r="DW56" s="19">
        <v>0</v>
      </c>
      <c r="DX56" s="19"/>
      <c r="DY56" s="19"/>
      <c r="DZ56" s="19"/>
      <c r="EA56" s="19">
        <v>0</v>
      </c>
      <c r="EB56" s="19">
        <v>100.2</v>
      </c>
      <c r="EC56" s="19">
        <v>70.430329999999998</v>
      </c>
      <c r="ED56" s="19">
        <v>83.793210000000002</v>
      </c>
      <c r="EE56" s="19">
        <v>16.406790000000001</v>
      </c>
      <c r="EF56" s="19">
        <v>221.1</v>
      </c>
      <c r="EG56" s="19">
        <v>110.26321</v>
      </c>
      <c r="EH56" s="19">
        <v>52.855969999999999</v>
      </c>
      <c r="EI56" s="19">
        <v>168.24403000000001</v>
      </c>
      <c r="EJ56" s="19"/>
      <c r="EK56" s="19"/>
      <c r="EL56" s="19"/>
      <c r="EM56" s="19">
        <v>0</v>
      </c>
      <c r="EN56" s="19"/>
      <c r="EO56" s="19"/>
      <c r="EP56" s="19"/>
      <c r="EQ56" s="19">
        <v>0</v>
      </c>
      <c r="ER56" s="19"/>
      <c r="ES56" s="19"/>
      <c r="ET56" s="19"/>
      <c r="EU56" s="19">
        <v>0</v>
      </c>
      <c r="EV56" s="19">
        <v>6.5</v>
      </c>
      <c r="EW56" s="19">
        <v>6.39</v>
      </c>
      <c r="EX56" s="19">
        <v>6.39</v>
      </c>
      <c r="EY56" s="19">
        <v>0.11</v>
      </c>
      <c r="EZ56" s="19">
        <v>147.80000000000001</v>
      </c>
      <c r="FA56" s="19">
        <v>206.98132000000001</v>
      </c>
      <c r="FB56" s="19">
        <v>167.49394000000001</v>
      </c>
      <c r="FC56" s="19">
        <v>-19.693940000000001</v>
      </c>
      <c r="FD56" s="19">
        <v>35.200000000000003</v>
      </c>
      <c r="FE56" s="19">
        <v>45.052300000000002</v>
      </c>
      <c r="FF56" s="19">
        <v>45.052300000000002</v>
      </c>
      <c r="FG56" s="19">
        <v>-9.8522999999999996</v>
      </c>
      <c r="FH56" s="19">
        <v>97.1</v>
      </c>
      <c r="FI56" s="19">
        <v>32.068469999999998</v>
      </c>
      <c r="FJ56" s="19">
        <v>97.938140000000004</v>
      </c>
      <c r="FK56" s="19">
        <v>-0.83814</v>
      </c>
      <c r="FL56" s="19">
        <v>21.6</v>
      </c>
      <c r="FM56" s="19">
        <v>26.417369999999998</v>
      </c>
      <c r="FN56" s="19">
        <v>26.417369999999998</v>
      </c>
      <c r="FO56" s="19">
        <v>-4.8173700000000004</v>
      </c>
      <c r="FP56" s="19">
        <v>18.600000000000001</v>
      </c>
      <c r="FQ56" s="19">
        <v>17.562139999999999</v>
      </c>
      <c r="FR56" s="19">
        <v>18.264620000000001</v>
      </c>
      <c r="FS56" s="19">
        <v>0.33538000000000001</v>
      </c>
      <c r="FT56" s="19">
        <v>12.2</v>
      </c>
      <c r="FU56" s="19">
        <v>11.65049</v>
      </c>
      <c r="FV56" s="19">
        <v>11.65049</v>
      </c>
      <c r="FW56" s="19">
        <v>0.54951000000000005</v>
      </c>
      <c r="FX56" s="19">
        <v>89.8</v>
      </c>
      <c r="FY56" s="19">
        <v>87.68835</v>
      </c>
      <c r="FZ56" s="19">
        <v>87.68835</v>
      </c>
      <c r="GA56" s="19">
        <v>2.11165</v>
      </c>
      <c r="GB56" s="19">
        <v>183.9</v>
      </c>
      <c r="GC56" s="19">
        <v>184.91498000000001</v>
      </c>
      <c r="GD56" s="19">
        <v>146.59289999999999</v>
      </c>
      <c r="GE56" s="19">
        <v>37.307099999999998</v>
      </c>
      <c r="GF56" s="19">
        <v>184.2</v>
      </c>
      <c r="GG56" s="19">
        <v>184.91498000000001</v>
      </c>
      <c r="GH56" s="19">
        <v>146.59289999999999</v>
      </c>
      <c r="GI56" s="19">
        <v>37.607100000000003</v>
      </c>
      <c r="GJ56" s="19">
        <v>183.3</v>
      </c>
      <c r="GK56" s="19">
        <v>185.47028</v>
      </c>
      <c r="GL56" s="19">
        <v>147.03310999999999</v>
      </c>
      <c r="GM56" s="19">
        <v>36.266889999999997</v>
      </c>
      <c r="GN56" s="19">
        <v>103.7</v>
      </c>
      <c r="GO56" s="19">
        <v>83.945419999999999</v>
      </c>
      <c r="GP56" s="19">
        <v>110.37475999999999</v>
      </c>
      <c r="GQ56" s="19">
        <v>-6.67476</v>
      </c>
      <c r="GR56" s="19">
        <v>7.4</v>
      </c>
      <c r="GS56" s="19">
        <v>7.5127800000000002</v>
      </c>
      <c r="GT56" s="19">
        <v>7.5127800000000002</v>
      </c>
      <c r="GU56" s="19">
        <v>-0.11278000000000001</v>
      </c>
      <c r="GV56" s="19">
        <v>8.8000000000000007</v>
      </c>
      <c r="GW56" s="19">
        <v>7.8816100000000002</v>
      </c>
      <c r="GX56" s="19">
        <v>7.8816100000000002</v>
      </c>
      <c r="GY56" s="19">
        <v>0.91839000000000004</v>
      </c>
      <c r="GZ56" s="19">
        <v>0</v>
      </c>
      <c r="HA56" s="19">
        <v>8.3989499999999992</v>
      </c>
      <c r="HB56" s="19">
        <v>23.505299999999998</v>
      </c>
      <c r="HC56" s="19">
        <v>-23.505299999999998</v>
      </c>
      <c r="HD56" s="19">
        <v>22.3</v>
      </c>
      <c r="HE56" s="19">
        <v>22.118220000000001</v>
      </c>
      <c r="HF56" s="19">
        <v>22.118220000000001</v>
      </c>
      <c r="HG56" s="19">
        <v>0.18178</v>
      </c>
      <c r="HH56" s="19">
        <v>2</v>
      </c>
      <c r="HI56" s="19">
        <v>1.97359</v>
      </c>
      <c r="HJ56" s="19">
        <v>1.97359</v>
      </c>
      <c r="HK56" s="19">
        <v>2.6409999999999999E-2</v>
      </c>
      <c r="HL56" s="19"/>
      <c r="HM56" s="19"/>
      <c r="HN56" s="19"/>
      <c r="HO56" s="19">
        <v>0</v>
      </c>
      <c r="HP56" s="19">
        <v>57.7</v>
      </c>
      <c r="HQ56" s="19">
        <v>57.117440000000002</v>
      </c>
      <c r="HR56" s="19">
        <v>87.865679999999998</v>
      </c>
      <c r="HS56" s="19">
        <v>-30.165679999999998</v>
      </c>
      <c r="HT56" s="19"/>
      <c r="HU56" s="19"/>
      <c r="HV56" s="19"/>
      <c r="HW56" s="19">
        <v>0</v>
      </c>
      <c r="HX56" s="19"/>
      <c r="HY56" s="19"/>
      <c r="HZ56" s="19"/>
      <c r="IA56" s="19">
        <v>0</v>
      </c>
      <c r="IB56" s="19">
        <v>59.9</v>
      </c>
      <c r="IC56" s="19">
        <v>30.419239999999999</v>
      </c>
      <c r="ID56" s="19">
        <v>53.17456</v>
      </c>
      <c r="IE56" s="19">
        <v>6.7254399999999999</v>
      </c>
      <c r="IF56" s="19">
        <v>0</v>
      </c>
      <c r="IG56" s="19"/>
      <c r="IH56" s="19"/>
      <c r="II56" s="19">
        <v>0</v>
      </c>
      <c r="IJ56" s="19"/>
      <c r="IK56" s="19"/>
      <c r="IL56" s="19"/>
      <c r="IM56" s="19">
        <v>0</v>
      </c>
      <c r="IN56" s="19">
        <v>0</v>
      </c>
      <c r="IO56" s="19">
        <v>45.221359999999997</v>
      </c>
      <c r="IP56" s="19"/>
      <c r="IQ56" s="19">
        <v>0</v>
      </c>
      <c r="IR56" s="19"/>
      <c r="IS56" s="19"/>
      <c r="IT56" s="19"/>
      <c r="IU56" s="19">
        <v>0</v>
      </c>
      <c r="IV56" s="19"/>
      <c r="IW56" s="19"/>
      <c r="IX56" s="19"/>
      <c r="IY56" s="19">
        <v>0</v>
      </c>
      <c r="IZ56" s="19"/>
      <c r="JA56" s="19"/>
      <c r="JB56" s="19"/>
      <c r="JC56" s="19">
        <v>0</v>
      </c>
      <c r="JD56" s="19">
        <v>66.3</v>
      </c>
      <c r="JE56" s="19">
        <v>73.476680000000002</v>
      </c>
      <c r="JF56" s="19">
        <v>114.88016</v>
      </c>
      <c r="JG56" s="19">
        <v>-48.580159999999999</v>
      </c>
      <c r="JH56" s="19">
        <v>176.3</v>
      </c>
      <c r="JI56" s="19">
        <v>188.58573000000001</v>
      </c>
      <c r="JJ56" s="19"/>
      <c r="JK56" s="19">
        <v>176.3</v>
      </c>
      <c r="JL56" s="19">
        <v>11.8</v>
      </c>
      <c r="JM56" s="19"/>
      <c r="JN56" s="19"/>
      <c r="JO56" s="19">
        <v>11.8</v>
      </c>
      <c r="JP56" s="19">
        <v>200</v>
      </c>
      <c r="JQ56" s="19">
        <v>188.58573000000001</v>
      </c>
      <c r="JR56" s="19">
        <v>196.19228000000001</v>
      </c>
      <c r="JS56" s="19">
        <v>3.8077200000000002</v>
      </c>
      <c r="JT56" s="19">
        <v>186</v>
      </c>
      <c r="JU56" s="19">
        <v>189.15206000000001</v>
      </c>
      <c r="JV56" s="19">
        <v>98.390720000000002</v>
      </c>
      <c r="JW56" s="19">
        <v>87.609279999999998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c r="LE56" s="19"/>
      <c r="LF56" s="19"/>
      <c r="LG56" s="19">
        <v>0</v>
      </c>
      <c r="LH56" s="19">
        <v>152.19999999999999</v>
      </c>
      <c r="LI56" s="19">
        <v>154.16978</v>
      </c>
      <c r="LJ56" s="19">
        <v>202.47961000000001</v>
      </c>
      <c r="LK56" s="19">
        <v>-50.279609999999998</v>
      </c>
      <c r="LL56" s="19">
        <v>91.8</v>
      </c>
      <c r="LM56" s="19">
        <v>86.504000000000005</v>
      </c>
      <c r="LN56" s="19">
        <v>89.964160000000007</v>
      </c>
      <c r="LO56" s="19">
        <v>1.8358399999999999</v>
      </c>
      <c r="LP56" s="19">
        <v>63</v>
      </c>
      <c r="LQ56" s="19">
        <v>67.133979999999994</v>
      </c>
      <c r="LR56" s="19">
        <v>67.133979999999994</v>
      </c>
      <c r="LS56" s="19">
        <v>-4.1339800000000002</v>
      </c>
      <c r="LT56" s="19">
        <v>71.8</v>
      </c>
      <c r="LU56" s="19">
        <v>70.028000000000006</v>
      </c>
      <c r="LV56" s="19">
        <v>71.394400000000005</v>
      </c>
      <c r="LW56" s="19">
        <v>0.40560000000000002</v>
      </c>
      <c r="LX56" s="19">
        <v>29</v>
      </c>
      <c r="LY56" s="19">
        <v>29.951460000000001</v>
      </c>
      <c r="LZ56" s="19">
        <v>29.951460000000001</v>
      </c>
      <c r="MA56" s="19">
        <v>-0.95145999999999997</v>
      </c>
      <c r="MB56" s="19"/>
      <c r="MC56" s="19"/>
      <c r="MD56" s="19"/>
      <c r="ME56" s="19">
        <v>0</v>
      </c>
      <c r="MF56" s="19"/>
      <c r="MG56" s="19"/>
      <c r="MH56" s="19"/>
      <c r="MI56" s="19">
        <v>0</v>
      </c>
      <c r="MJ56" s="19"/>
      <c r="MK56" s="19"/>
      <c r="ML56" s="19"/>
      <c r="MM56" s="19">
        <v>0</v>
      </c>
      <c r="MN56" s="19"/>
      <c r="MO56" s="19"/>
      <c r="MP56" s="19"/>
      <c r="MQ56" s="19">
        <v>0</v>
      </c>
      <c r="MR56" s="19">
        <v>148</v>
      </c>
      <c r="MS56" s="19">
        <v>152.19415000000001</v>
      </c>
      <c r="MT56" s="19">
        <v>145.86798999999999</v>
      </c>
      <c r="MU56" s="19">
        <v>2.1320100000000002</v>
      </c>
      <c r="MV56" s="19">
        <v>80.099999999999994</v>
      </c>
      <c r="MW56" s="19">
        <v>76.325590000000005</v>
      </c>
      <c r="MX56" s="19">
        <v>73.153009999999995</v>
      </c>
      <c r="MY56" s="19">
        <v>6.9469900000000004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v>206.29038</v>
      </c>
      <c r="NW56" s="19">
        <v>-206.29038</v>
      </c>
      <c r="NX56" s="19"/>
      <c r="NY56" s="19"/>
      <c r="NZ56" s="19">
        <v>103.45493</v>
      </c>
      <c r="OA56" s="19">
        <v>-103.45493</v>
      </c>
      <c r="OB56" s="19">
        <v>0</v>
      </c>
      <c r="OC56" s="19"/>
      <c r="OD56" s="19"/>
      <c r="OE56" s="19">
        <v>0</v>
      </c>
      <c r="OF56" s="19">
        <v>48.5</v>
      </c>
      <c r="OG56" s="19">
        <v>115.255</v>
      </c>
      <c r="OH56" s="19">
        <v>115.255</v>
      </c>
      <c r="OI56" s="19">
        <v>-66.754999999999995</v>
      </c>
      <c r="OJ56" s="19">
        <v>0</v>
      </c>
      <c r="OK56" s="19"/>
      <c r="OL56" s="19"/>
      <c r="OM56" s="19">
        <v>0</v>
      </c>
      <c r="ON56" s="19">
        <v>12.4</v>
      </c>
      <c r="OO56" s="19">
        <v>10.702</v>
      </c>
      <c r="OP56" s="19">
        <v>10.702</v>
      </c>
      <c r="OQ56" s="19">
        <v>1.698</v>
      </c>
      <c r="OR56" s="19">
        <v>0</v>
      </c>
      <c r="OS56" s="19"/>
      <c r="OT56" s="19"/>
      <c r="OU56" s="19">
        <v>0</v>
      </c>
      <c r="OV56" s="19"/>
      <c r="OW56" s="19">
        <v>5.4</v>
      </c>
      <c r="OX56" s="19">
        <v>5.4</v>
      </c>
      <c r="OY56" s="19">
        <v>-5.4</v>
      </c>
      <c r="OZ56" s="19">
        <v>20.8</v>
      </c>
      <c r="PA56" s="19">
        <v>21</v>
      </c>
      <c r="PB56" s="19"/>
      <c r="PC56" s="19">
        <v>20.8</v>
      </c>
      <c r="PD56" s="19">
        <v>0</v>
      </c>
      <c r="PE56" s="19">
        <v>9.9830000000000005</v>
      </c>
      <c r="PF56" s="19">
        <v>9.9830000000000005</v>
      </c>
      <c r="PG56" s="19">
        <v>-9.9830000000000005</v>
      </c>
      <c r="PH56" s="19">
        <v>0</v>
      </c>
      <c r="PI56" s="19">
        <v>5.67</v>
      </c>
      <c r="PJ56" s="19">
        <v>5.67</v>
      </c>
      <c r="PK56" s="19">
        <v>-5.67</v>
      </c>
      <c r="PL56" s="19">
        <v>0</v>
      </c>
      <c r="PM56" s="19"/>
      <c r="PN56" s="19"/>
      <c r="PO56" s="19">
        <v>0</v>
      </c>
      <c r="PP56" s="19">
        <v>0.6</v>
      </c>
      <c r="PQ56" s="19">
        <v>1.23</v>
      </c>
      <c r="PR56" s="19">
        <v>1.23</v>
      </c>
      <c r="PS56" s="19">
        <v>-0.63</v>
      </c>
      <c r="PT56" s="19">
        <v>1.9</v>
      </c>
      <c r="PU56" s="19">
        <v>1.88</v>
      </c>
      <c r="PV56" s="19">
        <v>1.88</v>
      </c>
      <c r="PW56" s="19">
        <v>0.02</v>
      </c>
      <c r="PX56" s="19">
        <v>4.8</v>
      </c>
      <c r="PY56" s="19">
        <v>4.5999999999999996</v>
      </c>
      <c r="PZ56" s="19">
        <v>4.5999999999999996</v>
      </c>
      <c r="QA56" s="19">
        <v>0.2</v>
      </c>
      <c r="QB56" s="19">
        <v>0</v>
      </c>
      <c r="QC56" s="19"/>
      <c r="QD56" s="19">
        <v>19.417480000000001</v>
      </c>
      <c r="QE56" s="19">
        <v>-19.417480000000001</v>
      </c>
      <c r="QF56" s="19">
        <v>7.5</v>
      </c>
      <c r="QG56" s="19">
        <v>10</v>
      </c>
      <c r="QH56" s="19">
        <v>10</v>
      </c>
      <c r="QI56" s="19">
        <v>-2.5</v>
      </c>
      <c r="QJ56" s="19">
        <v>6.4</v>
      </c>
      <c r="QK56" s="19">
        <v>7</v>
      </c>
      <c r="QL56" s="19">
        <v>7</v>
      </c>
      <c r="QM56" s="19">
        <v>-0.6</v>
      </c>
      <c r="QN56" s="19">
        <v>3.5</v>
      </c>
      <c r="QO56" s="19">
        <v>3.5</v>
      </c>
      <c r="QP56" s="19">
        <v>3.5</v>
      </c>
      <c r="QQ56" s="19">
        <v>0</v>
      </c>
      <c r="QR56" s="19">
        <v>18.5</v>
      </c>
      <c r="QS56" s="19">
        <v>17.864080000000001</v>
      </c>
      <c r="QT56" s="19">
        <v>17.864080000000001</v>
      </c>
      <c r="QU56" s="19">
        <v>0.63592000000000004</v>
      </c>
      <c r="QV56" s="19">
        <v>0</v>
      </c>
      <c r="QW56" s="19"/>
      <c r="QX56" s="19"/>
      <c r="QY56" s="19">
        <v>0</v>
      </c>
      <c r="QZ56" s="19">
        <v>5.6</v>
      </c>
      <c r="RA56" s="19"/>
      <c r="RB56" s="19"/>
      <c r="RC56" s="19">
        <v>5.6</v>
      </c>
      <c r="RD56" s="19">
        <v>24.3</v>
      </c>
      <c r="RE56" s="19">
        <v>28.198</v>
      </c>
      <c r="RF56" s="19">
        <v>28.198</v>
      </c>
      <c r="RG56" s="19">
        <v>-3.8980000000000001</v>
      </c>
      <c r="RH56" s="19">
        <v>69.400000000000006</v>
      </c>
      <c r="RI56" s="19">
        <v>82.984999999999999</v>
      </c>
      <c r="RJ56" s="19">
        <v>82.984999999999999</v>
      </c>
      <c r="RK56" s="19">
        <v>-13.585000000000001</v>
      </c>
      <c r="RL56" s="19">
        <v>0</v>
      </c>
      <c r="RM56" s="19"/>
      <c r="RN56" s="19"/>
      <c r="RO56" s="19">
        <v>0</v>
      </c>
      <c r="RP56" s="19">
        <v>3</v>
      </c>
      <c r="RQ56" s="19">
        <v>3.2909999999999999</v>
      </c>
      <c r="RR56" s="19">
        <v>3.2909999999999999</v>
      </c>
      <c r="RS56" s="19">
        <v>-0.29099999999999998</v>
      </c>
      <c r="RT56" s="19">
        <v>16.5</v>
      </c>
      <c r="RU56" s="19">
        <v>7.0362099999999996</v>
      </c>
      <c r="RV56" s="19">
        <v>12.29969</v>
      </c>
      <c r="RW56" s="19">
        <v>4.20031</v>
      </c>
      <c r="RX56" s="19">
        <v>1.32</v>
      </c>
      <c r="RY56" s="19">
        <v>1.68</v>
      </c>
      <c r="RZ56" s="19">
        <v>1.68</v>
      </c>
      <c r="SA56" s="19">
        <v>-0.36</v>
      </c>
      <c r="SB56" s="19"/>
      <c r="SC56" s="19"/>
      <c r="SD56" s="19">
        <v>0.4</v>
      </c>
      <c r="SE56" s="19">
        <v>-0.4</v>
      </c>
      <c r="SF56" s="19">
        <v>7.2</v>
      </c>
      <c r="SG56" s="19">
        <v>9.5</v>
      </c>
      <c r="SH56" s="19">
        <v>9.5</v>
      </c>
      <c r="SI56" s="19">
        <v>-2.2999999999999998</v>
      </c>
      <c r="SJ56" s="19">
        <v>4.7</v>
      </c>
      <c r="SK56" s="19">
        <v>3.3</v>
      </c>
      <c r="SL56" s="19">
        <v>3.3</v>
      </c>
      <c r="SM56" s="19">
        <v>1.4</v>
      </c>
      <c r="SN56" s="19">
        <v>15.9</v>
      </c>
      <c r="SO56" s="19">
        <v>13.592230000000001</v>
      </c>
      <c r="SP56" s="19">
        <v>13.592230000000001</v>
      </c>
      <c r="SQ56" s="19">
        <v>2.3077700000000001</v>
      </c>
      <c r="SR56" s="19">
        <v>20.2</v>
      </c>
      <c r="SS56" s="19">
        <v>19.417480000000001</v>
      </c>
      <c r="ST56" s="19">
        <v>19.417480000000001</v>
      </c>
      <c r="SU56" s="19">
        <v>0.78251999999999999</v>
      </c>
      <c r="SV56" s="19">
        <v>20</v>
      </c>
      <c r="SW56" s="19">
        <v>18.932040000000001</v>
      </c>
      <c r="SX56" s="19">
        <v>18.932040000000001</v>
      </c>
      <c r="SY56" s="19">
        <v>1.06796</v>
      </c>
      <c r="SZ56" s="19">
        <v>29.7</v>
      </c>
      <c r="TA56" s="19">
        <v>21.696000000000002</v>
      </c>
      <c r="TB56" s="19">
        <v>21.696000000000002</v>
      </c>
      <c r="TC56" s="19">
        <v>8.0039999999999996</v>
      </c>
      <c r="TD56" s="19">
        <v>18.7</v>
      </c>
      <c r="TE56" s="19">
        <v>28.475000000000001</v>
      </c>
      <c r="TF56" s="19">
        <v>28.475000000000001</v>
      </c>
      <c r="TG56" s="19">
        <v>-9.7750000000000004</v>
      </c>
      <c r="TH56" s="19">
        <v>0</v>
      </c>
      <c r="TI56" s="19"/>
      <c r="TJ56" s="19"/>
      <c r="TK56" s="19">
        <v>0</v>
      </c>
      <c r="TL56" s="19">
        <v>89.9</v>
      </c>
      <c r="TM56" s="19">
        <v>81.2</v>
      </c>
      <c r="TN56" s="19">
        <v>71.2</v>
      </c>
      <c r="TO56" s="19">
        <v>18.7</v>
      </c>
      <c r="TP56" s="19">
        <v>91</v>
      </c>
      <c r="TQ56" s="19">
        <v>92.49</v>
      </c>
      <c r="TR56" s="19">
        <v>87.484999999999999</v>
      </c>
      <c r="TS56" s="19">
        <v>3.5150000000000001</v>
      </c>
      <c r="TT56" s="19">
        <v>13.2</v>
      </c>
      <c r="TU56" s="19">
        <v>4.851</v>
      </c>
      <c r="TV56" s="19">
        <v>4.851</v>
      </c>
      <c r="TW56" s="19">
        <v>8.3490000000000002</v>
      </c>
      <c r="TX56" s="19">
        <v>4.8</v>
      </c>
      <c r="TY56" s="19">
        <v>7.9210000000000003</v>
      </c>
      <c r="TZ56" s="19">
        <v>7.9210000000000003</v>
      </c>
      <c r="UA56" s="19">
        <v>-3.121</v>
      </c>
      <c r="UB56" s="19">
        <v>10.5</v>
      </c>
      <c r="UC56" s="19">
        <v>8</v>
      </c>
      <c r="UD56" s="19">
        <v>8</v>
      </c>
      <c r="UE56" s="19">
        <v>2.5</v>
      </c>
      <c r="UF56" s="19">
        <v>2.6</v>
      </c>
      <c r="UG56" s="19">
        <v>3</v>
      </c>
      <c r="UH56" s="19">
        <v>3</v>
      </c>
      <c r="UI56" s="19">
        <v>-0.4</v>
      </c>
      <c r="UJ56" s="19">
        <v>7.3</v>
      </c>
      <c r="UK56" s="19">
        <v>7.5</v>
      </c>
      <c r="UL56" s="19">
        <v>7.5</v>
      </c>
      <c r="UM56" s="19">
        <v>-0.2</v>
      </c>
      <c r="UN56" s="19">
        <v>8.5</v>
      </c>
      <c r="UO56" s="19">
        <v>13</v>
      </c>
      <c r="UP56" s="19">
        <v>14.56311</v>
      </c>
      <c r="UQ56" s="19">
        <v>-6.06311</v>
      </c>
      <c r="UR56" s="19">
        <v>9</v>
      </c>
      <c r="US56" s="19">
        <v>14</v>
      </c>
      <c r="UT56" s="19">
        <v>15.048539999999999</v>
      </c>
      <c r="UU56" s="19">
        <v>-6.04854</v>
      </c>
      <c r="UV56" s="19">
        <v>9.6999999999999993</v>
      </c>
      <c r="UW56" s="19">
        <v>13</v>
      </c>
      <c r="UX56" s="19">
        <v>15.048539999999999</v>
      </c>
      <c r="UY56" s="19">
        <v>-5.3485399999999998</v>
      </c>
      <c r="UZ56" s="19">
        <v>8.9</v>
      </c>
      <c r="VA56" s="19">
        <v>8.4329999999999998</v>
      </c>
      <c r="VB56" s="19">
        <v>8.4329999999999998</v>
      </c>
      <c r="VC56" s="19">
        <v>0.46700000000000003</v>
      </c>
      <c r="VD56" s="19">
        <v>0</v>
      </c>
      <c r="VE56" s="19"/>
      <c r="VF56" s="19"/>
      <c r="VG56" s="19">
        <v>0</v>
      </c>
      <c r="VH56" s="19">
        <v>0</v>
      </c>
      <c r="VI56" s="19"/>
      <c r="VJ56" s="19"/>
      <c r="VK56" s="19">
        <v>0</v>
      </c>
      <c r="VL56" s="19">
        <v>0</v>
      </c>
      <c r="VM56" s="19"/>
      <c r="VN56" s="19"/>
      <c r="VO56" s="19">
        <v>0</v>
      </c>
      <c r="VP56" s="19">
        <v>0.6</v>
      </c>
      <c r="VQ56" s="19">
        <v>0.6</v>
      </c>
      <c r="VR56" s="19">
        <v>0.6</v>
      </c>
      <c r="VS56" s="19">
        <v>0</v>
      </c>
      <c r="VT56" s="19">
        <v>99.6</v>
      </c>
      <c r="VU56" s="19">
        <v>103.988</v>
      </c>
      <c r="VV56" s="19">
        <v>103.988</v>
      </c>
      <c r="VW56" s="19">
        <v>-4.3879999999999999</v>
      </c>
      <c r="VX56" s="19">
        <v>113.7</v>
      </c>
      <c r="VY56" s="19">
        <v>100.851</v>
      </c>
      <c r="VZ56" s="19">
        <v>100.851</v>
      </c>
      <c r="WA56" s="19">
        <v>12.849</v>
      </c>
      <c r="WB56" s="19">
        <v>0</v>
      </c>
      <c r="WC56" s="19"/>
      <c r="WD56" s="19"/>
      <c r="WE56" s="19">
        <v>0</v>
      </c>
      <c r="WF56" s="19">
        <v>1.4</v>
      </c>
      <c r="WG56" s="19">
        <v>1.4490000000000001</v>
      </c>
      <c r="WH56" s="19">
        <v>1.4490000000000001</v>
      </c>
      <c r="WI56" s="19">
        <v>-4.9000000000000002E-2</v>
      </c>
      <c r="WJ56" s="19">
        <v>2.4</v>
      </c>
      <c r="WK56" s="19">
        <v>1.2</v>
      </c>
      <c r="WL56" s="19">
        <v>1.2</v>
      </c>
      <c r="WM56" s="19">
        <v>1.2</v>
      </c>
      <c r="WN56" s="19">
        <v>2.4</v>
      </c>
      <c r="WO56" s="19">
        <v>2.4</v>
      </c>
      <c r="WP56" s="19">
        <v>2.4</v>
      </c>
      <c r="WQ56" s="19">
        <v>0</v>
      </c>
      <c r="WR56" s="19">
        <v>2.4</v>
      </c>
      <c r="WS56" s="19">
        <v>2.8</v>
      </c>
      <c r="WT56" s="19">
        <v>2.8</v>
      </c>
      <c r="WU56" s="19">
        <v>-0.4</v>
      </c>
      <c r="WV56" s="19">
        <v>0</v>
      </c>
      <c r="WW56" s="19"/>
      <c r="WX56" s="19"/>
      <c r="WY56" s="19">
        <v>0</v>
      </c>
      <c r="WZ56" s="19">
        <v>7.3</v>
      </c>
      <c r="XA56" s="19">
        <v>6.8</v>
      </c>
      <c r="XB56" s="19">
        <v>6.8</v>
      </c>
      <c r="XC56" s="19">
        <v>0.5</v>
      </c>
      <c r="XD56" s="19">
        <v>20</v>
      </c>
      <c r="XE56" s="19">
        <v>18.932040000000001</v>
      </c>
      <c r="XF56" s="19">
        <v>18.932040000000001</v>
      </c>
      <c r="XG56" s="19">
        <v>1.06796</v>
      </c>
      <c r="XH56" s="19">
        <v>6.4</v>
      </c>
      <c r="XI56" s="19">
        <v>10.7</v>
      </c>
      <c r="XJ56" s="19">
        <v>10.7</v>
      </c>
      <c r="XK56" s="19">
        <v>-4.3</v>
      </c>
      <c r="XL56" s="19">
        <v>29.5</v>
      </c>
      <c r="XM56" s="19">
        <v>31</v>
      </c>
      <c r="XN56" s="19">
        <v>29</v>
      </c>
      <c r="XO56" s="19">
        <v>0.5</v>
      </c>
      <c r="XP56" s="19">
        <v>31.9</v>
      </c>
      <c r="XQ56" s="19">
        <v>31</v>
      </c>
      <c r="XR56" s="19">
        <v>29</v>
      </c>
      <c r="XS56" s="19">
        <v>2.9</v>
      </c>
      <c r="XT56" s="19">
        <v>15.9</v>
      </c>
      <c r="XU56" s="19">
        <v>15</v>
      </c>
      <c r="XV56" s="19">
        <v>14</v>
      </c>
      <c r="XW56" s="19">
        <v>1.9</v>
      </c>
      <c r="XX56" s="19">
        <v>18.100000000000001</v>
      </c>
      <c r="XY56" s="19">
        <v>19</v>
      </c>
      <c r="XZ56" s="19">
        <v>19</v>
      </c>
      <c r="YA56" s="19">
        <v>-0.9</v>
      </c>
      <c r="YB56" s="19">
        <v>8.6</v>
      </c>
      <c r="YC56" s="19">
        <v>7.75</v>
      </c>
      <c r="YD56" s="19">
        <v>7.75</v>
      </c>
      <c r="YE56" s="19">
        <v>0.85</v>
      </c>
      <c r="YF56" s="19">
        <v>11.2</v>
      </c>
      <c r="YG56" s="19">
        <v>11</v>
      </c>
      <c r="YH56" s="19">
        <v>11</v>
      </c>
      <c r="YI56" s="19">
        <v>0.2</v>
      </c>
    </row>
    <row r="57" spans="1:659" ht="25.05" customHeight="1" x14ac:dyDescent="0.3">
      <c r="A57" s="1"/>
      <c r="B57" s="201" t="s">
        <v>2723</v>
      </c>
      <c r="C57" s="202"/>
      <c r="D57" s="20">
        <v>2787.35</v>
      </c>
      <c r="E57" s="20">
        <v>2903.85005</v>
      </c>
      <c r="F57" s="20">
        <v>2920.7444449999998</v>
      </c>
      <c r="G57" s="20"/>
      <c r="H57" s="20">
        <v>15165.05</v>
      </c>
      <c r="I57" s="20">
        <v>15134.663280000001</v>
      </c>
      <c r="J57" s="20">
        <v>15134.663280000001</v>
      </c>
      <c r="K57" s="20"/>
      <c r="L57" s="20">
        <v>5222.8999999999996</v>
      </c>
      <c r="M57" s="20">
        <v>4923.5750399999997</v>
      </c>
      <c r="N57" s="20">
        <v>4923.5750399999997</v>
      </c>
      <c r="O57" s="20"/>
      <c r="P57" s="20">
        <v>0</v>
      </c>
      <c r="Q57" s="20">
        <v>0</v>
      </c>
      <c r="R57" s="20">
        <v>0</v>
      </c>
      <c r="S57" s="20"/>
      <c r="T57" s="20">
        <v>0</v>
      </c>
      <c r="U57" s="20">
        <v>0</v>
      </c>
      <c r="V57" s="20">
        <v>0</v>
      </c>
      <c r="W57" s="20"/>
      <c r="X57" s="20">
        <v>2100.5</v>
      </c>
      <c r="Y57" s="20">
        <v>2157.6019999999999</v>
      </c>
      <c r="Z57" s="20">
        <v>2202.6873599999999</v>
      </c>
      <c r="AA57" s="20"/>
      <c r="AB57" s="20">
        <v>3444.1</v>
      </c>
      <c r="AC57" s="20">
        <v>3668.1943200000001</v>
      </c>
      <c r="AD57" s="20">
        <v>4121.1561600000005</v>
      </c>
      <c r="AE57" s="20"/>
      <c r="AF57" s="20">
        <v>0</v>
      </c>
      <c r="AG57" s="20">
        <v>0</v>
      </c>
      <c r="AH57" s="20">
        <v>0</v>
      </c>
      <c r="AI57" s="20"/>
      <c r="AJ57" s="20">
        <v>0</v>
      </c>
      <c r="AK57" s="20">
        <v>0</v>
      </c>
      <c r="AL57" s="20">
        <v>0</v>
      </c>
      <c r="AM57" s="20"/>
      <c r="AN57" s="20">
        <v>0</v>
      </c>
      <c r="AO57" s="20">
        <v>0</v>
      </c>
      <c r="AP57" s="20">
        <v>0</v>
      </c>
      <c r="AQ57" s="20"/>
      <c r="AR57" s="20">
        <v>4916.6000000000004</v>
      </c>
      <c r="AS57" s="20">
        <v>4816.0780400000003</v>
      </c>
      <c r="AT57" s="20">
        <v>4564.2084750000004</v>
      </c>
      <c r="AU57" s="20"/>
      <c r="AV57" s="20">
        <v>4977.55</v>
      </c>
      <c r="AW57" s="20">
        <v>4816.0780400000003</v>
      </c>
      <c r="AX57" s="20">
        <v>4564.2084750000004</v>
      </c>
      <c r="AY57" s="20"/>
      <c r="AZ57" s="20">
        <v>4658.6000000000004</v>
      </c>
      <c r="BA57" s="20">
        <v>4830.5407649999997</v>
      </c>
      <c r="BB57" s="20">
        <v>4577.9148150000001</v>
      </c>
      <c r="BC57" s="20"/>
      <c r="BD57" s="20">
        <v>5137.25</v>
      </c>
      <c r="BE57" s="20">
        <v>4968.9993599999998</v>
      </c>
      <c r="BF57" s="20">
        <v>4968.9993599999998</v>
      </c>
      <c r="BG57" s="20"/>
      <c r="BH57" s="20">
        <v>2654.4</v>
      </c>
      <c r="BI57" s="20">
        <v>2491.9607999999998</v>
      </c>
      <c r="BJ57" s="20">
        <v>2491.9607999999998</v>
      </c>
      <c r="BK57" s="20"/>
      <c r="BL57" s="20">
        <v>7072.95</v>
      </c>
      <c r="BM57" s="20">
        <v>6713.1130450000001</v>
      </c>
      <c r="BN57" s="20">
        <v>6315.2204849999998</v>
      </c>
      <c r="BO57" s="20"/>
      <c r="BP57" s="20">
        <v>76.349999999999994</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3894.2</v>
      </c>
      <c r="CK57" s="20">
        <v>3933.7864800000002</v>
      </c>
      <c r="CL57" s="20">
        <v>3933.7864800000002</v>
      </c>
      <c r="CM57" s="20"/>
      <c r="CN57" s="20">
        <v>183.6</v>
      </c>
      <c r="CO57" s="20">
        <v>123.20016</v>
      </c>
      <c r="CP57" s="20">
        <v>123.20016</v>
      </c>
      <c r="CQ57" s="20"/>
      <c r="CR57" s="20">
        <v>148.55000000000001</v>
      </c>
      <c r="CS57" s="20">
        <v>0</v>
      </c>
      <c r="CT57" s="20">
        <v>18.315439999999999</v>
      </c>
      <c r="CU57" s="20"/>
      <c r="CV57" s="20">
        <v>0</v>
      </c>
      <c r="CW57" s="20">
        <v>0</v>
      </c>
      <c r="CX57" s="20">
        <v>0</v>
      </c>
      <c r="CY57" s="20"/>
      <c r="CZ57" s="20">
        <v>164.5</v>
      </c>
      <c r="DA57" s="20">
        <v>165.08879999999999</v>
      </c>
      <c r="DB57" s="20">
        <v>165.08879999999999</v>
      </c>
      <c r="DC57" s="20"/>
      <c r="DD57" s="20">
        <v>293.75</v>
      </c>
      <c r="DE57" s="20">
        <v>318.20136000000002</v>
      </c>
      <c r="DF57" s="20">
        <v>318.20136000000002</v>
      </c>
      <c r="DG57" s="20"/>
      <c r="DH57" s="20">
        <v>1892.1</v>
      </c>
      <c r="DI57" s="20">
        <v>1586.7514100000001</v>
      </c>
      <c r="DJ57" s="20">
        <v>1894.8703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2043.2</v>
      </c>
      <c r="EC57" s="20">
        <v>2072.84762</v>
      </c>
      <c r="ED57" s="20">
        <v>2246.6337250000001</v>
      </c>
      <c r="EE57" s="20"/>
      <c r="EF57" s="20">
        <v>3261.8</v>
      </c>
      <c r="EG57" s="20">
        <v>3453.3586799999998</v>
      </c>
      <c r="EH57" s="20">
        <v>2286.5667250000001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2341.4499999999998</v>
      </c>
      <c r="FA57" s="20">
        <v>2546.0203649999999</v>
      </c>
      <c r="FB57" s="20">
        <v>3240.1240149999999</v>
      </c>
      <c r="FC57" s="20"/>
      <c r="FD57" s="20">
        <v>843.3</v>
      </c>
      <c r="FE57" s="20">
        <v>1081.2552000000001</v>
      </c>
      <c r="FF57" s="20">
        <v>1081.2552000000001</v>
      </c>
      <c r="FG57" s="20"/>
      <c r="FH57" s="20">
        <v>2249.75</v>
      </c>
      <c r="FI57" s="20">
        <v>2117.2625149999999</v>
      </c>
      <c r="FJ57" s="20">
        <v>2424.5367500000002</v>
      </c>
      <c r="FK57" s="20"/>
      <c r="FL57" s="20">
        <v>433.2</v>
      </c>
      <c r="FM57" s="20">
        <v>422.67791999999997</v>
      </c>
      <c r="FN57" s="20">
        <v>422.67791999999997</v>
      </c>
      <c r="FO57" s="20"/>
      <c r="FP57" s="20">
        <v>431.1</v>
      </c>
      <c r="FQ57" s="20">
        <v>421.49135999999999</v>
      </c>
      <c r="FR57" s="20">
        <v>438.35088000000002</v>
      </c>
      <c r="FS57" s="20"/>
      <c r="FT57" s="20">
        <v>292.8</v>
      </c>
      <c r="FU57" s="20">
        <v>279.61176</v>
      </c>
      <c r="FV57" s="20">
        <v>279.61176</v>
      </c>
      <c r="FW57" s="20"/>
      <c r="FX57" s="20">
        <v>2111.6</v>
      </c>
      <c r="FY57" s="20">
        <v>2104.5203999999999</v>
      </c>
      <c r="FZ57" s="20">
        <v>2104.5203999999999</v>
      </c>
      <c r="GA57" s="20"/>
      <c r="GB57" s="20">
        <v>4063.1</v>
      </c>
      <c r="GC57" s="20">
        <v>4055.24667</v>
      </c>
      <c r="GD57" s="20">
        <v>3931.1041300000002</v>
      </c>
      <c r="GE57" s="20"/>
      <c r="GF57" s="20">
        <v>4071.45</v>
      </c>
      <c r="GG57" s="20">
        <v>4055.24667</v>
      </c>
      <c r="GH57" s="20">
        <v>3931.1041300000002</v>
      </c>
      <c r="GI57" s="20"/>
      <c r="GJ57" s="20">
        <v>4254.2</v>
      </c>
      <c r="GK57" s="20">
        <v>4067.4245700000001</v>
      </c>
      <c r="GL57" s="20">
        <v>3942.9092249999999</v>
      </c>
      <c r="GM57" s="20"/>
      <c r="GN57" s="20">
        <v>2603.1</v>
      </c>
      <c r="GO57" s="20">
        <v>2288.2740100000001</v>
      </c>
      <c r="GP57" s="20">
        <v>2648.99424</v>
      </c>
      <c r="GQ57" s="20"/>
      <c r="GR57" s="20">
        <v>179.55</v>
      </c>
      <c r="GS57" s="20">
        <v>180.30672000000001</v>
      </c>
      <c r="GT57" s="20">
        <v>180.30672000000001</v>
      </c>
      <c r="GU57" s="20"/>
      <c r="GV57" s="20">
        <v>212.25</v>
      </c>
      <c r="GW57" s="20">
        <v>189.15863999999999</v>
      </c>
      <c r="GX57" s="20">
        <v>189.15863999999999</v>
      </c>
      <c r="GY57" s="20"/>
      <c r="GZ57" s="20">
        <v>380.5</v>
      </c>
      <c r="HA57" s="20">
        <v>311.85433999999998</v>
      </c>
      <c r="HB57" s="20">
        <v>520.7328</v>
      </c>
      <c r="HC57" s="20"/>
      <c r="HD57" s="20">
        <v>519.45000000000005</v>
      </c>
      <c r="HE57" s="20">
        <v>530.83727999999996</v>
      </c>
      <c r="HF57" s="20">
        <v>530.83727999999996</v>
      </c>
      <c r="HG57" s="20"/>
      <c r="HH57" s="20">
        <v>48</v>
      </c>
      <c r="HI57" s="20">
        <v>47.366160000000001</v>
      </c>
      <c r="HJ57" s="20">
        <v>47.366160000000001</v>
      </c>
      <c r="HK57" s="20"/>
      <c r="HL57" s="20">
        <v>0</v>
      </c>
      <c r="HM57" s="20">
        <v>0</v>
      </c>
      <c r="HN57" s="20">
        <v>0</v>
      </c>
      <c r="HO57" s="20"/>
      <c r="HP57" s="20">
        <v>2153.0500000000002</v>
      </c>
      <c r="HQ57" s="20">
        <v>2173.6318700000002</v>
      </c>
      <c r="HR57" s="20">
        <v>2487.37745</v>
      </c>
      <c r="HS57" s="20"/>
      <c r="HT57" s="20">
        <v>0</v>
      </c>
      <c r="HU57" s="20">
        <v>0</v>
      </c>
      <c r="HV57" s="20">
        <v>0</v>
      </c>
      <c r="HW57" s="20"/>
      <c r="HX57" s="20">
        <v>0</v>
      </c>
      <c r="HY57" s="20">
        <v>0</v>
      </c>
      <c r="HZ57" s="20">
        <v>0</v>
      </c>
      <c r="IA57" s="20"/>
      <c r="IB57" s="20">
        <v>1180</v>
      </c>
      <c r="IC57" s="20">
        <v>1020.388355</v>
      </c>
      <c r="ID57" s="20">
        <v>1518.0479849999999</v>
      </c>
      <c r="IE57" s="20"/>
      <c r="IF57" s="20">
        <v>125.8</v>
      </c>
      <c r="IG57" s="20">
        <v>0</v>
      </c>
      <c r="IH57" s="20">
        <v>225</v>
      </c>
      <c r="II57" s="20"/>
      <c r="IJ57" s="20">
        <v>0</v>
      </c>
      <c r="IK57" s="20">
        <v>0</v>
      </c>
      <c r="IL57" s="20">
        <v>0</v>
      </c>
      <c r="IM57" s="20"/>
      <c r="IN57" s="20">
        <v>750.05</v>
      </c>
      <c r="IO57" s="20">
        <v>746.15243999999996</v>
      </c>
      <c r="IP57" s="20">
        <v>542.65632000000005</v>
      </c>
      <c r="IQ57" s="20"/>
      <c r="IR57" s="20">
        <v>0</v>
      </c>
      <c r="IS57" s="20">
        <v>0</v>
      </c>
      <c r="IT57" s="20">
        <v>0</v>
      </c>
      <c r="IU57" s="20"/>
      <c r="IV57" s="20">
        <v>0</v>
      </c>
      <c r="IW57" s="20">
        <v>0</v>
      </c>
      <c r="IX57" s="20">
        <v>0</v>
      </c>
      <c r="IY57" s="20"/>
      <c r="IZ57" s="20">
        <v>0</v>
      </c>
      <c r="JA57" s="20">
        <v>0</v>
      </c>
      <c r="JB57" s="20">
        <v>0</v>
      </c>
      <c r="JC57" s="20"/>
      <c r="JD57" s="20">
        <v>2109.1</v>
      </c>
      <c r="JE57" s="20">
        <v>2096.3193200000001</v>
      </c>
      <c r="JF57" s="20">
        <v>2804.106295</v>
      </c>
      <c r="JG57" s="20"/>
      <c r="JH57" s="20">
        <v>4237.75</v>
      </c>
      <c r="JI57" s="20">
        <v>4526.0575200000003</v>
      </c>
      <c r="JJ57" s="20">
        <v>1602.978705</v>
      </c>
      <c r="JK57" s="20"/>
      <c r="JL57" s="20">
        <v>1347.8</v>
      </c>
      <c r="JM57" s="20">
        <v>1253.8691349999999</v>
      </c>
      <c r="JN57" s="20">
        <v>0</v>
      </c>
      <c r="JO57" s="20"/>
      <c r="JP57" s="20">
        <v>4800</v>
      </c>
      <c r="JQ57" s="20">
        <v>4526.0575200000003</v>
      </c>
      <c r="JR57" s="20">
        <v>4643.9590449999996</v>
      </c>
      <c r="JS57" s="20"/>
      <c r="JT57" s="20">
        <v>4492.8999999999996</v>
      </c>
      <c r="JU57" s="20">
        <v>4539.6494400000001</v>
      </c>
      <c r="JV57" s="20">
        <v>3132.8486699999999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0</v>
      </c>
      <c r="LE57" s="20">
        <v>0</v>
      </c>
      <c r="LF57" s="20">
        <v>0</v>
      </c>
      <c r="LG57" s="20"/>
      <c r="LH57" s="20">
        <v>3053.45</v>
      </c>
      <c r="LI57" s="20">
        <v>2896.93129</v>
      </c>
      <c r="LJ57" s="20">
        <v>3339.8920450000001</v>
      </c>
      <c r="LK57" s="20"/>
      <c r="LL57" s="20">
        <v>1927.7</v>
      </c>
      <c r="LM57" s="20">
        <v>2026.23262</v>
      </c>
      <c r="LN57" s="20">
        <v>2159.13985</v>
      </c>
      <c r="LO57" s="20"/>
      <c r="LP57" s="20">
        <v>1531.65</v>
      </c>
      <c r="LQ57" s="20">
        <v>1611.21552</v>
      </c>
      <c r="LR57" s="20">
        <v>1611.21552</v>
      </c>
      <c r="LS57" s="20"/>
      <c r="LT57" s="20">
        <v>1623</v>
      </c>
      <c r="LU57" s="20">
        <v>1660.0323450000001</v>
      </c>
      <c r="LV57" s="20">
        <v>1713.4656150000001</v>
      </c>
      <c r="LW57" s="20"/>
      <c r="LX57" s="20">
        <v>712.25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3553.7</v>
      </c>
      <c r="MS57" s="20">
        <v>3576.74568</v>
      </c>
      <c r="MT57" s="20">
        <v>3500.83176</v>
      </c>
      <c r="MU57" s="20"/>
      <c r="MV57" s="20">
        <v>1784.45</v>
      </c>
      <c r="MW57" s="20">
        <v>1793.7431999999999</v>
      </c>
      <c r="MX57" s="20">
        <v>1755.6722400000001</v>
      </c>
      <c r="MY57" s="20"/>
      <c r="MZ57" s="20">
        <v>0</v>
      </c>
      <c r="NA57" s="20">
        <v>0</v>
      </c>
      <c r="NB57" s="20">
        <v>1170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1776.6266599999999</v>
      </c>
      <c r="NW57" s="20"/>
      <c r="NX57" s="20">
        <v>0</v>
      </c>
      <c r="NY57" s="20">
        <v>0</v>
      </c>
      <c r="NZ57" s="20">
        <v>760.59050999999999</v>
      </c>
      <c r="OA57" s="20"/>
      <c r="OB57" s="20">
        <v>6.4</v>
      </c>
      <c r="OC57" s="20">
        <v>8.2995000000000001</v>
      </c>
      <c r="OD57" s="20">
        <v>8.2995000000000001</v>
      </c>
      <c r="OE57" s="20"/>
      <c r="OF57" s="20">
        <v>2067.6</v>
      </c>
      <c r="OG57" s="20">
        <v>2895.4265</v>
      </c>
      <c r="OH57" s="20">
        <v>2895.4265</v>
      </c>
      <c r="OI57" s="20"/>
      <c r="OJ57" s="20">
        <v>784.7</v>
      </c>
      <c r="OK57" s="20">
        <v>766.15549999999996</v>
      </c>
      <c r="OL57" s="20">
        <v>766.15549999999996</v>
      </c>
      <c r="OM57" s="20"/>
      <c r="ON57" s="20">
        <v>208.75</v>
      </c>
      <c r="OO57" s="20">
        <v>271.00400000000002</v>
      </c>
      <c r="OP57" s="20">
        <v>271.00400000000002</v>
      </c>
      <c r="OQ57" s="20"/>
      <c r="OR57" s="20">
        <v>3.05</v>
      </c>
      <c r="OS57" s="20">
        <v>0</v>
      </c>
      <c r="OT57" s="20">
        <v>2.1</v>
      </c>
      <c r="OU57" s="20"/>
      <c r="OV57" s="20">
        <v>0</v>
      </c>
      <c r="OW57" s="20">
        <v>35.1</v>
      </c>
      <c r="OX57" s="20">
        <v>35.1</v>
      </c>
      <c r="OY57" s="20"/>
      <c r="OZ57" s="20">
        <v>499.05</v>
      </c>
      <c r="PA57" s="20">
        <v>378</v>
      </c>
      <c r="PB57" s="20">
        <v>0</v>
      </c>
      <c r="PC57" s="20"/>
      <c r="PD57" s="20">
        <v>233.1</v>
      </c>
      <c r="PE57" s="20">
        <v>173.71950000000001</v>
      </c>
      <c r="PF57" s="20">
        <v>239.59200000000001</v>
      </c>
      <c r="PG57" s="20"/>
      <c r="PH57" s="20">
        <v>125.85</v>
      </c>
      <c r="PI57" s="20">
        <v>136.08000000000001</v>
      </c>
      <c r="PJ57" s="20">
        <v>136.08000000000001</v>
      </c>
      <c r="PK57" s="20"/>
      <c r="PL57" s="20">
        <v>2164.25</v>
      </c>
      <c r="PM57" s="20">
        <v>0</v>
      </c>
      <c r="PN57" s="20">
        <v>1981</v>
      </c>
      <c r="PO57" s="20"/>
      <c r="PP57" s="20">
        <v>15.6</v>
      </c>
      <c r="PQ57" s="20">
        <v>29.52</v>
      </c>
      <c r="PR57" s="20">
        <v>29.52</v>
      </c>
      <c r="PS57" s="20"/>
      <c r="PT57" s="20">
        <v>45.6</v>
      </c>
      <c r="PU57" s="20">
        <v>45.19</v>
      </c>
      <c r="PV57" s="20">
        <v>45.19</v>
      </c>
      <c r="PW57" s="20"/>
      <c r="PX57" s="20">
        <v>110.5</v>
      </c>
      <c r="PY57" s="20">
        <v>110.4</v>
      </c>
      <c r="PZ57" s="20">
        <v>110.4</v>
      </c>
      <c r="QA57" s="20"/>
      <c r="QB57" s="20">
        <v>12.65</v>
      </c>
      <c r="QC57" s="20">
        <v>0</v>
      </c>
      <c r="QD57" s="20">
        <v>466.01952</v>
      </c>
      <c r="QE57" s="20"/>
      <c r="QF57" s="20">
        <v>187.2</v>
      </c>
      <c r="QG57" s="20">
        <v>240</v>
      </c>
      <c r="QH57" s="20">
        <v>240</v>
      </c>
      <c r="QI57" s="20"/>
      <c r="QJ57" s="20">
        <v>158.19999999999999</v>
      </c>
      <c r="QK57" s="20">
        <v>168</v>
      </c>
      <c r="QL57" s="20">
        <v>168</v>
      </c>
      <c r="QM57" s="20"/>
      <c r="QN57" s="20">
        <v>84.15</v>
      </c>
      <c r="QO57" s="20">
        <v>84</v>
      </c>
      <c r="QP57" s="20">
        <v>84</v>
      </c>
      <c r="QQ57" s="20"/>
      <c r="QR57" s="20">
        <v>444</v>
      </c>
      <c r="QS57" s="20">
        <v>428.73791999999997</v>
      </c>
      <c r="QT57" s="20">
        <v>428.73791999999997</v>
      </c>
      <c r="QU57" s="20"/>
      <c r="QV57" s="20">
        <v>145.1</v>
      </c>
      <c r="QW57" s="20">
        <v>0</v>
      </c>
      <c r="QX57" s="20">
        <v>135.83750000000001</v>
      </c>
      <c r="QY57" s="20"/>
      <c r="QZ57" s="20">
        <v>177.45</v>
      </c>
      <c r="RA57" s="20">
        <v>173.10400000000001</v>
      </c>
      <c r="RB57" s="20">
        <v>173.10400000000001</v>
      </c>
      <c r="RC57" s="20"/>
      <c r="RD57" s="20">
        <v>691.8</v>
      </c>
      <c r="RE57" s="20">
        <v>687.67150000000004</v>
      </c>
      <c r="RF57" s="20">
        <v>687.67150000000004</v>
      </c>
      <c r="RG57" s="20"/>
      <c r="RH57" s="20">
        <v>1900.6</v>
      </c>
      <c r="RI57" s="20">
        <v>2070.5355</v>
      </c>
      <c r="RJ57" s="20">
        <v>2070.5355</v>
      </c>
      <c r="RK57" s="20"/>
      <c r="RL57" s="20">
        <v>145.05000000000001</v>
      </c>
      <c r="RM57" s="20">
        <v>0</v>
      </c>
      <c r="RN57" s="20">
        <v>145.09100000000001</v>
      </c>
      <c r="RO57" s="20"/>
      <c r="RP57" s="20">
        <v>77.349999999999994</v>
      </c>
      <c r="RQ57" s="20">
        <v>78.983999999999995</v>
      </c>
      <c r="RR57" s="20">
        <v>78.983999999999995</v>
      </c>
      <c r="RS57" s="20"/>
      <c r="RT57" s="20">
        <v>283.64999999999998</v>
      </c>
      <c r="RU57" s="20">
        <v>234.95070000000001</v>
      </c>
      <c r="RV57" s="20">
        <v>351.136325</v>
      </c>
      <c r="RW57" s="20"/>
      <c r="RX57" s="20">
        <v>29.6</v>
      </c>
      <c r="RY57" s="20">
        <v>42.98</v>
      </c>
      <c r="RZ57" s="20">
        <v>42.98</v>
      </c>
      <c r="SA57" s="20"/>
      <c r="SB57" s="20">
        <v>0</v>
      </c>
      <c r="SC57" s="20">
        <v>0</v>
      </c>
      <c r="SD57" s="20">
        <v>9.6</v>
      </c>
      <c r="SE57" s="20"/>
      <c r="SF57" s="20">
        <v>189</v>
      </c>
      <c r="SG57" s="20">
        <v>228</v>
      </c>
      <c r="SH57" s="20">
        <v>228</v>
      </c>
      <c r="SI57" s="20"/>
      <c r="SJ57" s="20">
        <v>112.55</v>
      </c>
      <c r="SK57" s="20">
        <v>79.2</v>
      </c>
      <c r="SL57" s="20">
        <v>79.2</v>
      </c>
      <c r="SM57" s="20"/>
      <c r="SN57" s="20">
        <v>376.2</v>
      </c>
      <c r="SO57" s="20">
        <v>326.21352000000002</v>
      </c>
      <c r="SP57" s="20">
        <v>326.21352000000002</v>
      </c>
      <c r="SQ57" s="20"/>
      <c r="SR57" s="20">
        <v>475.7</v>
      </c>
      <c r="SS57" s="20">
        <v>466.01952</v>
      </c>
      <c r="ST57" s="20">
        <v>466.01952</v>
      </c>
      <c r="SU57" s="20"/>
      <c r="SV57" s="20">
        <v>480.05</v>
      </c>
      <c r="SW57" s="20">
        <v>454.36896000000002</v>
      </c>
      <c r="SX57" s="20">
        <v>454.36896000000002</v>
      </c>
      <c r="SY57" s="20"/>
      <c r="SZ57" s="20">
        <v>501.35</v>
      </c>
      <c r="TA57" s="20">
        <v>450.62400000000002</v>
      </c>
      <c r="TB57" s="20">
        <v>450.62400000000002</v>
      </c>
      <c r="TC57" s="20"/>
      <c r="TD57" s="20">
        <v>1230.8499999999999</v>
      </c>
      <c r="TE57" s="20">
        <v>1195.9345000000001</v>
      </c>
      <c r="TF57" s="20">
        <v>1195.9345000000001</v>
      </c>
      <c r="TG57" s="20"/>
      <c r="TH57" s="20">
        <v>360.6</v>
      </c>
      <c r="TI57" s="20">
        <v>363.30900000000003</v>
      </c>
      <c r="TJ57" s="20">
        <v>363.30900000000003</v>
      </c>
      <c r="TK57" s="20"/>
      <c r="TL57" s="20">
        <v>2328.65</v>
      </c>
      <c r="TM57" s="20">
        <v>1940.9195</v>
      </c>
      <c r="TN57" s="20">
        <v>1775.9175</v>
      </c>
      <c r="TO57" s="20"/>
      <c r="TP57" s="20">
        <v>2470.1</v>
      </c>
      <c r="TQ57" s="20">
        <v>2177.1985</v>
      </c>
      <c r="TR57" s="20">
        <v>2094.692</v>
      </c>
      <c r="TS57" s="20"/>
      <c r="TT57" s="20">
        <v>412.55</v>
      </c>
      <c r="TU57" s="20">
        <v>140.0155</v>
      </c>
      <c r="TV57" s="20">
        <v>140.0155</v>
      </c>
      <c r="TW57" s="20"/>
      <c r="TX57" s="20">
        <v>237.4</v>
      </c>
      <c r="TY57" s="20">
        <v>235.48050000000001</v>
      </c>
      <c r="TZ57" s="20">
        <v>235.48050000000001</v>
      </c>
      <c r="UA57" s="20"/>
      <c r="UB57" s="20">
        <v>252</v>
      </c>
      <c r="UC57" s="20">
        <v>192</v>
      </c>
      <c r="UD57" s="20">
        <v>192</v>
      </c>
      <c r="UE57" s="20"/>
      <c r="UF57" s="20">
        <v>67.7</v>
      </c>
      <c r="UG57" s="20">
        <v>72</v>
      </c>
      <c r="UH57" s="20">
        <v>72</v>
      </c>
      <c r="UI57" s="20"/>
      <c r="UJ57" s="20">
        <v>174</v>
      </c>
      <c r="UK57" s="20">
        <v>180</v>
      </c>
      <c r="UL57" s="20">
        <v>180</v>
      </c>
      <c r="UM57" s="20"/>
      <c r="UN57" s="20">
        <v>247.25</v>
      </c>
      <c r="UO57" s="20">
        <v>323.72332499999999</v>
      </c>
      <c r="UP57" s="20">
        <v>349.51463999999999</v>
      </c>
      <c r="UQ57" s="20"/>
      <c r="UR57" s="20">
        <v>259</v>
      </c>
      <c r="US57" s="20">
        <v>343.86405000000002</v>
      </c>
      <c r="UT57" s="20">
        <v>361.16496000000001</v>
      </c>
      <c r="UU57" s="20"/>
      <c r="UV57" s="20">
        <v>262.55</v>
      </c>
      <c r="UW57" s="20">
        <v>327.36405000000002</v>
      </c>
      <c r="UX57" s="20">
        <v>361.16496000000001</v>
      </c>
      <c r="UY57" s="20"/>
      <c r="UZ57" s="20">
        <v>168.05</v>
      </c>
      <c r="VA57" s="20">
        <v>217.2</v>
      </c>
      <c r="VB57" s="20">
        <v>217.2</v>
      </c>
      <c r="VC57" s="20"/>
      <c r="VD57" s="20">
        <v>2602.25</v>
      </c>
      <c r="VE57" s="20">
        <v>2286.8490000000002</v>
      </c>
      <c r="VF57" s="20">
        <v>2286.8490000000002</v>
      </c>
      <c r="VG57" s="20"/>
      <c r="VH57" s="20">
        <v>142.55000000000001</v>
      </c>
      <c r="VI57" s="20">
        <v>147.31450000000001</v>
      </c>
      <c r="VJ57" s="20">
        <v>147.31450000000001</v>
      </c>
      <c r="VK57" s="20"/>
      <c r="VL57" s="20">
        <v>1527.15</v>
      </c>
      <c r="VM57" s="20">
        <v>1420.546</v>
      </c>
      <c r="VN57" s="20">
        <v>1420.546</v>
      </c>
      <c r="VO57" s="20"/>
      <c r="VP57" s="20">
        <v>14.4</v>
      </c>
      <c r="VQ57" s="20">
        <v>14.4</v>
      </c>
      <c r="VR57" s="20">
        <v>14.4</v>
      </c>
      <c r="VS57" s="20"/>
      <c r="VT57" s="20">
        <v>2506.8000000000002</v>
      </c>
      <c r="VU57" s="20">
        <v>2661.8674999999998</v>
      </c>
      <c r="VV57" s="20">
        <v>2661.8674999999998</v>
      </c>
      <c r="VW57" s="20"/>
      <c r="VX57" s="20">
        <v>3007.7</v>
      </c>
      <c r="VY57" s="20">
        <v>2857.0515</v>
      </c>
      <c r="VZ57" s="20">
        <v>2857.0495000000001</v>
      </c>
      <c r="WA57" s="20"/>
      <c r="WB57" s="20">
        <v>1123.3</v>
      </c>
      <c r="WC57" s="20">
        <v>1077.568</v>
      </c>
      <c r="WD57" s="20">
        <v>1077.568</v>
      </c>
      <c r="WE57" s="20"/>
      <c r="WF57" s="20">
        <v>42.6</v>
      </c>
      <c r="WG57" s="20">
        <v>43.488</v>
      </c>
      <c r="WH57" s="20">
        <v>43.488</v>
      </c>
      <c r="WI57" s="20"/>
      <c r="WJ57" s="20">
        <v>45.45</v>
      </c>
      <c r="WK57" s="20">
        <v>38.4</v>
      </c>
      <c r="WL57" s="20">
        <v>38.4</v>
      </c>
      <c r="WM57" s="20"/>
      <c r="WN57" s="20">
        <v>57.6</v>
      </c>
      <c r="WO57" s="20">
        <v>57.6</v>
      </c>
      <c r="WP57" s="20">
        <v>57.6</v>
      </c>
      <c r="WQ57" s="20"/>
      <c r="WR57" s="20">
        <v>56.25</v>
      </c>
      <c r="WS57" s="20">
        <v>67.2</v>
      </c>
      <c r="WT57" s="20">
        <v>67.2</v>
      </c>
      <c r="WU57" s="20"/>
      <c r="WV57" s="20">
        <v>139.69999999999999</v>
      </c>
      <c r="WW57" s="20">
        <v>148.26050000000001</v>
      </c>
      <c r="WX57" s="20">
        <v>148.26050000000001</v>
      </c>
      <c r="WY57" s="20"/>
      <c r="WZ57" s="20">
        <v>176.9</v>
      </c>
      <c r="XA57" s="20">
        <v>163.19999999999999</v>
      </c>
      <c r="XB57" s="20">
        <v>163.19999999999999</v>
      </c>
      <c r="XC57" s="20"/>
      <c r="XD57" s="20">
        <v>480.4</v>
      </c>
      <c r="XE57" s="20">
        <v>454.36896000000002</v>
      </c>
      <c r="XF57" s="20">
        <v>454.36896000000002</v>
      </c>
      <c r="XG57" s="20"/>
      <c r="XH57" s="20">
        <v>164.3</v>
      </c>
      <c r="XI57" s="20">
        <v>256.8</v>
      </c>
      <c r="XJ57" s="20">
        <v>256.8</v>
      </c>
      <c r="XK57" s="20"/>
      <c r="XL57" s="20">
        <v>700.05</v>
      </c>
      <c r="XM57" s="20">
        <v>729</v>
      </c>
      <c r="XN57" s="20">
        <v>696</v>
      </c>
      <c r="XO57" s="20"/>
      <c r="XP57" s="20">
        <v>766.9</v>
      </c>
      <c r="XQ57" s="20">
        <v>729</v>
      </c>
      <c r="XR57" s="20">
        <v>696</v>
      </c>
      <c r="XS57" s="20"/>
      <c r="XT57" s="20">
        <v>316.89999999999998</v>
      </c>
      <c r="XU57" s="20">
        <v>352.5</v>
      </c>
      <c r="XV57" s="20">
        <v>336</v>
      </c>
      <c r="XW57" s="20"/>
      <c r="XX57" s="20">
        <v>431.95</v>
      </c>
      <c r="XY57" s="20">
        <v>456</v>
      </c>
      <c r="XZ57" s="20">
        <v>456</v>
      </c>
      <c r="YA57" s="20"/>
      <c r="YB57" s="20">
        <v>195.4</v>
      </c>
      <c r="YC57" s="20">
        <v>186</v>
      </c>
      <c r="YD57" s="20">
        <v>186</v>
      </c>
      <c r="YE57" s="20"/>
      <c r="YF57" s="20">
        <v>217.7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2724</v>
      </c>
      <c r="C6" s="1"/>
      <c r="D6" s="1"/>
      <c r="E6" s="1"/>
    </row>
    <row r="7" spans="1:7" ht="33" customHeight="1" x14ac:dyDescent="0.3">
      <c r="A7" s="1"/>
      <c r="B7" s="3" t="s">
        <v>2725</v>
      </c>
      <c r="C7" s="3" t="s">
        <v>2726</v>
      </c>
      <c r="D7" s="3" t="s">
        <v>2727</v>
      </c>
      <c r="E7" s="3" t="s">
        <v>917</v>
      </c>
    </row>
    <row r="8" spans="1:7" x14ac:dyDescent="0.3">
      <c r="A8" s="1"/>
      <c r="B8" s="148" t="s">
        <v>2728</v>
      </c>
      <c r="C8" s="53">
        <v>7857883.91823</v>
      </c>
      <c r="D8" s="53">
        <v>8024813.7744313003</v>
      </c>
      <c r="E8" s="176">
        <v>-2.0801710904890119E-2</v>
      </c>
    </row>
    <row r="9" spans="1:7" x14ac:dyDescent="0.3">
      <c r="A9" s="1"/>
      <c r="B9" s="148" t="s">
        <v>2729</v>
      </c>
      <c r="C9" s="53">
        <v>7175742.2809300004</v>
      </c>
      <c r="D9" s="53">
        <v>8067681.7536513004</v>
      </c>
      <c r="E9" s="176">
        <v>-0.11055709681627227</v>
      </c>
    </row>
    <row r="10" spans="1:7" x14ac:dyDescent="0.3">
      <c r="A10" s="1"/>
      <c r="B10" s="148" t="s">
        <v>2730</v>
      </c>
      <c r="C10" s="53">
        <v>7352012.0424100002</v>
      </c>
      <c r="D10" s="53">
        <v>8134029.8130123997</v>
      </c>
      <c r="E10" s="176">
        <v>-9.6141493033547576E-2</v>
      </c>
    </row>
    <row r="11" spans="1:7" x14ac:dyDescent="0.3">
      <c r="A11" s="1"/>
      <c r="B11" s="148" t="s">
        <v>2731</v>
      </c>
      <c r="C11" s="53">
        <v>6467913.7338300003</v>
      </c>
      <c r="D11" s="53">
        <v>8150797.8361964002</v>
      </c>
      <c r="E11" s="176">
        <v>-0.20646863487313827</v>
      </c>
    </row>
    <row r="12" spans="1:7" x14ac:dyDescent="0.3">
      <c r="A12" s="1"/>
      <c r="B12" s="148" t="s">
        <v>2732</v>
      </c>
      <c r="C12" s="53">
        <v>6950255.45677</v>
      </c>
      <c r="D12" s="53">
        <v>8003833.6280033998</v>
      </c>
      <c r="E12" s="176">
        <v>-0.13163419183867031</v>
      </c>
    </row>
    <row r="13" spans="1:7" x14ac:dyDescent="0.3">
      <c r="A13" s="1"/>
      <c r="B13" s="148" t="s">
        <v>2733</v>
      </c>
      <c r="C13" s="53">
        <v>5280310.4385200003</v>
      </c>
      <c r="D13" s="53">
        <v>7419928.6555578001</v>
      </c>
      <c r="E13" s="176">
        <v>-0.28836102291026033</v>
      </c>
    </row>
    <row r="14" spans="1:7" x14ac:dyDescent="0.3">
      <c r="A14" s="1"/>
      <c r="B14" s="148" t="s">
        <v>2734</v>
      </c>
      <c r="C14" s="53">
        <v>4313662.11209</v>
      </c>
      <c r="D14" s="53">
        <v>5088016.1085678004</v>
      </c>
      <c r="E14" s="176">
        <v>-0.15219173445104697</v>
      </c>
    </row>
    <row r="15" spans="1:7" x14ac:dyDescent="0.3">
      <c r="A15" s="1"/>
      <c r="B15" s="148" t="s">
        <v>2735</v>
      </c>
      <c r="C15" s="53">
        <v>5387471.4445200004</v>
      </c>
      <c r="D15" s="53">
        <v>5531138.2192500001</v>
      </c>
      <c r="E15" s="176">
        <v>-2.5974179099339276E-2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2736</v>
      </c>
      <c r="C5" s="1"/>
      <c r="D5" s="1"/>
      <c r="E5" s="1"/>
      <c r="F5" s="1"/>
      <c r="G5" s="1"/>
      <c r="H5" s="1"/>
      <c r="I5" s="1"/>
      <c r="J5" s="1"/>
      <c r="K5" s="1"/>
      <c r="L5" s="1"/>
      <c r="M5" s="1"/>
      <c r="N5" s="1"/>
      <c r="O5" s="1"/>
      <c r="P5" s="1"/>
    </row>
    <row r="6" spans="1:16" ht="27.6" x14ac:dyDescent="0.3">
      <c r="A6" s="1"/>
      <c r="B6" s="3" t="s">
        <v>137</v>
      </c>
      <c r="C6" s="3" t="s">
        <v>1122</v>
      </c>
      <c r="D6" s="3" t="s">
        <v>1123</v>
      </c>
      <c r="E6" s="3" t="s">
        <v>1124</v>
      </c>
      <c r="F6" s="3" t="s">
        <v>140</v>
      </c>
      <c r="G6" s="3" t="s">
        <v>141</v>
      </c>
      <c r="H6" s="3" t="s">
        <v>1125</v>
      </c>
      <c r="I6" s="3" t="s">
        <v>1126</v>
      </c>
      <c r="J6" s="3" t="s">
        <v>1127</v>
      </c>
      <c r="K6" s="3" t="s">
        <v>1128</v>
      </c>
      <c r="L6" s="3" t="s">
        <v>1129</v>
      </c>
      <c r="M6" s="3" t="s">
        <v>1130</v>
      </c>
      <c r="N6" s="3" t="s">
        <v>1131</v>
      </c>
      <c r="O6" s="3" t="s">
        <v>1132</v>
      </c>
      <c r="P6" s="3" t="s">
        <v>1133</v>
      </c>
    </row>
    <row r="7" spans="1:16" x14ac:dyDescent="0.3">
      <c r="A7" s="1"/>
      <c r="B7" s="6" t="s">
        <v>14</v>
      </c>
      <c r="C7" s="6" t="s">
        <v>938</v>
      </c>
      <c r="D7" s="87" t="s">
        <v>60</v>
      </c>
      <c r="E7" s="6" t="s">
        <v>1134</v>
      </c>
      <c r="F7" s="87" t="s">
        <v>1135</v>
      </c>
      <c r="G7" s="87" t="s">
        <v>1136</v>
      </c>
      <c r="H7" s="87" t="s">
        <v>868</v>
      </c>
      <c r="I7" s="87" t="s">
        <v>1137</v>
      </c>
      <c r="J7" s="177" t="s">
        <v>1138</v>
      </c>
      <c r="K7" s="87" t="s">
        <v>868</v>
      </c>
      <c r="L7" s="87" t="s">
        <v>868</v>
      </c>
      <c r="M7" s="87" t="s">
        <v>868</v>
      </c>
      <c r="N7" s="87" t="s">
        <v>868</v>
      </c>
      <c r="O7" s="6" t="s">
        <v>1139</v>
      </c>
      <c r="P7" s="6"/>
    </row>
    <row r="8" spans="1:16" x14ac:dyDescent="0.3">
      <c r="A8" s="1"/>
      <c r="B8" s="6" t="s">
        <v>14</v>
      </c>
      <c r="C8" s="6" t="s">
        <v>938</v>
      </c>
      <c r="D8" s="87" t="s">
        <v>60</v>
      </c>
      <c r="E8" s="6" t="s">
        <v>1134</v>
      </c>
      <c r="F8" s="87" t="s">
        <v>1140</v>
      </c>
      <c r="G8" s="87" t="s">
        <v>1141</v>
      </c>
      <c r="H8" s="87" t="s">
        <v>1142</v>
      </c>
      <c r="I8" s="87" t="s">
        <v>868</v>
      </c>
      <c r="J8" s="177" t="s">
        <v>1138</v>
      </c>
      <c r="K8" s="87" t="s">
        <v>868</v>
      </c>
      <c r="L8" s="87" t="s">
        <v>868</v>
      </c>
      <c r="M8" s="87" t="s">
        <v>868</v>
      </c>
      <c r="N8" s="87" t="s">
        <v>868</v>
      </c>
      <c r="O8" s="6" t="s">
        <v>1139</v>
      </c>
      <c r="P8" s="6"/>
    </row>
    <row r="9" spans="1:16" x14ac:dyDescent="0.3">
      <c r="A9" s="1"/>
      <c r="B9" s="6" t="s">
        <v>14</v>
      </c>
      <c r="C9" s="6" t="s">
        <v>938</v>
      </c>
      <c r="D9" s="87" t="s">
        <v>60</v>
      </c>
      <c r="E9" s="6" t="s">
        <v>1134</v>
      </c>
      <c r="F9" s="87" t="s">
        <v>1143</v>
      </c>
      <c r="G9" s="87" t="s">
        <v>28</v>
      </c>
      <c r="H9" s="87" t="s">
        <v>1144</v>
      </c>
      <c r="I9" s="87" t="s">
        <v>868</v>
      </c>
      <c r="J9" s="177" t="s">
        <v>1138</v>
      </c>
      <c r="K9" s="87" t="s">
        <v>868</v>
      </c>
      <c r="L9" s="87" t="s">
        <v>868</v>
      </c>
      <c r="M9" s="87" t="s">
        <v>868</v>
      </c>
      <c r="N9" s="87" t="s">
        <v>868</v>
      </c>
      <c r="O9" s="6" t="s">
        <v>1139</v>
      </c>
      <c r="P9" s="6"/>
    </row>
    <row r="10" spans="1:16" x14ac:dyDescent="0.3">
      <c r="A10" s="1"/>
      <c r="B10" s="6" t="s">
        <v>548</v>
      </c>
      <c r="C10" s="6" t="s">
        <v>994</v>
      </c>
      <c r="D10" s="87" t="s">
        <v>60</v>
      </c>
      <c r="E10" s="6" t="s">
        <v>1145</v>
      </c>
      <c r="F10" s="87" t="s">
        <v>1135</v>
      </c>
      <c r="G10" s="87" t="s">
        <v>28</v>
      </c>
      <c r="H10" s="87" t="s">
        <v>868</v>
      </c>
      <c r="I10" s="87" t="s">
        <v>868</v>
      </c>
      <c r="J10" s="177" t="s">
        <v>1138</v>
      </c>
      <c r="K10" s="87" t="s">
        <v>868</v>
      </c>
      <c r="L10" s="87" t="s">
        <v>868</v>
      </c>
      <c r="M10" s="87" t="s">
        <v>868</v>
      </c>
      <c r="N10" s="87" t="s">
        <v>868</v>
      </c>
      <c r="O10" s="6" t="s">
        <v>1139</v>
      </c>
      <c r="P10" s="6"/>
    </row>
    <row r="11" spans="1:16" x14ac:dyDescent="0.3">
      <c r="A11" s="1"/>
      <c r="B11" s="6" t="s">
        <v>549</v>
      </c>
      <c r="C11" s="6" t="s">
        <v>996</v>
      </c>
      <c r="D11" s="87" t="s">
        <v>60</v>
      </c>
      <c r="E11" s="6" t="s">
        <v>1146</v>
      </c>
      <c r="F11" s="87" t="s">
        <v>1135</v>
      </c>
      <c r="G11" s="87" t="s">
        <v>28</v>
      </c>
      <c r="H11" s="87" t="s">
        <v>868</v>
      </c>
      <c r="I11" s="87" t="s">
        <v>868</v>
      </c>
      <c r="J11" s="177" t="s">
        <v>1138</v>
      </c>
      <c r="K11" s="87" t="s">
        <v>868</v>
      </c>
      <c r="L11" s="87" t="s">
        <v>868</v>
      </c>
      <c r="M11" s="87" t="s">
        <v>868</v>
      </c>
      <c r="N11" s="87" t="s">
        <v>868</v>
      </c>
      <c r="O11" s="6" t="s">
        <v>1139</v>
      </c>
      <c r="P11" s="6"/>
    </row>
    <row r="12" spans="1:16" ht="26.4" x14ac:dyDescent="0.3">
      <c r="A12" s="1"/>
      <c r="B12" s="6" t="s">
        <v>550</v>
      </c>
      <c r="C12" s="6" t="s">
        <v>941</v>
      </c>
      <c r="D12" s="87" t="s">
        <v>60</v>
      </c>
      <c r="E12" s="6" t="s">
        <v>1147</v>
      </c>
      <c r="F12" s="87" t="s">
        <v>1135</v>
      </c>
      <c r="G12" s="87" t="s">
        <v>28</v>
      </c>
      <c r="H12" s="87" t="s">
        <v>868</v>
      </c>
      <c r="I12" s="87" t="s">
        <v>868</v>
      </c>
      <c r="J12" s="177" t="s">
        <v>1138</v>
      </c>
      <c r="K12" s="87" t="s">
        <v>868</v>
      </c>
      <c r="L12" s="87" t="s">
        <v>868</v>
      </c>
      <c r="M12" s="87" t="s">
        <v>868</v>
      </c>
      <c r="N12" s="87" t="s">
        <v>868</v>
      </c>
      <c r="O12" s="6" t="s">
        <v>1139</v>
      </c>
      <c r="P12" s="6"/>
    </row>
    <row r="13" spans="1:16" ht="26.4" x14ac:dyDescent="0.3">
      <c r="A13" s="1"/>
      <c r="B13" s="6" t="s">
        <v>550</v>
      </c>
      <c r="C13" s="6" t="s">
        <v>941</v>
      </c>
      <c r="D13" s="87" t="s">
        <v>1076</v>
      </c>
      <c r="E13" s="6" t="s">
        <v>1147</v>
      </c>
      <c r="F13" s="87" t="s">
        <v>1135</v>
      </c>
      <c r="G13" s="87" t="s">
        <v>1148</v>
      </c>
      <c r="H13" s="87" t="s">
        <v>868</v>
      </c>
      <c r="I13" s="87" t="s">
        <v>868</v>
      </c>
      <c r="J13" s="177" t="s">
        <v>1138</v>
      </c>
      <c r="K13" s="87" t="s">
        <v>868</v>
      </c>
      <c r="L13" s="87" t="s">
        <v>868</v>
      </c>
      <c r="M13" s="87" t="s">
        <v>868</v>
      </c>
      <c r="N13" s="87" t="s">
        <v>868</v>
      </c>
      <c r="O13" s="6" t="s">
        <v>1139</v>
      </c>
      <c r="P13" s="6"/>
    </row>
    <row r="14" spans="1:16" x14ac:dyDescent="0.3">
      <c r="A14" s="1"/>
      <c r="B14" s="6" t="s">
        <v>546</v>
      </c>
      <c r="C14" s="6" t="s">
        <v>944</v>
      </c>
      <c r="D14" s="87" t="s">
        <v>1149</v>
      </c>
      <c r="E14" s="6" t="s">
        <v>1150</v>
      </c>
      <c r="F14" s="87" t="s">
        <v>1135</v>
      </c>
      <c r="G14" s="87" t="s">
        <v>1151</v>
      </c>
      <c r="H14" s="87" t="s">
        <v>868</v>
      </c>
      <c r="I14" s="87" t="s">
        <v>868</v>
      </c>
      <c r="J14" s="177" t="s">
        <v>1138</v>
      </c>
      <c r="K14" s="87" t="s">
        <v>868</v>
      </c>
      <c r="L14" s="87" t="s">
        <v>868</v>
      </c>
      <c r="M14" s="87" t="s">
        <v>868</v>
      </c>
      <c r="N14" s="87" t="s">
        <v>868</v>
      </c>
      <c r="O14" s="6" t="s">
        <v>1139</v>
      </c>
      <c r="P14" s="6"/>
    </row>
    <row r="15" spans="1:16" x14ac:dyDescent="0.3">
      <c r="A15" s="1"/>
      <c r="B15" s="6" t="s">
        <v>546</v>
      </c>
      <c r="C15" s="6" t="s">
        <v>944</v>
      </c>
      <c r="D15" s="87" t="s">
        <v>60</v>
      </c>
      <c r="E15" s="6" t="s">
        <v>1152</v>
      </c>
      <c r="F15" s="87" t="s">
        <v>1151</v>
      </c>
      <c r="G15" s="87" t="s">
        <v>28</v>
      </c>
      <c r="H15" s="87" t="s">
        <v>868</v>
      </c>
      <c r="I15" s="87" t="s">
        <v>868</v>
      </c>
      <c r="J15" s="177" t="s">
        <v>1138</v>
      </c>
      <c r="K15" s="87" t="s">
        <v>868</v>
      </c>
      <c r="L15" s="87" t="s">
        <v>868</v>
      </c>
      <c r="M15" s="87" t="s">
        <v>868</v>
      </c>
      <c r="N15" s="87" t="s">
        <v>868</v>
      </c>
      <c r="O15" s="6" t="s">
        <v>1139</v>
      </c>
      <c r="P15" s="6"/>
    </row>
    <row r="16" spans="1:16" x14ac:dyDescent="0.3">
      <c r="A16" s="1"/>
      <c r="B16" s="6" t="s">
        <v>62</v>
      </c>
      <c r="C16" s="6" t="s">
        <v>1009</v>
      </c>
      <c r="D16" s="87" t="s">
        <v>60</v>
      </c>
      <c r="E16" s="6" t="s">
        <v>1153</v>
      </c>
      <c r="F16" s="87" t="s">
        <v>1154</v>
      </c>
      <c r="G16" s="87" t="s">
        <v>1155</v>
      </c>
      <c r="H16" s="87" t="s">
        <v>1156</v>
      </c>
      <c r="I16" s="87" t="s">
        <v>1157</v>
      </c>
      <c r="J16" s="178" t="s">
        <v>1158</v>
      </c>
      <c r="K16" s="87" t="s">
        <v>868</v>
      </c>
      <c r="L16" s="87" t="s">
        <v>868</v>
      </c>
      <c r="M16" s="87" t="s">
        <v>868</v>
      </c>
      <c r="N16" s="87" t="s">
        <v>868</v>
      </c>
      <c r="O16" s="6" t="s">
        <v>1139</v>
      </c>
      <c r="P16" s="6"/>
    </row>
    <row r="17" spans="1:16" x14ac:dyDescent="0.3">
      <c r="A17" s="1"/>
      <c r="B17" s="6" t="s">
        <v>62</v>
      </c>
      <c r="C17" s="6" t="s">
        <v>1011</v>
      </c>
      <c r="D17" s="87" t="s">
        <v>60</v>
      </c>
      <c r="E17" s="6" t="s">
        <v>1159</v>
      </c>
      <c r="F17" s="87" t="s">
        <v>1160</v>
      </c>
      <c r="G17" s="87" t="s">
        <v>1161</v>
      </c>
      <c r="H17" s="87" t="s">
        <v>868</v>
      </c>
      <c r="I17" s="87" t="s">
        <v>868</v>
      </c>
      <c r="J17" s="179" t="s">
        <v>1162</v>
      </c>
      <c r="K17" s="87" t="s">
        <v>868</v>
      </c>
      <c r="L17" s="87" t="s">
        <v>868</v>
      </c>
      <c r="M17" s="87" t="s">
        <v>868</v>
      </c>
      <c r="N17" s="87" t="s">
        <v>868</v>
      </c>
      <c r="O17" s="6" t="s">
        <v>1163</v>
      </c>
      <c r="P17" s="6" t="s">
        <v>1164</v>
      </c>
    </row>
    <row r="18" spans="1:16" x14ac:dyDescent="0.3">
      <c r="A18" s="1"/>
      <c r="B18" s="6" t="s">
        <v>69</v>
      </c>
      <c r="C18" s="6" t="s">
        <v>74</v>
      </c>
      <c r="D18" s="87" t="s">
        <v>60</v>
      </c>
      <c r="E18" s="6" t="s">
        <v>1165</v>
      </c>
      <c r="F18" s="87" t="s">
        <v>1135</v>
      </c>
      <c r="G18" s="87" t="s">
        <v>28</v>
      </c>
      <c r="H18" s="87" t="s">
        <v>868</v>
      </c>
      <c r="I18" s="87" t="s">
        <v>868</v>
      </c>
      <c r="J18" s="178" t="s">
        <v>1158</v>
      </c>
      <c r="K18" s="87" t="s">
        <v>868</v>
      </c>
      <c r="L18" s="87" t="s">
        <v>868</v>
      </c>
      <c r="M18" s="87" t="s">
        <v>868</v>
      </c>
      <c r="N18" s="87" t="s">
        <v>868</v>
      </c>
      <c r="O18" s="6" t="s">
        <v>1139</v>
      </c>
      <c r="P18" s="6"/>
    </row>
    <row r="19" spans="1:16" x14ac:dyDescent="0.3">
      <c r="A19" s="1"/>
      <c r="B19" s="6" t="s">
        <v>69</v>
      </c>
      <c r="C19" s="6" t="s">
        <v>74</v>
      </c>
      <c r="D19" s="87" t="s">
        <v>1033</v>
      </c>
      <c r="E19" s="6" t="s">
        <v>1166</v>
      </c>
      <c r="F19" s="87" t="s">
        <v>1167</v>
      </c>
      <c r="G19" s="87" t="s">
        <v>1168</v>
      </c>
      <c r="H19" s="87" t="s">
        <v>1169</v>
      </c>
      <c r="I19" s="87" t="s">
        <v>868</v>
      </c>
      <c r="J19" s="178" t="s">
        <v>1158</v>
      </c>
      <c r="K19" s="87" t="s">
        <v>868</v>
      </c>
      <c r="L19" s="87" t="s">
        <v>868</v>
      </c>
      <c r="M19" s="87" t="s">
        <v>868</v>
      </c>
      <c r="N19" s="87" t="s">
        <v>868</v>
      </c>
      <c r="O19" s="6" t="s">
        <v>1139</v>
      </c>
      <c r="P19" s="6"/>
    </row>
    <row r="20" spans="1:16" x14ac:dyDescent="0.3">
      <c r="A20" s="1"/>
      <c r="B20" s="6" t="s">
        <v>69</v>
      </c>
      <c r="C20" s="6" t="s">
        <v>74</v>
      </c>
      <c r="D20" s="87" t="s">
        <v>1033</v>
      </c>
      <c r="E20" s="6" t="s">
        <v>1166</v>
      </c>
      <c r="F20" s="87" t="s">
        <v>1168</v>
      </c>
      <c r="G20" s="87" t="s">
        <v>28</v>
      </c>
      <c r="H20" s="87" t="s">
        <v>868</v>
      </c>
      <c r="I20" s="87" t="s">
        <v>868</v>
      </c>
      <c r="J20" s="180" t="s">
        <v>1170</v>
      </c>
      <c r="K20" s="87" t="s">
        <v>868</v>
      </c>
      <c r="L20" s="87" t="s">
        <v>868</v>
      </c>
      <c r="M20" s="87" t="s">
        <v>868</v>
      </c>
      <c r="N20" s="87" t="s">
        <v>868</v>
      </c>
      <c r="O20" s="6" t="s">
        <v>1139</v>
      </c>
      <c r="P20" s="6" t="s">
        <v>1171</v>
      </c>
    </row>
    <row r="21" spans="1:16" x14ac:dyDescent="0.3">
      <c r="A21" s="1"/>
      <c r="B21" s="6" t="s">
        <v>78</v>
      </c>
      <c r="C21" s="6" t="s">
        <v>79</v>
      </c>
      <c r="D21" s="87" t="s">
        <v>60</v>
      </c>
      <c r="E21" s="6" t="s">
        <v>1172</v>
      </c>
      <c r="F21" s="87" t="s">
        <v>1135</v>
      </c>
      <c r="G21" s="87" t="s">
        <v>1173</v>
      </c>
      <c r="H21" s="87" t="s">
        <v>868</v>
      </c>
      <c r="I21" s="87" t="s">
        <v>868</v>
      </c>
      <c r="J21" s="180" t="s">
        <v>1170</v>
      </c>
      <c r="K21" s="87" t="s">
        <v>868</v>
      </c>
      <c r="L21" s="87" t="s">
        <v>868</v>
      </c>
      <c r="M21" s="87" t="s">
        <v>868</v>
      </c>
      <c r="N21" s="87" t="s">
        <v>868</v>
      </c>
      <c r="O21" s="6" t="s">
        <v>1139</v>
      </c>
      <c r="P21" s="6"/>
    </row>
    <row r="22" spans="1:16" x14ac:dyDescent="0.3">
      <c r="A22" s="1"/>
      <c r="B22" s="6" t="s">
        <v>78</v>
      </c>
      <c r="C22" s="6" t="s">
        <v>79</v>
      </c>
      <c r="D22" s="87" t="s">
        <v>60</v>
      </c>
      <c r="E22" s="6" t="s">
        <v>1172</v>
      </c>
      <c r="F22" s="87" t="s">
        <v>1173</v>
      </c>
      <c r="G22" s="87" t="s">
        <v>28</v>
      </c>
      <c r="H22" s="87" t="s">
        <v>868</v>
      </c>
      <c r="I22" s="87" t="s">
        <v>868</v>
      </c>
      <c r="J22" s="178" t="s">
        <v>1158</v>
      </c>
      <c r="K22" s="87" t="s">
        <v>868</v>
      </c>
      <c r="L22" s="87" t="s">
        <v>868</v>
      </c>
      <c r="M22" s="87" t="s">
        <v>868</v>
      </c>
      <c r="N22" s="87" t="s">
        <v>868</v>
      </c>
      <c r="O22" s="6" t="s">
        <v>1139</v>
      </c>
      <c r="P22" s="6"/>
    </row>
    <row r="23" spans="1:16" ht="26.4" x14ac:dyDescent="0.3">
      <c r="A23" s="1"/>
      <c r="B23" s="6" t="s">
        <v>547</v>
      </c>
      <c r="C23" s="6" t="s">
        <v>1037</v>
      </c>
      <c r="D23" s="87" t="s">
        <v>1038</v>
      </c>
      <c r="E23" s="6" t="s">
        <v>1174</v>
      </c>
      <c r="F23" s="87" t="s">
        <v>1135</v>
      </c>
      <c r="G23" s="87" t="s">
        <v>28</v>
      </c>
      <c r="H23" s="87" t="s">
        <v>868</v>
      </c>
      <c r="I23" s="87" t="s">
        <v>868</v>
      </c>
      <c r="J23" s="177" t="s">
        <v>1138</v>
      </c>
      <c r="K23" s="87" t="s">
        <v>868</v>
      </c>
      <c r="L23" s="87" t="s">
        <v>868</v>
      </c>
      <c r="M23" s="87" t="s">
        <v>868</v>
      </c>
      <c r="N23" s="87" t="s">
        <v>868</v>
      </c>
      <c r="O23" s="6" t="s">
        <v>1139</v>
      </c>
      <c r="P23" s="6"/>
    </row>
    <row r="24" spans="1:16" ht="26.4" x14ac:dyDescent="0.3">
      <c r="A24" s="1"/>
      <c r="B24" s="6" t="s">
        <v>547</v>
      </c>
      <c r="C24" s="6" t="s">
        <v>1037</v>
      </c>
      <c r="D24" s="87" t="s">
        <v>1039</v>
      </c>
      <c r="E24" s="6" t="s">
        <v>1175</v>
      </c>
      <c r="F24" s="87" t="s">
        <v>1135</v>
      </c>
      <c r="G24" s="87" t="s">
        <v>28</v>
      </c>
      <c r="H24" s="87" t="s">
        <v>868</v>
      </c>
      <c r="I24" s="87" t="s">
        <v>868</v>
      </c>
      <c r="J24" s="177" t="s">
        <v>1138</v>
      </c>
      <c r="K24" s="87" t="s">
        <v>868</v>
      </c>
      <c r="L24" s="87" t="s">
        <v>868</v>
      </c>
      <c r="M24" s="87" t="s">
        <v>868</v>
      </c>
      <c r="N24" s="87" t="s">
        <v>868</v>
      </c>
      <c r="O24" s="6" t="s">
        <v>1139</v>
      </c>
      <c r="P24" s="6"/>
    </row>
    <row r="25" spans="1:16" ht="26.4" x14ac:dyDescent="0.3">
      <c r="A25" s="1"/>
      <c r="B25" s="6" t="s">
        <v>275</v>
      </c>
      <c r="C25" s="6" t="s">
        <v>1044</v>
      </c>
      <c r="D25" s="87" t="s">
        <v>60</v>
      </c>
      <c r="E25" s="6" t="s">
        <v>1176</v>
      </c>
      <c r="F25" s="87" t="s">
        <v>1177</v>
      </c>
      <c r="G25" s="87" t="s">
        <v>1178</v>
      </c>
      <c r="H25" s="87" t="s">
        <v>1179</v>
      </c>
      <c r="I25" s="87" t="s">
        <v>868</v>
      </c>
      <c r="J25" s="179" t="s">
        <v>1162</v>
      </c>
      <c r="K25" s="87" t="s">
        <v>868</v>
      </c>
      <c r="L25" s="87" t="s">
        <v>868</v>
      </c>
      <c r="M25" s="87" t="s">
        <v>868</v>
      </c>
      <c r="N25" s="87" t="s">
        <v>868</v>
      </c>
      <c r="O25" s="6" t="s">
        <v>1163</v>
      </c>
      <c r="P25" s="6" t="s">
        <v>1180</v>
      </c>
    </row>
    <row r="26" spans="1:16" x14ac:dyDescent="0.3">
      <c r="A26" s="1"/>
      <c r="B26" s="6" t="s">
        <v>81</v>
      </c>
      <c r="C26" s="6" t="s">
        <v>85</v>
      </c>
      <c r="D26" s="87" t="s">
        <v>60</v>
      </c>
      <c r="E26" s="6" t="s">
        <v>1181</v>
      </c>
      <c r="F26" s="87" t="s">
        <v>1135</v>
      </c>
      <c r="G26" s="87" t="s">
        <v>1182</v>
      </c>
      <c r="H26" s="87" t="s">
        <v>868</v>
      </c>
      <c r="I26" s="87" t="s">
        <v>868</v>
      </c>
      <c r="J26" s="180" t="s">
        <v>1170</v>
      </c>
      <c r="K26" s="87" t="s">
        <v>868</v>
      </c>
      <c r="L26" s="87" t="s">
        <v>868</v>
      </c>
      <c r="M26" s="87" t="s">
        <v>868</v>
      </c>
      <c r="N26" s="87" t="s">
        <v>868</v>
      </c>
      <c r="O26" s="6" t="s">
        <v>1139</v>
      </c>
      <c r="P26" s="6"/>
    </row>
    <row r="27" spans="1:16" x14ac:dyDescent="0.3">
      <c r="A27" s="1"/>
      <c r="B27" s="6" t="s">
        <v>81</v>
      </c>
      <c r="C27" s="6" t="s">
        <v>85</v>
      </c>
      <c r="D27" s="87" t="s">
        <v>60</v>
      </c>
      <c r="E27" s="6" t="s">
        <v>1181</v>
      </c>
      <c r="F27" s="87" t="s">
        <v>1182</v>
      </c>
      <c r="G27" s="87" t="s">
        <v>28</v>
      </c>
      <c r="H27" s="87" t="s">
        <v>868</v>
      </c>
      <c r="I27" s="87" t="s">
        <v>868</v>
      </c>
      <c r="J27" s="178" t="s">
        <v>1158</v>
      </c>
      <c r="K27" s="87" t="s">
        <v>868</v>
      </c>
      <c r="L27" s="87" t="s">
        <v>868</v>
      </c>
      <c r="M27" s="87" t="s">
        <v>868</v>
      </c>
      <c r="N27" s="87" t="s">
        <v>868</v>
      </c>
      <c r="O27" s="6" t="s">
        <v>1139</v>
      </c>
      <c r="P27" s="6"/>
    </row>
    <row r="28" spans="1:16" x14ac:dyDescent="0.3">
      <c r="A28" s="1"/>
      <c r="B28" s="6" t="s">
        <v>81</v>
      </c>
      <c r="C28" s="6" t="s">
        <v>88</v>
      </c>
      <c r="D28" s="87" t="s">
        <v>60</v>
      </c>
      <c r="E28" s="6" t="s">
        <v>1183</v>
      </c>
      <c r="F28" s="87" t="s">
        <v>1135</v>
      </c>
      <c r="G28" s="87" t="s">
        <v>28</v>
      </c>
      <c r="H28" s="87" t="s">
        <v>868</v>
      </c>
      <c r="I28" s="87" t="s">
        <v>868</v>
      </c>
      <c r="J28" s="178" t="s">
        <v>1158</v>
      </c>
      <c r="K28" s="87" t="s">
        <v>868</v>
      </c>
      <c r="L28" s="87" t="s">
        <v>868</v>
      </c>
      <c r="M28" s="87" t="s">
        <v>868</v>
      </c>
      <c r="N28" s="87" t="s">
        <v>868</v>
      </c>
      <c r="O28" s="6" t="s">
        <v>1139</v>
      </c>
      <c r="P28" s="6"/>
    </row>
    <row r="29" spans="1:16" x14ac:dyDescent="0.3">
      <c r="A29" s="1"/>
      <c r="B29" s="6" t="s">
        <v>107</v>
      </c>
      <c r="C29" s="6" t="s">
        <v>112</v>
      </c>
      <c r="D29" s="87" t="s">
        <v>60</v>
      </c>
      <c r="E29" s="6" t="s">
        <v>1184</v>
      </c>
      <c r="F29" s="87" t="s">
        <v>1135</v>
      </c>
      <c r="G29" s="87" t="s">
        <v>1185</v>
      </c>
      <c r="H29" s="87" t="s">
        <v>868</v>
      </c>
      <c r="I29" s="87" t="s">
        <v>868</v>
      </c>
      <c r="J29" s="178" t="s">
        <v>1158</v>
      </c>
      <c r="K29" s="87" t="s">
        <v>868</v>
      </c>
      <c r="L29" s="87" t="s">
        <v>868</v>
      </c>
      <c r="M29" s="87" t="s">
        <v>868</v>
      </c>
      <c r="N29" s="87" t="s">
        <v>868</v>
      </c>
      <c r="O29" s="6" t="s">
        <v>1139</v>
      </c>
      <c r="P29" s="6"/>
    </row>
    <row r="30" spans="1:16" x14ac:dyDescent="0.3">
      <c r="A30" s="1"/>
      <c r="B30" s="6" t="s">
        <v>107</v>
      </c>
      <c r="C30" s="6" t="s">
        <v>112</v>
      </c>
      <c r="D30" s="87" t="s">
        <v>60</v>
      </c>
      <c r="E30" s="6" t="s">
        <v>1186</v>
      </c>
      <c r="F30" s="87" t="s">
        <v>1185</v>
      </c>
      <c r="G30" s="87" t="s">
        <v>28</v>
      </c>
      <c r="H30" s="87" t="s">
        <v>868</v>
      </c>
      <c r="I30" s="87" t="s">
        <v>868</v>
      </c>
      <c r="J30" s="178" t="s">
        <v>1158</v>
      </c>
      <c r="K30" s="87" t="s">
        <v>868</v>
      </c>
      <c r="L30" s="87" t="s">
        <v>868</v>
      </c>
      <c r="M30" s="87" t="s">
        <v>868</v>
      </c>
      <c r="N30" s="87" t="s">
        <v>868</v>
      </c>
      <c r="O30" s="6" t="s">
        <v>1139</v>
      </c>
      <c r="P30" s="6"/>
    </row>
    <row r="31" spans="1:16" x14ac:dyDescent="0.3">
      <c r="A31" s="1"/>
      <c r="B31" s="6" t="s">
        <v>344</v>
      </c>
      <c r="C31" s="6" t="s">
        <v>955</v>
      </c>
      <c r="D31" s="87" t="s">
        <v>60</v>
      </c>
      <c r="E31" s="6" t="s">
        <v>1187</v>
      </c>
      <c r="F31" s="87" t="s">
        <v>1135</v>
      </c>
      <c r="G31" s="87" t="s">
        <v>28</v>
      </c>
      <c r="H31" s="87" t="s">
        <v>868</v>
      </c>
      <c r="I31" s="87" t="s">
        <v>1188</v>
      </c>
      <c r="J31" s="178" t="s">
        <v>1158</v>
      </c>
      <c r="K31" s="87" t="s">
        <v>868</v>
      </c>
      <c r="L31" s="87" t="s">
        <v>868</v>
      </c>
      <c r="M31" s="87" t="s">
        <v>868</v>
      </c>
      <c r="N31" s="87" t="s">
        <v>868</v>
      </c>
      <c r="O31" s="6" t="s">
        <v>1139</v>
      </c>
      <c r="P31" s="6"/>
    </row>
    <row r="32" spans="1:16" x14ac:dyDescent="0.3">
      <c r="A32" s="1"/>
      <c r="B32" s="6" t="s">
        <v>344</v>
      </c>
      <c r="C32" s="6" t="s">
        <v>1067</v>
      </c>
      <c r="D32" s="87" t="s">
        <v>60</v>
      </c>
      <c r="E32" s="6" t="s">
        <v>1189</v>
      </c>
      <c r="F32" s="87" t="s">
        <v>1135</v>
      </c>
      <c r="G32" s="87" t="s">
        <v>28</v>
      </c>
      <c r="H32" s="87" t="s">
        <v>868</v>
      </c>
      <c r="I32" s="87" t="s">
        <v>868</v>
      </c>
      <c r="J32" s="178" t="s">
        <v>1158</v>
      </c>
      <c r="K32" s="87" t="s">
        <v>868</v>
      </c>
      <c r="L32" s="87" t="s">
        <v>868</v>
      </c>
      <c r="M32" s="87" t="s">
        <v>868</v>
      </c>
      <c r="N32" s="87" t="s">
        <v>868</v>
      </c>
      <c r="O32" s="6" t="s">
        <v>1139</v>
      </c>
      <c r="P32" s="6"/>
    </row>
    <row r="33" spans="1:16" x14ac:dyDescent="0.3">
      <c r="A33" s="1"/>
      <c r="B33" s="6" t="s">
        <v>344</v>
      </c>
      <c r="C33" s="6" t="s">
        <v>1068</v>
      </c>
      <c r="D33" s="87" t="s">
        <v>60</v>
      </c>
      <c r="E33" s="6" t="s">
        <v>1190</v>
      </c>
      <c r="F33" s="87" t="s">
        <v>1135</v>
      </c>
      <c r="G33" s="87" t="s">
        <v>28</v>
      </c>
      <c r="H33" s="87" t="s">
        <v>868</v>
      </c>
      <c r="I33" s="87" t="s">
        <v>868</v>
      </c>
      <c r="J33" s="178" t="s">
        <v>1158</v>
      </c>
      <c r="K33" s="87" t="s">
        <v>868</v>
      </c>
      <c r="L33" s="87" t="s">
        <v>868</v>
      </c>
      <c r="M33" s="87" t="s">
        <v>868</v>
      </c>
      <c r="N33" s="87" t="s">
        <v>868</v>
      </c>
      <c r="O33" s="6" t="s">
        <v>1139</v>
      </c>
      <c r="P33" s="6"/>
    </row>
    <row r="34" spans="1:16" x14ac:dyDescent="0.3">
      <c r="A34" s="1"/>
      <c r="B34" s="6" t="s">
        <v>344</v>
      </c>
      <c r="C34" s="6" t="s">
        <v>1069</v>
      </c>
      <c r="D34" s="87" t="s">
        <v>60</v>
      </c>
      <c r="E34" s="6" t="s">
        <v>1191</v>
      </c>
      <c r="F34" s="87" t="s">
        <v>1135</v>
      </c>
      <c r="G34" s="87" t="s">
        <v>28</v>
      </c>
      <c r="H34" s="87" t="s">
        <v>1192</v>
      </c>
      <c r="I34" s="87" t="s">
        <v>868</v>
      </c>
      <c r="J34" s="178" t="s">
        <v>1158</v>
      </c>
      <c r="K34" s="87" t="s">
        <v>868</v>
      </c>
      <c r="L34" s="87" t="s">
        <v>868</v>
      </c>
      <c r="M34" s="87" t="s">
        <v>868</v>
      </c>
      <c r="N34" s="87" t="s">
        <v>868</v>
      </c>
      <c r="O34" s="6" t="s">
        <v>1139</v>
      </c>
      <c r="P34" s="6"/>
    </row>
    <row r="35" spans="1:16" x14ac:dyDescent="0.3">
      <c r="A35" s="1"/>
      <c r="B35" s="6" t="s">
        <v>344</v>
      </c>
      <c r="C35" s="6" t="s">
        <v>1069</v>
      </c>
      <c r="D35" s="87" t="s">
        <v>346</v>
      </c>
      <c r="E35" s="6" t="s">
        <v>1191</v>
      </c>
      <c r="F35" s="87" t="s">
        <v>1135</v>
      </c>
      <c r="G35" s="87" t="s">
        <v>1193</v>
      </c>
      <c r="H35" s="87" t="s">
        <v>868</v>
      </c>
      <c r="I35" s="87" t="s">
        <v>1194</v>
      </c>
      <c r="J35" s="178" t="s">
        <v>1158</v>
      </c>
      <c r="K35" s="87" t="s">
        <v>868</v>
      </c>
      <c r="L35" s="87" t="s">
        <v>868</v>
      </c>
      <c r="M35" s="87" t="s">
        <v>868</v>
      </c>
      <c r="N35" s="87" t="s">
        <v>868</v>
      </c>
      <c r="O35" s="6" t="s">
        <v>1139</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2737</v>
      </c>
      <c r="C5" s="1"/>
      <c r="D5" s="1"/>
      <c r="E5" s="1"/>
      <c r="F5" s="1"/>
      <c r="G5" s="1"/>
      <c r="H5" s="1"/>
    </row>
    <row r="6" spans="1:8" ht="52.95" customHeight="1" x14ac:dyDescent="0.3">
      <c r="A6" s="1"/>
      <c r="B6" s="3" t="s">
        <v>4</v>
      </c>
      <c r="C6" s="3" t="s">
        <v>2738</v>
      </c>
      <c r="D6" s="3" t="s">
        <v>2739</v>
      </c>
      <c r="E6" s="3" t="s">
        <v>7</v>
      </c>
      <c r="F6" s="3" t="s">
        <v>8</v>
      </c>
      <c r="G6" s="3" t="s">
        <v>2740</v>
      </c>
      <c r="H6" s="3" t="s">
        <v>1465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868</v>
      </c>
      <c r="C8" s="181" t="s">
        <v>868</v>
      </c>
      <c r="D8" s="181" t="s">
        <v>868</v>
      </c>
      <c r="E8" s="181" t="s">
        <v>868</v>
      </c>
      <c r="F8" s="181" t="s">
        <v>868</v>
      </c>
      <c r="G8" s="181" t="s">
        <v>2744</v>
      </c>
      <c r="H8" s="181" t="s">
        <v>868</v>
      </c>
      <c r="I8" s="181" t="s">
        <v>868</v>
      </c>
      <c r="J8" s="181" t="s">
        <v>2745</v>
      </c>
      <c r="K8" s="181" t="s">
        <v>868</v>
      </c>
      <c r="L8" s="181" t="s">
        <v>868</v>
      </c>
      <c r="M8" s="181" t="s">
        <v>2746</v>
      </c>
      <c r="N8" s="181" t="s">
        <v>868</v>
      </c>
      <c r="O8" s="181" t="s">
        <v>868</v>
      </c>
      <c r="P8" s="181" t="s">
        <v>2747</v>
      </c>
      <c r="Q8" s="181" t="s">
        <v>868</v>
      </c>
      <c r="R8" s="181" t="s">
        <v>868</v>
      </c>
      <c r="S8" s="181" t="s">
        <v>2748</v>
      </c>
      <c r="T8" s="181" t="s">
        <v>868</v>
      </c>
      <c r="U8" s="181" t="s">
        <v>868</v>
      </c>
      <c r="V8" s="181" t="s">
        <v>2749</v>
      </c>
      <c r="W8" s="181" t="s">
        <v>868</v>
      </c>
      <c r="X8" s="181" t="s">
        <v>868</v>
      </c>
      <c r="Y8" s="181" t="s">
        <v>2750</v>
      </c>
      <c r="Z8" s="181" t="s">
        <v>868</v>
      </c>
      <c r="AA8" s="181" t="s">
        <v>868</v>
      </c>
      <c r="AB8" s="181" t="s">
        <v>2751</v>
      </c>
      <c r="AC8" s="181" t="s">
        <v>868</v>
      </c>
      <c r="AD8" s="181" t="s">
        <v>868</v>
      </c>
      <c r="AE8" s="181" t="s">
        <v>2752</v>
      </c>
      <c r="AF8" s="181" t="s">
        <v>868</v>
      </c>
      <c r="AG8" s="181" t="s">
        <v>868</v>
      </c>
      <c r="AH8" s="181" t="s">
        <v>2753</v>
      </c>
      <c r="AI8" s="181" t="s">
        <v>868</v>
      </c>
      <c r="AJ8" s="181" t="s">
        <v>868</v>
      </c>
      <c r="AK8" s="181" t="s">
        <v>2754</v>
      </c>
      <c r="AL8" s="181" t="s">
        <v>868</v>
      </c>
      <c r="AM8" s="181" t="s">
        <v>868</v>
      </c>
      <c r="AN8" s="181" t="s">
        <v>2755</v>
      </c>
      <c r="AO8" s="181" t="s">
        <v>868</v>
      </c>
      <c r="AP8" s="181" t="s">
        <v>868</v>
      </c>
      <c r="AQ8" s="181" t="s">
        <v>2756</v>
      </c>
      <c r="AR8" s="181" t="s">
        <v>868</v>
      </c>
      <c r="AS8" s="181" t="s">
        <v>868</v>
      </c>
      <c r="AT8" s="181" t="s">
        <v>2757</v>
      </c>
      <c r="AU8" s="181" t="s">
        <v>868</v>
      </c>
      <c r="AV8" s="181" t="s">
        <v>868</v>
      </c>
      <c r="AW8" s="181" t="s">
        <v>2758</v>
      </c>
      <c r="AX8" s="181" t="s">
        <v>868</v>
      </c>
      <c r="AY8" s="181" t="s">
        <v>868</v>
      </c>
      <c r="AZ8" s="181" t="s">
        <v>2759</v>
      </c>
      <c r="BA8" s="181" t="s">
        <v>868</v>
      </c>
      <c r="BB8" s="181" t="s">
        <v>868</v>
      </c>
      <c r="BC8" s="181" t="s">
        <v>2760</v>
      </c>
      <c r="BD8" s="181" t="s">
        <v>868</v>
      </c>
      <c r="BE8" s="181" t="s">
        <v>868</v>
      </c>
      <c r="BF8" s="181" t="s">
        <v>2761</v>
      </c>
      <c r="BG8" s="181" t="s">
        <v>868</v>
      </c>
      <c r="BH8" s="181" t="s">
        <v>868</v>
      </c>
      <c r="BI8" s="181" t="s">
        <v>2762</v>
      </c>
      <c r="BJ8" s="181" t="s">
        <v>868</v>
      </c>
      <c r="BK8" s="181" t="s">
        <v>868</v>
      </c>
      <c r="BL8" s="181" t="s">
        <v>2763</v>
      </c>
      <c r="BM8" s="181" t="s">
        <v>868</v>
      </c>
      <c r="BN8" s="181" t="s">
        <v>868</v>
      </c>
      <c r="BO8" s="181" t="s">
        <v>2764</v>
      </c>
      <c r="BP8" s="181" t="s">
        <v>868</v>
      </c>
      <c r="BQ8" s="181" t="s">
        <v>868</v>
      </c>
      <c r="BR8" s="181" t="s">
        <v>2765</v>
      </c>
      <c r="BS8" s="181" t="s">
        <v>868</v>
      </c>
      <c r="BT8" s="181" t="s">
        <v>868</v>
      </c>
      <c r="BU8" s="181" t="s">
        <v>2766</v>
      </c>
      <c r="BV8" s="181" t="s">
        <v>868</v>
      </c>
      <c r="BW8" s="181" t="s">
        <v>868</v>
      </c>
      <c r="BX8" s="181" t="s">
        <v>2767</v>
      </c>
      <c r="BY8" s="181" t="s">
        <v>868</v>
      </c>
      <c r="BZ8" s="181" t="s">
        <v>868</v>
      </c>
      <c r="CA8" s="181" t="s">
        <v>2768</v>
      </c>
      <c r="CB8" s="181" t="s">
        <v>868</v>
      </c>
      <c r="CC8" s="181" t="s">
        <v>868</v>
      </c>
      <c r="CD8" s="181" t="s">
        <v>2769</v>
      </c>
      <c r="CE8" s="181" t="s">
        <v>868</v>
      </c>
      <c r="CF8" s="181" t="s">
        <v>868</v>
      </c>
      <c r="CG8" s="181" t="s">
        <v>2770</v>
      </c>
      <c r="CH8" s="181" t="s">
        <v>868</v>
      </c>
      <c r="CI8" s="181" t="s">
        <v>868</v>
      </c>
      <c r="CJ8" s="181" t="s">
        <v>2771</v>
      </c>
      <c r="CK8" s="181" t="s">
        <v>868</v>
      </c>
      <c r="CL8" s="181" t="s">
        <v>868</v>
      </c>
      <c r="CM8" s="181" t="s">
        <v>2772</v>
      </c>
      <c r="CN8" s="181" t="s">
        <v>868</v>
      </c>
      <c r="CO8" s="181" t="s">
        <v>868</v>
      </c>
      <c r="CP8" s="181" t="s">
        <v>2773</v>
      </c>
      <c r="CQ8" s="181" t="s">
        <v>868</v>
      </c>
      <c r="CR8" s="181" t="s">
        <v>868</v>
      </c>
      <c r="CS8" s="181" t="s">
        <v>2774</v>
      </c>
      <c r="CT8" s="181" t="s">
        <v>868</v>
      </c>
      <c r="CU8" s="181" t="s">
        <v>868</v>
      </c>
      <c r="CV8" s="181" t="s">
        <v>2775</v>
      </c>
      <c r="CW8" s="181" t="s">
        <v>868</v>
      </c>
      <c r="CX8" s="181" t="s">
        <v>868</v>
      </c>
      <c r="CY8" s="181" t="s">
        <v>2776</v>
      </c>
      <c r="CZ8" s="181" t="s">
        <v>868</v>
      </c>
      <c r="DA8" s="181" t="s">
        <v>868</v>
      </c>
      <c r="DB8" s="181" t="s">
        <v>2777</v>
      </c>
      <c r="DC8" s="181" t="s">
        <v>868</v>
      </c>
      <c r="DD8" s="181" t="s">
        <v>868</v>
      </c>
      <c r="DE8" s="181" t="s">
        <v>2778</v>
      </c>
      <c r="DF8" s="181" t="s">
        <v>868</v>
      </c>
      <c r="DG8" s="181" t="s">
        <v>868</v>
      </c>
      <c r="DH8" s="181" t="s">
        <v>2779</v>
      </c>
      <c r="DI8" s="181" t="s">
        <v>868</v>
      </c>
      <c r="DJ8" s="181" t="s">
        <v>868</v>
      </c>
      <c r="DK8" s="181" t="s">
        <v>2780</v>
      </c>
      <c r="DL8" s="181" t="s">
        <v>868</v>
      </c>
      <c r="DM8" s="181" t="s">
        <v>868</v>
      </c>
      <c r="DN8" s="181" t="s">
        <v>2781</v>
      </c>
      <c r="DO8" s="181" t="s">
        <v>868</v>
      </c>
      <c r="DP8" s="181" t="s">
        <v>868</v>
      </c>
      <c r="DQ8" s="181" t="s">
        <v>2782</v>
      </c>
      <c r="DR8" s="181" t="s">
        <v>868</v>
      </c>
      <c r="DS8" s="181" t="s">
        <v>868</v>
      </c>
      <c r="DT8" s="181" t="s">
        <v>2783</v>
      </c>
      <c r="DU8" s="181" t="s">
        <v>868</v>
      </c>
      <c r="DV8" s="181" t="s">
        <v>868</v>
      </c>
      <c r="DW8" s="181" t="s">
        <v>2784</v>
      </c>
      <c r="DX8" s="181" t="s">
        <v>868</v>
      </c>
      <c r="DY8" s="181" t="s">
        <v>868</v>
      </c>
      <c r="DZ8" s="181" t="s">
        <v>2785</v>
      </c>
      <c r="EA8" s="181" t="s">
        <v>868</v>
      </c>
      <c r="EB8" s="181" t="s">
        <v>868</v>
      </c>
      <c r="EC8" s="181" t="s">
        <v>2786</v>
      </c>
      <c r="ED8" s="181" t="s">
        <v>868</v>
      </c>
      <c r="EE8" s="181" t="s">
        <v>868</v>
      </c>
      <c r="EF8" s="181" t="s">
        <v>2787</v>
      </c>
      <c r="EG8" s="181" t="s">
        <v>868</v>
      </c>
      <c r="EH8" s="181" t="s">
        <v>868</v>
      </c>
      <c r="EI8" s="181" t="s">
        <v>2788</v>
      </c>
      <c r="EJ8" s="181" t="s">
        <v>868</v>
      </c>
      <c r="EK8" s="181" t="s">
        <v>868</v>
      </c>
      <c r="EL8" s="181" t="s">
        <v>2789</v>
      </c>
      <c r="EM8" s="181" t="s">
        <v>868</v>
      </c>
      <c r="EN8" s="181" t="s">
        <v>868</v>
      </c>
      <c r="EO8" s="181" t="s">
        <v>2790</v>
      </c>
      <c r="EP8" s="181" t="s">
        <v>868</v>
      </c>
      <c r="EQ8" s="181" t="s">
        <v>868</v>
      </c>
      <c r="ER8" s="181" t="s">
        <v>2791</v>
      </c>
      <c r="ES8" s="181" t="s">
        <v>868</v>
      </c>
      <c r="ET8" s="181" t="s">
        <v>868</v>
      </c>
    </row>
    <row r="9" spans="1:150" x14ac:dyDescent="0.3">
      <c r="A9" s="1"/>
      <c r="B9" s="181" t="s">
        <v>2792</v>
      </c>
      <c r="C9" s="181" t="s">
        <v>3</v>
      </c>
      <c r="D9" s="181" t="s">
        <v>60</v>
      </c>
      <c r="E9" s="181" t="s">
        <v>2793</v>
      </c>
      <c r="F9" s="181" t="s">
        <v>2794</v>
      </c>
      <c r="G9" s="181" t="s">
        <v>2795</v>
      </c>
      <c r="H9" s="181" t="s">
        <v>2796</v>
      </c>
      <c r="I9" s="181" t="s">
        <v>2797</v>
      </c>
      <c r="J9" s="181" t="s">
        <v>2795</v>
      </c>
      <c r="K9" s="181" t="s">
        <v>2796</v>
      </c>
      <c r="L9" s="181" t="s">
        <v>2797</v>
      </c>
      <c r="M9" s="181" t="s">
        <v>2795</v>
      </c>
      <c r="N9" s="181" t="s">
        <v>2796</v>
      </c>
      <c r="O9" s="181" t="s">
        <v>2797</v>
      </c>
      <c r="P9" s="181" t="s">
        <v>2795</v>
      </c>
      <c r="Q9" s="181" t="s">
        <v>2796</v>
      </c>
      <c r="R9" s="181" t="s">
        <v>2797</v>
      </c>
      <c r="S9" s="181" t="s">
        <v>2795</v>
      </c>
      <c r="T9" s="181" t="s">
        <v>2796</v>
      </c>
      <c r="U9" s="181" t="s">
        <v>2797</v>
      </c>
      <c r="V9" s="181" t="s">
        <v>2795</v>
      </c>
      <c r="W9" s="181" t="s">
        <v>2796</v>
      </c>
      <c r="X9" s="181" t="s">
        <v>2797</v>
      </c>
      <c r="Y9" s="181" t="s">
        <v>2795</v>
      </c>
      <c r="Z9" s="181" t="s">
        <v>2796</v>
      </c>
      <c r="AA9" s="181" t="s">
        <v>2797</v>
      </c>
      <c r="AB9" s="181" t="s">
        <v>2795</v>
      </c>
      <c r="AC9" s="181" t="s">
        <v>2796</v>
      </c>
      <c r="AD9" s="181" t="s">
        <v>2797</v>
      </c>
      <c r="AE9" s="181" t="s">
        <v>2795</v>
      </c>
      <c r="AF9" s="181" t="s">
        <v>2796</v>
      </c>
      <c r="AG9" s="181" t="s">
        <v>2797</v>
      </c>
      <c r="AH9" s="181" t="s">
        <v>2795</v>
      </c>
      <c r="AI9" s="181" t="s">
        <v>2796</v>
      </c>
      <c r="AJ9" s="181" t="s">
        <v>2797</v>
      </c>
      <c r="AK9" s="181" t="s">
        <v>2795</v>
      </c>
      <c r="AL9" s="181" t="s">
        <v>2796</v>
      </c>
      <c r="AM9" s="181" t="s">
        <v>2797</v>
      </c>
      <c r="AN9" s="181" t="s">
        <v>2795</v>
      </c>
      <c r="AO9" s="181" t="s">
        <v>2796</v>
      </c>
      <c r="AP9" s="181" t="s">
        <v>2797</v>
      </c>
      <c r="AQ9" s="181" t="s">
        <v>2795</v>
      </c>
      <c r="AR9" s="181" t="s">
        <v>2796</v>
      </c>
      <c r="AS9" s="181" t="s">
        <v>2797</v>
      </c>
      <c r="AT9" s="181" t="s">
        <v>2795</v>
      </c>
      <c r="AU9" s="181" t="s">
        <v>2796</v>
      </c>
      <c r="AV9" s="181" t="s">
        <v>2797</v>
      </c>
      <c r="AW9" s="181" t="s">
        <v>2795</v>
      </c>
      <c r="AX9" s="181" t="s">
        <v>2796</v>
      </c>
      <c r="AY9" s="181" t="s">
        <v>2797</v>
      </c>
      <c r="AZ9" s="181" t="s">
        <v>2795</v>
      </c>
      <c r="BA9" s="181" t="s">
        <v>2796</v>
      </c>
      <c r="BB9" s="181" t="s">
        <v>2797</v>
      </c>
      <c r="BC9" s="181" t="s">
        <v>2795</v>
      </c>
      <c r="BD9" s="181" t="s">
        <v>2796</v>
      </c>
      <c r="BE9" s="181" t="s">
        <v>2797</v>
      </c>
      <c r="BF9" s="181" t="s">
        <v>2795</v>
      </c>
      <c r="BG9" s="181" t="s">
        <v>2796</v>
      </c>
      <c r="BH9" s="181" t="s">
        <v>2797</v>
      </c>
      <c r="BI9" s="181" t="s">
        <v>2795</v>
      </c>
      <c r="BJ9" s="181" t="s">
        <v>2796</v>
      </c>
      <c r="BK9" s="181" t="s">
        <v>2797</v>
      </c>
      <c r="BL9" s="181" t="s">
        <v>2795</v>
      </c>
      <c r="BM9" s="181" t="s">
        <v>2796</v>
      </c>
      <c r="BN9" s="181" t="s">
        <v>2797</v>
      </c>
      <c r="BO9" s="181" t="s">
        <v>2795</v>
      </c>
      <c r="BP9" s="181" t="s">
        <v>2796</v>
      </c>
      <c r="BQ9" s="181" t="s">
        <v>2797</v>
      </c>
      <c r="BR9" s="181" t="s">
        <v>2795</v>
      </c>
      <c r="BS9" s="181" t="s">
        <v>2796</v>
      </c>
      <c r="BT9" s="181" t="s">
        <v>2797</v>
      </c>
      <c r="BU9" s="181" t="s">
        <v>2795</v>
      </c>
      <c r="BV9" s="181" t="s">
        <v>2796</v>
      </c>
      <c r="BW9" s="181" t="s">
        <v>2797</v>
      </c>
      <c r="BX9" s="181" t="s">
        <v>2795</v>
      </c>
      <c r="BY9" s="181" t="s">
        <v>2796</v>
      </c>
      <c r="BZ9" s="181" t="s">
        <v>2797</v>
      </c>
      <c r="CA9" s="181" t="s">
        <v>2795</v>
      </c>
      <c r="CB9" s="181" t="s">
        <v>2796</v>
      </c>
      <c r="CC9" s="181" t="s">
        <v>2797</v>
      </c>
      <c r="CD9" s="181" t="s">
        <v>2795</v>
      </c>
      <c r="CE9" s="181" t="s">
        <v>2796</v>
      </c>
      <c r="CF9" s="181" t="s">
        <v>2797</v>
      </c>
      <c r="CG9" s="181" t="s">
        <v>2795</v>
      </c>
      <c r="CH9" s="181" t="s">
        <v>2796</v>
      </c>
      <c r="CI9" s="181" t="s">
        <v>2797</v>
      </c>
      <c r="CJ9" s="181" t="s">
        <v>2795</v>
      </c>
      <c r="CK9" s="181" t="s">
        <v>2796</v>
      </c>
      <c r="CL9" s="181" t="s">
        <v>2797</v>
      </c>
      <c r="CM9" s="181" t="s">
        <v>2795</v>
      </c>
      <c r="CN9" s="181" t="s">
        <v>2796</v>
      </c>
      <c r="CO9" s="181" t="s">
        <v>2797</v>
      </c>
      <c r="CP9" s="181" t="s">
        <v>2795</v>
      </c>
      <c r="CQ9" s="181" t="s">
        <v>2796</v>
      </c>
      <c r="CR9" s="181" t="s">
        <v>2797</v>
      </c>
      <c r="CS9" s="181" t="s">
        <v>2795</v>
      </c>
      <c r="CT9" s="181" t="s">
        <v>2796</v>
      </c>
      <c r="CU9" s="181" t="s">
        <v>2797</v>
      </c>
      <c r="CV9" s="181" t="s">
        <v>2795</v>
      </c>
      <c r="CW9" s="181" t="s">
        <v>2796</v>
      </c>
      <c r="CX9" s="181" t="s">
        <v>2797</v>
      </c>
      <c r="CY9" s="181" t="s">
        <v>2795</v>
      </c>
      <c r="CZ9" s="181" t="s">
        <v>2796</v>
      </c>
      <c r="DA9" s="181" t="s">
        <v>2797</v>
      </c>
      <c r="DB9" s="181" t="s">
        <v>2795</v>
      </c>
      <c r="DC9" s="181" t="s">
        <v>2796</v>
      </c>
      <c r="DD9" s="181" t="s">
        <v>2797</v>
      </c>
      <c r="DE9" s="181" t="s">
        <v>2795</v>
      </c>
      <c r="DF9" s="181" t="s">
        <v>2796</v>
      </c>
      <c r="DG9" s="181" t="s">
        <v>2797</v>
      </c>
      <c r="DH9" s="181" t="s">
        <v>2795</v>
      </c>
      <c r="DI9" s="181" t="s">
        <v>2796</v>
      </c>
      <c r="DJ9" s="181" t="s">
        <v>2797</v>
      </c>
      <c r="DK9" s="181" t="s">
        <v>2795</v>
      </c>
      <c r="DL9" s="181" t="s">
        <v>2796</v>
      </c>
      <c r="DM9" s="181" t="s">
        <v>2797</v>
      </c>
      <c r="DN9" s="181" t="s">
        <v>2795</v>
      </c>
      <c r="DO9" s="181" t="s">
        <v>2796</v>
      </c>
      <c r="DP9" s="181" t="s">
        <v>2797</v>
      </c>
      <c r="DQ9" s="181" t="s">
        <v>2795</v>
      </c>
      <c r="DR9" s="181" t="s">
        <v>2796</v>
      </c>
      <c r="DS9" s="181" t="s">
        <v>2797</v>
      </c>
      <c r="DT9" s="181" t="s">
        <v>2795</v>
      </c>
      <c r="DU9" s="181" t="s">
        <v>2796</v>
      </c>
      <c r="DV9" s="181" t="s">
        <v>2797</v>
      </c>
      <c r="DW9" s="181" t="s">
        <v>2795</v>
      </c>
      <c r="DX9" s="181" t="s">
        <v>2796</v>
      </c>
      <c r="DY9" s="181" t="s">
        <v>2797</v>
      </c>
      <c r="DZ9" s="181" t="s">
        <v>2795</v>
      </c>
      <c r="EA9" s="181" t="s">
        <v>2796</v>
      </c>
      <c r="EB9" s="181" t="s">
        <v>2797</v>
      </c>
      <c r="EC9" s="181" t="s">
        <v>2795</v>
      </c>
      <c r="ED9" s="181" t="s">
        <v>2796</v>
      </c>
      <c r="EE9" s="181" t="s">
        <v>2797</v>
      </c>
      <c r="EF9" s="181" t="s">
        <v>2795</v>
      </c>
      <c r="EG9" s="181" t="s">
        <v>2796</v>
      </c>
      <c r="EH9" s="181" t="s">
        <v>2797</v>
      </c>
      <c r="EI9" s="181" t="s">
        <v>2795</v>
      </c>
      <c r="EJ9" s="181" t="s">
        <v>2796</v>
      </c>
      <c r="EK9" s="181" t="s">
        <v>2797</v>
      </c>
      <c r="EL9" s="181" t="s">
        <v>2795</v>
      </c>
      <c r="EM9" s="181" t="s">
        <v>2796</v>
      </c>
      <c r="EN9" s="181" t="s">
        <v>2797</v>
      </c>
      <c r="EO9" s="181" t="s">
        <v>2795</v>
      </c>
      <c r="EP9" s="181" t="s">
        <v>2796</v>
      </c>
      <c r="EQ9" s="181" t="s">
        <v>2797</v>
      </c>
      <c r="ER9" s="181" t="s">
        <v>2795</v>
      </c>
      <c r="ES9" s="181" t="s">
        <v>2796</v>
      </c>
      <c r="ET9" s="181" t="s">
        <v>2797</v>
      </c>
    </row>
    <row r="10" spans="1:150" x14ac:dyDescent="0.3">
      <c r="A10" s="1"/>
      <c r="B10" s="182" t="s">
        <v>2798</v>
      </c>
      <c r="C10" s="182" t="s">
        <v>81</v>
      </c>
      <c r="D10" s="182" t="s">
        <v>85</v>
      </c>
      <c r="E10" s="182" t="s">
        <v>2799</v>
      </c>
      <c r="F10" s="182" t="s">
        <v>2800</v>
      </c>
      <c r="G10" s="182" t="s">
        <v>2698</v>
      </c>
      <c r="H10" s="182" t="s">
        <v>2686</v>
      </c>
      <c r="I10" s="182" t="s">
        <v>2686</v>
      </c>
      <c r="J10" s="182" t="s">
        <v>2698</v>
      </c>
      <c r="K10" s="182" t="s">
        <v>2686</v>
      </c>
      <c r="L10" s="182" t="s">
        <v>2686</v>
      </c>
      <c r="M10" s="182" t="s">
        <v>2698</v>
      </c>
      <c r="N10" s="182" t="s">
        <v>2686</v>
      </c>
      <c r="O10" s="182" t="s">
        <v>2686</v>
      </c>
      <c r="P10" s="182" t="s">
        <v>2698</v>
      </c>
      <c r="Q10" s="182" t="s">
        <v>2686</v>
      </c>
      <c r="R10" s="182" t="s">
        <v>2686</v>
      </c>
      <c r="S10" s="182" t="s">
        <v>2698</v>
      </c>
      <c r="T10" s="182" t="s">
        <v>2686</v>
      </c>
      <c r="U10" s="182" t="s">
        <v>2686</v>
      </c>
      <c r="V10" s="182" t="s">
        <v>2698</v>
      </c>
      <c r="W10" s="182" t="s">
        <v>2686</v>
      </c>
      <c r="X10" s="182" t="s">
        <v>2686</v>
      </c>
      <c r="Y10" s="182" t="s">
        <v>2698</v>
      </c>
      <c r="Z10" s="182" t="s">
        <v>2686</v>
      </c>
      <c r="AA10" s="182" t="s">
        <v>2686</v>
      </c>
      <c r="AB10" s="182" t="s">
        <v>2698</v>
      </c>
      <c r="AC10" s="182" t="s">
        <v>2686</v>
      </c>
      <c r="AD10" s="182" t="s">
        <v>2686</v>
      </c>
      <c r="AE10" s="182" t="s">
        <v>2698</v>
      </c>
      <c r="AF10" s="182" t="s">
        <v>2686</v>
      </c>
      <c r="AG10" s="182" t="s">
        <v>2686</v>
      </c>
      <c r="AH10" s="182" t="s">
        <v>2698</v>
      </c>
      <c r="AI10" s="182" t="s">
        <v>2686</v>
      </c>
      <c r="AJ10" s="182" t="s">
        <v>2686</v>
      </c>
      <c r="AK10" s="182" t="s">
        <v>2698</v>
      </c>
      <c r="AL10" s="182" t="s">
        <v>2686</v>
      </c>
      <c r="AM10" s="182" t="s">
        <v>2686</v>
      </c>
      <c r="AN10" s="182" t="s">
        <v>2698</v>
      </c>
      <c r="AO10" s="182" t="s">
        <v>2686</v>
      </c>
      <c r="AP10" s="182" t="s">
        <v>2686</v>
      </c>
      <c r="AQ10" s="182" t="s">
        <v>2698</v>
      </c>
      <c r="AR10" s="182" t="s">
        <v>2686</v>
      </c>
      <c r="AS10" s="182" t="s">
        <v>2686</v>
      </c>
      <c r="AT10" s="182" t="s">
        <v>2698</v>
      </c>
      <c r="AU10" s="182" t="s">
        <v>2686</v>
      </c>
      <c r="AV10" s="182" t="s">
        <v>2686</v>
      </c>
      <c r="AW10" s="182" t="s">
        <v>2698</v>
      </c>
      <c r="AX10" s="182" t="s">
        <v>2686</v>
      </c>
      <c r="AY10" s="182" t="s">
        <v>2686</v>
      </c>
      <c r="AZ10" s="182" t="s">
        <v>2698</v>
      </c>
      <c r="BA10" s="182" t="s">
        <v>2686</v>
      </c>
      <c r="BB10" s="182" t="s">
        <v>2686</v>
      </c>
      <c r="BC10" s="182" t="s">
        <v>2698</v>
      </c>
      <c r="BD10" s="182" t="s">
        <v>2686</v>
      </c>
      <c r="BE10" s="182" t="s">
        <v>2686</v>
      </c>
      <c r="BF10" s="182" t="s">
        <v>2698</v>
      </c>
      <c r="BG10" s="182" t="s">
        <v>2686</v>
      </c>
      <c r="BH10" s="182" t="s">
        <v>2686</v>
      </c>
      <c r="BI10" s="182" t="s">
        <v>2698</v>
      </c>
      <c r="BJ10" s="182" t="s">
        <v>2686</v>
      </c>
      <c r="BK10" s="182" t="s">
        <v>2686</v>
      </c>
      <c r="BL10" s="182" t="s">
        <v>2698</v>
      </c>
      <c r="BM10" s="182" t="s">
        <v>2686</v>
      </c>
      <c r="BN10" s="182" t="s">
        <v>2686</v>
      </c>
      <c r="BO10" s="182" t="s">
        <v>2698</v>
      </c>
      <c r="BP10" s="182" t="s">
        <v>2686</v>
      </c>
      <c r="BQ10" s="182" t="s">
        <v>2686</v>
      </c>
      <c r="BR10" s="182" t="s">
        <v>2698</v>
      </c>
      <c r="BS10" s="182" t="s">
        <v>2686</v>
      </c>
      <c r="BT10" s="182" t="s">
        <v>2686</v>
      </c>
      <c r="BU10" s="182" t="s">
        <v>2698</v>
      </c>
      <c r="BV10" s="182" t="s">
        <v>2686</v>
      </c>
      <c r="BW10" s="182" t="s">
        <v>2686</v>
      </c>
      <c r="BX10" s="182" t="s">
        <v>2698</v>
      </c>
      <c r="BY10" s="182" t="s">
        <v>2686</v>
      </c>
      <c r="BZ10" s="182" t="s">
        <v>2686</v>
      </c>
      <c r="CA10" s="182" t="s">
        <v>2698</v>
      </c>
      <c r="CB10" s="182" t="s">
        <v>2686</v>
      </c>
      <c r="CC10" s="182" t="s">
        <v>2686</v>
      </c>
      <c r="CD10" s="182" t="s">
        <v>2698</v>
      </c>
      <c r="CE10" s="182" t="s">
        <v>2686</v>
      </c>
      <c r="CF10" s="182" t="s">
        <v>2686</v>
      </c>
      <c r="CG10" s="182" t="s">
        <v>2698</v>
      </c>
      <c r="CH10" s="182" t="s">
        <v>2686</v>
      </c>
      <c r="CI10" s="182" t="s">
        <v>2686</v>
      </c>
      <c r="CJ10" s="182" t="s">
        <v>2698</v>
      </c>
      <c r="CK10" s="182" t="s">
        <v>2686</v>
      </c>
      <c r="CL10" s="182" t="s">
        <v>2686</v>
      </c>
      <c r="CM10" s="182" t="s">
        <v>2698</v>
      </c>
      <c r="CN10" s="182" t="s">
        <v>2686</v>
      </c>
      <c r="CO10" s="182" t="s">
        <v>2686</v>
      </c>
      <c r="CP10" s="182" t="s">
        <v>2698</v>
      </c>
      <c r="CQ10" s="182" t="s">
        <v>2686</v>
      </c>
      <c r="CR10" s="182" t="s">
        <v>2686</v>
      </c>
      <c r="CS10" s="182" t="s">
        <v>2698</v>
      </c>
      <c r="CT10" s="182" t="s">
        <v>2686</v>
      </c>
      <c r="CU10" s="182" t="s">
        <v>2686</v>
      </c>
      <c r="CV10" s="182" t="s">
        <v>2698</v>
      </c>
      <c r="CW10" s="182" t="s">
        <v>2686</v>
      </c>
      <c r="CX10" s="182" t="s">
        <v>2686</v>
      </c>
      <c r="CY10" s="182" t="s">
        <v>2698</v>
      </c>
      <c r="CZ10" s="182" t="s">
        <v>2686</v>
      </c>
      <c r="DA10" s="182" t="s">
        <v>2686</v>
      </c>
      <c r="DB10" s="182" t="s">
        <v>2698</v>
      </c>
      <c r="DC10" s="182" t="s">
        <v>2686</v>
      </c>
      <c r="DD10" s="182" t="s">
        <v>2686</v>
      </c>
      <c r="DE10" s="182" t="s">
        <v>2698</v>
      </c>
      <c r="DF10" s="182" t="s">
        <v>2686</v>
      </c>
      <c r="DG10" s="182" t="s">
        <v>2686</v>
      </c>
      <c r="DH10" s="182" t="s">
        <v>2698</v>
      </c>
      <c r="DI10" s="182" t="s">
        <v>2686</v>
      </c>
      <c r="DJ10" s="182" t="s">
        <v>2686</v>
      </c>
      <c r="DK10" s="182" t="s">
        <v>2698</v>
      </c>
      <c r="DL10" s="182" t="s">
        <v>2686</v>
      </c>
      <c r="DM10" s="182" t="s">
        <v>2686</v>
      </c>
      <c r="DN10" s="182" t="s">
        <v>2698</v>
      </c>
      <c r="DO10" s="182" t="s">
        <v>2686</v>
      </c>
      <c r="DP10" s="182" t="s">
        <v>2686</v>
      </c>
      <c r="DQ10" s="182" t="s">
        <v>2698</v>
      </c>
      <c r="DR10" s="182" t="s">
        <v>2686</v>
      </c>
      <c r="DS10" s="182" t="s">
        <v>2686</v>
      </c>
      <c r="DT10" s="182" t="s">
        <v>2698</v>
      </c>
      <c r="DU10" s="182" t="s">
        <v>2686</v>
      </c>
      <c r="DV10" s="182" t="s">
        <v>2686</v>
      </c>
      <c r="DW10" s="182" t="s">
        <v>2698</v>
      </c>
      <c r="DX10" s="182" t="s">
        <v>2686</v>
      </c>
      <c r="DY10" s="182" t="s">
        <v>2686</v>
      </c>
      <c r="DZ10" s="182" t="s">
        <v>2698</v>
      </c>
      <c r="EA10" s="182" t="s">
        <v>2686</v>
      </c>
      <c r="EB10" s="182" t="s">
        <v>2686</v>
      </c>
      <c r="EC10" s="182" t="s">
        <v>2698</v>
      </c>
      <c r="ED10" s="182" t="s">
        <v>2686</v>
      </c>
      <c r="EE10" s="182" t="s">
        <v>2686</v>
      </c>
      <c r="EF10" s="182" t="s">
        <v>2698</v>
      </c>
      <c r="EG10" s="182" t="s">
        <v>2686</v>
      </c>
      <c r="EH10" s="182" t="s">
        <v>2686</v>
      </c>
      <c r="EI10" s="182" t="s">
        <v>2698</v>
      </c>
      <c r="EJ10" s="182" t="s">
        <v>2686</v>
      </c>
      <c r="EK10" s="182" t="s">
        <v>2686</v>
      </c>
      <c r="EL10" s="182" t="s">
        <v>2698</v>
      </c>
      <c r="EM10" s="182" t="s">
        <v>2686</v>
      </c>
      <c r="EN10" s="182" t="s">
        <v>2686</v>
      </c>
      <c r="EO10" s="182" t="s">
        <v>2698</v>
      </c>
      <c r="EP10" s="182" t="s">
        <v>2686</v>
      </c>
      <c r="EQ10" s="182" t="s">
        <v>2686</v>
      </c>
      <c r="ER10" s="182" t="s">
        <v>2698</v>
      </c>
      <c r="ES10" s="182" t="s">
        <v>2686</v>
      </c>
      <c r="ET10" s="182" t="s">
        <v>2686</v>
      </c>
    </row>
    <row r="11" spans="1:150" x14ac:dyDescent="0.3">
      <c r="A11" s="1"/>
      <c r="B11" s="183" t="s">
        <v>2801</v>
      </c>
      <c r="C11" s="183" t="s">
        <v>81</v>
      </c>
      <c r="D11" s="183" t="s">
        <v>85</v>
      </c>
      <c r="E11" s="183" t="s">
        <v>2802</v>
      </c>
      <c r="F11" s="183" t="s">
        <v>2803</v>
      </c>
      <c r="G11" s="184" t="s">
        <v>2698</v>
      </c>
      <c r="H11" s="184" t="s">
        <v>868</v>
      </c>
      <c r="I11" s="184" t="s">
        <v>868</v>
      </c>
      <c r="J11" s="184" t="s">
        <v>2698</v>
      </c>
      <c r="K11" s="184" t="s">
        <v>868</v>
      </c>
      <c r="L11" s="184" t="s">
        <v>868</v>
      </c>
      <c r="M11" s="184" t="s">
        <v>2698</v>
      </c>
      <c r="N11" s="184" t="s">
        <v>868</v>
      </c>
      <c r="O11" s="184" t="s">
        <v>868</v>
      </c>
      <c r="P11" s="184" t="s">
        <v>2698</v>
      </c>
      <c r="Q11" s="184" t="s">
        <v>868</v>
      </c>
      <c r="R11" s="184" t="s">
        <v>868</v>
      </c>
      <c r="S11" s="184" t="s">
        <v>2698</v>
      </c>
      <c r="T11" s="184" t="s">
        <v>868</v>
      </c>
      <c r="U11" s="184" t="s">
        <v>868</v>
      </c>
      <c r="V11" s="184" t="s">
        <v>2698</v>
      </c>
      <c r="W11" s="184" t="s">
        <v>868</v>
      </c>
      <c r="X11" s="184" t="s">
        <v>868</v>
      </c>
      <c r="Y11" s="184" t="s">
        <v>2698</v>
      </c>
      <c r="Z11" s="184" t="s">
        <v>868</v>
      </c>
      <c r="AA11" s="184" t="s">
        <v>868</v>
      </c>
      <c r="AB11" s="184" t="s">
        <v>2698</v>
      </c>
      <c r="AC11" s="184" t="s">
        <v>868</v>
      </c>
      <c r="AD11" s="184" t="s">
        <v>868</v>
      </c>
      <c r="AE11" s="184" t="s">
        <v>2698</v>
      </c>
      <c r="AF11" s="184" t="s">
        <v>868</v>
      </c>
      <c r="AG11" s="184" t="s">
        <v>868</v>
      </c>
      <c r="AH11" s="184" t="s">
        <v>2698</v>
      </c>
      <c r="AI11" s="184" t="s">
        <v>868</v>
      </c>
      <c r="AJ11" s="184" t="s">
        <v>868</v>
      </c>
      <c r="AK11" s="184" t="s">
        <v>2698</v>
      </c>
      <c r="AL11" s="184" t="s">
        <v>868</v>
      </c>
      <c r="AM11" s="184" t="s">
        <v>868</v>
      </c>
      <c r="AN11" s="184" t="s">
        <v>2698</v>
      </c>
      <c r="AO11" s="184" t="s">
        <v>868</v>
      </c>
      <c r="AP11" s="184" t="s">
        <v>868</v>
      </c>
      <c r="AQ11" s="184" t="s">
        <v>2698</v>
      </c>
      <c r="AR11" s="184" t="s">
        <v>868</v>
      </c>
      <c r="AS11" s="184" t="s">
        <v>868</v>
      </c>
      <c r="AT11" s="184" t="s">
        <v>2698</v>
      </c>
      <c r="AU11" s="184" t="s">
        <v>868</v>
      </c>
      <c r="AV11" s="184" t="s">
        <v>868</v>
      </c>
      <c r="AW11" s="184" t="s">
        <v>2698</v>
      </c>
      <c r="AX11" s="184" t="s">
        <v>868</v>
      </c>
      <c r="AY11" s="184" t="s">
        <v>868</v>
      </c>
      <c r="AZ11" s="184" t="s">
        <v>2698</v>
      </c>
      <c r="BA11" s="184" t="s">
        <v>868</v>
      </c>
      <c r="BB11" s="184" t="s">
        <v>868</v>
      </c>
      <c r="BC11" s="184" t="s">
        <v>2698</v>
      </c>
      <c r="BD11" s="184" t="s">
        <v>868</v>
      </c>
      <c r="BE11" s="184" t="s">
        <v>868</v>
      </c>
      <c r="BF11" s="184" t="s">
        <v>2698</v>
      </c>
      <c r="BG11" s="184" t="s">
        <v>868</v>
      </c>
      <c r="BH11" s="184" t="s">
        <v>868</v>
      </c>
      <c r="BI11" s="184" t="s">
        <v>2698</v>
      </c>
      <c r="BJ11" s="184" t="s">
        <v>868</v>
      </c>
      <c r="BK11" s="184" t="s">
        <v>868</v>
      </c>
      <c r="BL11" s="184" t="s">
        <v>2698</v>
      </c>
      <c r="BM11" s="184" t="s">
        <v>868</v>
      </c>
      <c r="BN11" s="184" t="s">
        <v>868</v>
      </c>
      <c r="BO11" s="184" t="s">
        <v>2698</v>
      </c>
      <c r="BP11" s="184" t="s">
        <v>868</v>
      </c>
      <c r="BQ11" s="184" t="s">
        <v>868</v>
      </c>
      <c r="BR11" s="184" t="s">
        <v>2698</v>
      </c>
      <c r="BS11" s="184" t="s">
        <v>868</v>
      </c>
      <c r="BT11" s="184" t="s">
        <v>868</v>
      </c>
      <c r="BU11" s="184" t="s">
        <v>2698</v>
      </c>
      <c r="BV11" s="184" t="s">
        <v>868</v>
      </c>
      <c r="BW11" s="184" t="s">
        <v>868</v>
      </c>
      <c r="BX11" s="184" t="s">
        <v>2698</v>
      </c>
      <c r="BY11" s="184" t="s">
        <v>868</v>
      </c>
      <c r="BZ11" s="184" t="s">
        <v>868</v>
      </c>
      <c r="CA11" s="184" t="s">
        <v>2698</v>
      </c>
      <c r="CB11" s="184" t="s">
        <v>868</v>
      </c>
      <c r="CC11" s="184" t="s">
        <v>868</v>
      </c>
      <c r="CD11" s="184" t="s">
        <v>2698</v>
      </c>
      <c r="CE11" s="184" t="s">
        <v>868</v>
      </c>
      <c r="CF11" s="184" t="s">
        <v>868</v>
      </c>
      <c r="CG11" s="184" t="s">
        <v>2698</v>
      </c>
      <c r="CH11" s="184" t="s">
        <v>868</v>
      </c>
      <c r="CI11" s="184" t="s">
        <v>868</v>
      </c>
      <c r="CJ11" s="184" t="s">
        <v>2698</v>
      </c>
      <c r="CK11" s="184" t="s">
        <v>868</v>
      </c>
      <c r="CL11" s="184" t="s">
        <v>868</v>
      </c>
      <c r="CM11" s="184" t="s">
        <v>2698</v>
      </c>
      <c r="CN11" s="184" t="s">
        <v>868</v>
      </c>
      <c r="CO11" s="184" t="s">
        <v>868</v>
      </c>
      <c r="CP11" s="184" t="s">
        <v>2698</v>
      </c>
      <c r="CQ11" s="184" t="s">
        <v>868</v>
      </c>
      <c r="CR11" s="184" t="s">
        <v>868</v>
      </c>
      <c r="CS11" s="184" t="s">
        <v>2698</v>
      </c>
      <c r="CT11" s="184" t="s">
        <v>868</v>
      </c>
      <c r="CU11" s="184" t="s">
        <v>868</v>
      </c>
      <c r="CV11" s="184" t="s">
        <v>2698</v>
      </c>
      <c r="CW11" s="184" t="s">
        <v>868</v>
      </c>
      <c r="CX11" s="184" t="s">
        <v>868</v>
      </c>
      <c r="CY11" s="184" t="s">
        <v>2698</v>
      </c>
      <c r="CZ11" s="184" t="s">
        <v>868</v>
      </c>
      <c r="DA11" s="184" t="s">
        <v>868</v>
      </c>
      <c r="DB11" s="184" t="s">
        <v>2698</v>
      </c>
      <c r="DC11" s="184" t="s">
        <v>868</v>
      </c>
      <c r="DD11" s="184" t="s">
        <v>868</v>
      </c>
      <c r="DE11" s="184" t="s">
        <v>2698</v>
      </c>
      <c r="DF11" s="184" t="s">
        <v>868</v>
      </c>
      <c r="DG11" s="184" t="s">
        <v>868</v>
      </c>
      <c r="DH11" s="184" t="s">
        <v>2698</v>
      </c>
      <c r="DI11" s="184" t="s">
        <v>868</v>
      </c>
      <c r="DJ11" s="184" t="s">
        <v>868</v>
      </c>
      <c r="DK11" s="184" t="s">
        <v>2698</v>
      </c>
      <c r="DL11" s="184" t="s">
        <v>868</v>
      </c>
      <c r="DM11" s="184" t="s">
        <v>868</v>
      </c>
      <c r="DN11" s="184" t="s">
        <v>2698</v>
      </c>
      <c r="DO11" s="184" t="s">
        <v>868</v>
      </c>
      <c r="DP11" s="184" t="s">
        <v>868</v>
      </c>
      <c r="DQ11" s="184" t="s">
        <v>2698</v>
      </c>
      <c r="DR11" s="184" t="s">
        <v>868</v>
      </c>
      <c r="DS11" s="184" t="s">
        <v>868</v>
      </c>
      <c r="DT11" s="184" t="s">
        <v>2698</v>
      </c>
      <c r="DU11" s="184" t="s">
        <v>868</v>
      </c>
      <c r="DV11" s="184" t="s">
        <v>868</v>
      </c>
      <c r="DW11" s="184" t="s">
        <v>2698</v>
      </c>
      <c r="DX11" s="184" t="s">
        <v>868</v>
      </c>
      <c r="DY11" s="184" t="s">
        <v>868</v>
      </c>
      <c r="DZ11" s="184" t="s">
        <v>2698</v>
      </c>
      <c r="EA11" s="184" t="s">
        <v>868</v>
      </c>
      <c r="EB11" s="184" t="s">
        <v>868</v>
      </c>
      <c r="EC11" s="184" t="s">
        <v>2698</v>
      </c>
      <c r="ED11" s="184" t="s">
        <v>868</v>
      </c>
      <c r="EE11" s="184" t="s">
        <v>868</v>
      </c>
      <c r="EF11" s="184" t="s">
        <v>2698</v>
      </c>
      <c r="EG11" s="184" t="s">
        <v>868</v>
      </c>
      <c r="EH11" s="184" t="s">
        <v>868</v>
      </c>
      <c r="EI11" s="184" t="s">
        <v>2698</v>
      </c>
      <c r="EJ11" s="184" t="s">
        <v>868</v>
      </c>
      <c r="EK11" s="184" t="s">
        <v>868</v>
      </c>
      <c r="EL11" s="184" t="s">
        <v>2698</v>
      </c>
      <c r="EM11" s="184" t="s">
        <v>868</v>
      </c>
      <c r="EN11" s="184" t="s">
        <v>868</v>
      </c>
      <c r="EO11" s="184" t="s">
        <v>2698</v>
      </c>
      <c r="EP11" s="184" t="s">
        <v>868</v>
      </c>
      <c r="EQ11" s="184" t="s">
        <v>868</v>
      </c>
      <c r="ER11" s="184" t="s">
        <v>2698</v>
      </c>
      <c r="ES11" s="184" t="s">
        <v>868</v>
      </c>
      <c r="ET11" s="184" t="s">
        <v>868</v>
      </c>
    </row>
    <row r="12" spans="1:150" x14ac:dyDescent="0.3">
      <c r="A12" s="1"/>
      <c r="B12" s="183" t="s">
        <v>2804</v>
      </c>
      <c r="C12" s="183" t="s">
        <v>81</v>
      </c>
      <c r="D12" s="183" t="s">
        <v>85</v>
      </c>
      <c r="E12" s="183" t="s">
        <v>2805</v>
      </c>
      <c r="F12" s="183" t="s">
        <v>2806</v>
      </c>
      <c r="G12" s="184" t="s">
        <v>2698</v>
      </c>
      <c r="H12" s="184" t="s">
        <v>868</v>
      </c>
      <c r="I12" s="184" t="s">
        <v>868</v>
      </c>
      <c r="J12" s="184" t="s">
        <v>2698</v>
      </c>
      <c r="K12" s="184" t="s">
        <v>868</v>
      </c>
      <c r="L12" s="184" t="s">
        <v>868</v>
      </c>
      <c r="M12" s="184" t="s">
        <v>2698</v>
      </c>
      <c r="N12" s="184" t="s">
        <v>868</v>
      </c>
      <c r="O12" s="184" t="s">
        <v>868</v>
      </c>
      <c r="P12" s="184" t="s">
        <v>2698</v>
      </c>
      <c r="Q12" s="184" t="s">
        <v>868</v>
      </c>
      <c r="R12" s="184" t="s">
        <v>868</v>
      </c>
      <c r="S12" s="184" t="s">
        <v>2698</v>
      </c>
      <c r="T12" s="184" t="s">
        <v>868</v>
      </c>
      <c r="U12" s="184" t="s">
        <v>868</v>
      </c>
      <c r="V12" s="184" t="s">
        <v>2698</v>
      </c>
      <c r="W12" s="184" t="s">
        <v>868</v>
      </c>
      <c r="X12" s="184" t="s">
        <v>868</v>
      </c>
      <c r="Y12" s="184" t="s">
        <v>2698</v>
      </c>
      <c r="Z12" s="184" t="s">
        <v>868</v>
      </c>
      <c r="AA12" s="184" t="s">
        <v>868</v>
      </c>
      <c r="AB12" s="184" t="s">
        <v>2698</v>
      </c>
      <c r="AC12" s="184" t="s">
        <v>868</v>
      </c>
      <c r="AD12" s="184" t="s">
        <v>868</v>
      </c>
      <c r="AE12" s="184" t="s">
        <v>2698</v>
      </c>
      <c r="AF12" s="184" t="s">
        <v>868</v>
      </c>
      <c r="AG12" s="184" t="s">
        <v>868</v>
      </c>
      <c r="AH12" s="184" t="s">
        <v>2698</v>
      </c>
      <c r="AI12" s="184" t="s">
        <v>868</v>
      </c>
      <c r="AJ12" s="184" t="s">
        <v>868</v>
      </c>
      <c r="AK12" s="184" t="s">
        <v>2698</v>
      </c>
      <c r="AL12" s="184" t="s">
        <v>868</v>
      </c>
      <c r="AM12" s="184" t="s">
        <v>868</v>
      </c>
      <c r="AN12" s="184" t="s">
        <v>2698</v>
      </c>
      <c r="AO12" s="184" t="s">
        <v>868</v>
      </c>
      <c r="AP12" s="184" t="s">
        <v>868</v>
      </c>
      <c r="AQ12" s="184" t="s">
        <v>2698</v>
      </c>
      <c r="AR12" s="184" t="s">
        <v>868</v>
      </c>
      <c r="AS12" s="184" t="s">
        <v>868</v>
      </c>
      <c r="AT12" s="184" t="s">
        <v>2698</v>
      </c>
      <c r="AU12" s="184" t="s">
        <v>868</v>
      </c>
      <c r="AV12" s="184" t="s">
        <v>868</v>
      </c>
      <c r="AW12" s="184" t="s">
        <v>2698</v>
      </c>
      <c r="AX12" s="184" t="s">
        <v>868</v>
      </c>
      <c r="AY12" s="184" t="s">
        <v>868</v>
      </c>
      <c r="AZ12" s="184" t="s">
        <v>2698</v>
      </c>
      <c r="BA12" s="184" t="s">
        <v>868</v>
      </c>
      <c r="BB12" s="184" t="s">
        <v>868</v>
      </c>
      <c r="BC12" s="184" t="s">
        <v>2698</v>
      </c>
      <c r="BD12" s="184" t="s">
        <v>868</v>
      </c>
      <c r="BE12" s="184" t="s">
        <v>868</v>
      </c>
      <c r="BF12" s="184" t="s">
        <v>2698</v>
      </c>
      <c r="BG12" s="184" t="s">
        <v>868</v>
      </c>
      <c r="BH12" s="184" t="s">
        <v>868</v>
      </c>
      <c r="BI12" s="184" t="s">
        <v>2698</v>
      </c>
      <c r="BJ12" s="184" t="s">
        <v>868</v>
      </c>
      <c r="BK12" s="184" t="s">
        <v>868</v>
      </c>
      <c r="BL12" s="184" t="s">
        <v>2698</v>
      </c>
      <c r="BM12" s="184" t="s">
        <v>868</v>
      </c>
      <c r="BN12" s="184" t="s">
        <v>868</v>
      </c>
      <c r="BO12" s="184" t="s">
        <v>2698</v>
      </c>
      <c r="BP12" s="184" t="s">
        <v>868</v>
      </c>
      <c r="BQ12" s="184" t="s">
        <v>868</v>
      </c>
      <c r="BR12" s="184" t="s">
        <v>2698</v>
      </c>
      <c r="BS12" s="184" t="s">
        <v>868</v>
      </c>
      <c r="BT12" s="184" t="s">
        <v>868</v>
      </c>
      <c r="BU12" s="184" t="s">
        <v>2698</v>
      </c>
      <c r="BV12" s="184" t="s">
        <v>868</v>
      </c>
      <c r="BW12" s="184" t="s">
        <v>868</v>
      </c>
      <c r="BX12" s="184" t="s">
        <v>2698</v>
      </c>
      <c r="BY12" s="184" t="s">
        <v>868</v>
      </c>
      <c r="BZ12" s="184" t="s">
        <v>868</v>
      </c>
      <c r="CA12" s="184" t="s">
        <v>2698</v>
      </c>
      <c r="CB12" s="184" t="s">
        <v>868</v>
      </c>
      <c r="CC12" s="184" t="s">
        <v>868</v>
      </c>
      <c r="CD12" s="184" t="s">
        <v>2698</v>
      </c>
      <c r="CE12" s="184" t="s">
        <v>868</v>
      </c>
      <c r="CF12" s="184" t="s">
        <v>868</v>
      </c>
      <c r="CG12" s="184" t="s">
        <v>2698</v>
      </c>
      <c r="CH12" s="184" t="s">
        <v>868</v>
      </c>
      <c r="CI12" s="184" t="s">
        <v>868</v>
      </c>
      <c r="CJ12" s="184" t="s">
        <v>2698</v>
      </c>
      <c r="CK12" s="184" t="s">
        <v>868</v>
      </c>
      <c r="CL12" s="184" t="s">
        <v>868</v>
      </c>
      <c r="CM12" s="184" t="s">
        <v>2698</v>
      </c>
      <c r="CN12" s="184" t="s">
        <v>868</v>
      </c>
      <c r="CO12" s="184" t="s">
        <v>868</v>
      </c>
      <c r="CP12" s="184" t="s">
        <v>2698</v>
      </c>
      <c r="CQ12" s="184" t="s">
        <v>868</v>
      </c>
      <c r="CR12" s="184" t="s">
        <v>868</v>
      </c>
      <c r="CS12" s="184" t="s">
        <v>2698</v>
      </c>
      <c r="CT12" s="184" t="s">
        <v>868</v>
      </c>
      <c r="CU12" s="184" t="s">
        <v>868</v>
      </c>
      <c r="CV12" s="184" t="s">
        <v>2698</v>
      </c>
      <c r="CW12" s="184" t="s">
        <v>868</v>
      </c>
      <c r="CX12" s="184" t="s">
        <v>868</v>
      </c>
      <c r="CY12" s="184" t="s">
        <v>2698</v>
      </c>
      <c r="CZ12" s="184" t="s">
        <v>868</v>
      </c>
      <c r="DA12" s="184" t="s">
        <v>868</v>
      </c>
      <c r="DB12" s="184" t="s">
        <v>2698</v>
      </c>
      <c r="DC12" s="184" t="s">
        <v>868</v>
      </c>
      <c r="DD12" s="184" t="s">
        <v>868</v>
      </c>
      <c r="DE12" s="184" t="s">
        <v>2698</v>
      </c>
      <c r="DF12" s="184" t="s">
        <v>868</v>
      </c>
      <c r="DG12" s="184" t="s">
        <v>868</v>
      </c>
      <c r="DH12" s="184" t="s">
        <v>2698</v>
      </c>
      <c r="DI12" s="184" t="s">
        <v>868</v>
      </c>
      <c r="DJ12" s="184" t="s">
        <v>868</v>
      </c>
      <c r="DK12" s="184" t="s">
        <v>2698</v>
      </c>
      <c r="DL12" s="184" t="s">
        <v>868</v>
      </c>
      <c r="DM12" s="184" t="s">
        <v>868</v>
      </c>
      <c r="DN12" s="184" t="s">
        <v>2698</v>
      </c>
      <c r="DO12" s="184" t="s">
        <v>868</v>
      </c>
      <c r="DP12" s="184" t="s">
        <v>868</v>
      </c>
      <c r="DQ12" s="184" t="s">
        <v>2698</v>
      </c>
      <c r="DR12" s="184" t="s">
        <v>868</v>
      </c>
      <c r="DS12" s="184" t="s">
        <v>868</v>
      </c>
      <c r="DT12" s="184" t="s">
        <v>2698</v>
      </c>
      <c r="DU12" s="184" t="s">
        <v>868</v>
      </c>
      <c r="DV12" s="184" t="s">
        <v>868</v>
      </c>
      <c r="DW12" s="184" t="s">
        <v>2698</v>
      </c>
      <c r="DX12" s="184" t="s">
        <v>868</v>
      </c>
      <c r="DY12" s="184" t="s">
        <v>868</v>
      </c>
      <c r="DZ12" s="184" t="s">
        <v>2698</v>
      </c>
      <c r="EA12" s="184" t="s">
        <v>868</v>
      </c>
      <c r="EB12" s="184" t="s">
        <v>868</v>
      </c>
      <c r="EC12" s="184" t="s">
        <v>2698</v>
      </c>
      <c r="ED12" s="184" t="s">
        <v>868</v>
      </c>
      <c r="EE12" s="184" t="s">
        <v>868</v>
      </c>
      <c r="EF12" s="184" t="s">
        <v>2698</v>
      </c>
      <c r="EG12" s="184" t="s">
        <v>868</v>
      </c>
      <c r="EH12" s="184" t="s">
        <v>868</v>
      </c>
      <c r="EI12" s="184" t="s">
        <v>2698</v>
      </c>
      <c r="EJ12" s="184" t="s">
        <v>868</v>
      </c>
      <c r="EK12" s="184" t="s">
        <v>868</v>
      </c>
      <c r="EL12" s="184" t="s">
        <v>2698</v>
      </c>
      <c r="EM12" s="184" t="s">
        <v>868</v>
      </c>
      <c r="EN12" s="184" t="s">
        <v>868</v>
      </c>
      <c r="EO12" s="184" t="s">
        <v>2698</v>
      </c>
      <c r="EP12" s="184" t="s">
        <v>868</v>
      </c>
      <c r="EQ12" s="184" t="s">
        <v>868</v>
      </c>
      <c r="ER12" s="184" t="s">
        <v>2698</v>
      </c>
      <c r="ES12" s="184" t="s">
        <v>868</v>
      </c>
      <c r="ET12" s="184" t="s">
        <v>868</v>
      </c>
    </row>
    <row r="13" spans="1:150" x14ac:dyDescent="0.3">
      <c r="A13" s="1"/>
      <c r="B13" s="183" t="s">
        <v>2807</v>
      </c>
      <c r="C13" s="183" t="s">
        <v>81</v>
      </c>
      <c r="D13" s="183" t="s">
        <v>85</v>
      </c>
      <c r="E13" s="183" t="s">
        <v>2808</v>
      </c>
      <c r="F13" s="183" t="s">
        <v>2809</v>
      </c>
      <c r="G13" s="184" t="s">
        <v>2698</v>
      </c>
      <c r="H13" s="184" t="s">
        <v>868</v>
      </c>
      <c r="I13" s="184" t="s">
        <v>868</v>
      </c>
      <c r="J13" s="184" t="s">
        <v>2698</v>
      </c>
      <c r="K13" s="184" t="s">
        <v>868</v>
      </c>
      <c r="L13" s="184" t="s">
        <v>868</v>
      </c>
      <c r="M13" s="184" t="s">
        <v>2698</v>
      </c>
      <c r="N13" s="184" t="s">
        <v>868</v>
      </c>
      <c r="O13" s="184" t="s">
        <v>868</v>
      </c>
      <c r="P13" s="184" t="s">
        <v>2698</v>
      </c>
      <c r="Q13" s="184" t="s">
        <v>868</v>
      </c>
      <c r="R13" s="184" t="s">
        <v>868</v>
      </c>
      <c r="S13" s="184" t="s">
        <v>2698</v>
      </c>
      <c r="T13" s="184" t="s">
        <v>868</v>
      </c>
      <c r="U13" s="184" t="s">
        <v>868</v>
      </c>
      <c r="V13" s="184" t="s">
        <v>2698</v>
      </c>
      <c r="W13" s="184" t="s">
        <v>868</v>
      </c>
      <c r="X13" s="184" t="s">
        <v>868</v>
      </c>
      <c r="Y13" s="184" t="s">
        <v>2698</v>
      </c>
      <c r="Z13" s="184" t="s">
        <v>868</v>
      </c>
      <c r="AA13" s="184" t="s">
        <v>868</v>
      </c>
      <c r="AB13" s="184" t="s">
        <v>2698</v>
      </c>
      <c r="AC13" s="184" t="s">
        <v>868</v>
      </c>
      <c r="AD13" s="184" t="s">
        <v>868</v>
      </c>
      <c r="AE13" s="184" t="s">
        <v>2698</v>
      </c>
      <c r="AF13" s="184" t="s">
        <v>868</v>
      </c>
      <c r="AG13" s="184" t="s">
        <v>868</v>
      </c>
      <c r="AH13" s="184" t="s">
        <v>2698</v>
      </c>
      <c r="AI13" s="184" t="s">
        <v>868</v>
      </c>
      <c r="AJ13" s="184" t="s">
        <v>868</v>
      </c>
      <c r="AK13" s="184" t="s">
        <v>2698</v>
      </c>
      <c r="AL13" s="184" t="s">
        <v>868</v>
      </c>
      <c r="AM13" s="184" t="s">
        <v>868</v>
      </c>
      <c r="AN13" s="184" t="s">
        <v>2698</v>
      </c>
      <c r="AO13" s="184" t="s">
        <v>868</v>
      </c>
      <c r="AP13" s="184" t="s">
        <v>868</v>
      </c>
      <c r="AQ13" s="184" t="s">
        <v>2698</v>
      </c>
      <c r="AR13" s="184" t="s">
        <v>868</v>
      </c>
      <c r="AS13" s="184" t="s">
        <v>868</v>
      </c>
      <c r="AT13" s="184" t="s">
        <v>2698</v>
      </c>
      <c r="AU13" s="184" t="s">
        <v>868</v>
      </c>
      <c r="AV13" s="184" t="s">
        <v>868</v>
      </c>
      <c r="AW13" s="184" t="s">
        <v>2698</v>
      </c>
      <c r="AX13" s="184" t="s">
        <v>868</v>
      </c>
      <c r="AY13" s="184" t="s">
        <v>868</v>
      </c>
      <c r="AZ13" s="184" t="s">
        <v>2698</v>
      </c>
      <c r="BA13" s="184" t="s">
        <v>868</v>
      </c>
      <c r="BB13" s="184" t="s">
        <v>868</v>
      </c>
      <c r="BC13" s="184" t="s">
        <v>2698</v>
      </c>
      <c r="BD13" s="184" t="s">
        <v>868</v>
      </c>
      <c r="BE13" s="184" t="s">
        <v>868</v>
      </c>
      <c r="BF13" s="184" t="s">
        <v>2698</v>
      </c>
      <c r="BG13" s="184" t="s">
        <v>868</v>
      </c>
      <c r="BH13" s="184" t="s">
        <v>868</v>
      </c>
      <c r="BI13" s="184" t="s">
        <v>2698</v>
      </c>
      <c r="BJ13" s="184" t="s">
        <v>868</v>
      </c>
      <c r="BK13" s="184" t="s">
        <v>868</v>
      </c>
      <c r="BL13" s="184" t="s">
        <v>2698</v>
      </c>
      <c r="BM13" s="184" t="s">
        <v>868</v>
      </c>
      <c r="BN13" s="184" t="s">
        <v>868</v>
      </c>
      <c r="BO13" s="184" t="s">
        <v>2698</v>
      </c>
      <c r="BP13" s="184" t="s">
        <v>868</v>
      </c>
      <c r="BQ13" s="184" t="s">
        <v>868</v>
      </c>
      <c r="BR13" s="184" t="s">
        <v>2698</v>
      </c>
      <c r="BS13" s="184" t="s">
        <v>868</v>
      </c>
      <c r="BT13" s="184" t="s">
        <v>868</v>
      </c>
      <c r="BU13" s="184" t="s">
        <v>2698</v>
      </c>
      <c r="BV13" s="184" t="s">
        <v>868</v>
      </c>
      <c r="BW13" s="184" t="s">
        <v>868</v>
      </c>
      <c r="BX13" s="184" t="s">
        <v>2698</v>
      </c>
      <c r="BY13" s="184" t="s">
        <v>868</v>
      </c>
      <c r="BZ13" s="184" t="s">
        <v>868</v>
      </c>
      <c r="CA13" s="184" t="s">
        <v>2698</v>
      </c>
      <c r="CB13" s="184" t="s">
        <v>868</v>
      </c>
      <c r="CC13" s="184" t="s">
        <v>868</v>
      </c>
      <c r="CD13" s="184" t="s">
        <v>2698</v>
      </c>
      <c r="CE13" s="184" t="s">
        <v>868</v>
      </c>
      <c r="CF13" s="184" t="s">
        <v>868</v>
      </c>
      <c r="CG13" s="184" t="s">
        <v>2698</v>
      </c>
      <c r="CH13" s="184" t="s">
        <v>868</v>
      </c>
      <c r="CI13" s="184" t="s">
        <v>868</v>
      </c>
      <c r="CJ13" s="184" t="s">
        <v>2698</v>
      </c>
      <c r="CK13" s="184" t="s">
        <v>868</v>
      </c>
      <c r="CL13" s="184" t="s">
        <v>868</v>
      </c>
      <c r="CM13" s="184" t="s">
        <v>2698</v>
      </c>
      <c r="CN13" s="184" t="s">
        <v>868</v>
      </c>
      <c r="CO13" s="184" t="s">
        <v>868</v>
      </c>
      <c r="CP13" s="184" t="s">
        <v>2698</v>
      </c>
      <c r="CQ13" s="184" t="s">
        <v>868</v>
      </c>
      <c r="CR13" s="184" t="s">
        <v>868</v>
      </c>
      <c r="CS13" s="184" t="s">
        <v>2698</v>
      </c>
      <c r="CT13" s="184" t="s">
        <v>868</v>
      </c>
      <c r="CU13" s="184" t="s">
        <v>868</v>
      </c>
      <c r="CV13" s="184" t="s">
        <v>2698</v>
      </c>
      <c r="CW13" s="184" t="s">
        <v>868</v>
      </c>
      <c r="CX13" s="184" t="s">
        <v>868</v>
      </c>
      <c r="CY13" s="184" t="s">
        <v>2698</v>
      </c>
      <c r="CZ13" s="184" t="s">
        <v>868</v>
      </c>
      <c r="DA13" s="184" t="s">
        <v>868</v>
      </c>
      <c r="DB13" s="184" t="s">
        <v>2698</v>
      </c>
      <c r="DC13" s="184" t="s">
        <v>868</v>
      </c>
      <c r="DD13" s="184" t="s">
        <v>868</v>
      </c>
      <c r="DE13" s="184" t="s">
        <v>2698</v>
      </c>
      <c r="DF13" s="184" t="s">
        <v>868</v>
      </c>
      <c r="DG13" s="184" t="s">
        <v>868</v>
      </c>
      <c r="DH13" s="184" t="s">
        <v>2698</v>
      </c>
      <c r="DI13" s="184" t="s">
        <v>868</v>
      </c>
      <c r="DJ13" s="184" t="s">
        <v>868</v>
      </c>
      <c r="DK13" s="184" t="s">
        <v>2698</v>
      </c>
      <c r="DL13" s="184" t="s">
        <v>868</v>
      </c>
      <c r="DM13" s="184" t="s">
        <v>868</v>
      </c>
      <c r="DN13" s="184" t="s">
        <v>2698</v>
      </c>
      <c r="DO13" s="184" t="s">
        <v>868</v>
      </c>
      <c r="DP13" s="184" t="s">
        <v>868</v>
      </c>
      <c r="DQ13" s="184" t="s">
        <v>2698</v>
      </c>
      <c r="DR13" s="184" t="s">
        <v>868</v>
      </c>
      <c r="DS13" s="184" t="s">
        <v>868</v>
      </c>
      <c r="DT13" s="184" t="s">
        <v>2698</v>
      </c>
      <c r="DU13" s="184" t="s">
        <v>868</v>
      </c>
      <c r="DV13" s="184" t="s">
        <v>868</v>
      </c>
      <c r="DW13" s="184" t="s">
        <v>2698</v>
      </c>
      <c r="DX13" s="184" t="s">
        <v>868</v>
      </c>
      <c r="DY13" s="184" t="s">
        <v>868</v>
      </c>
      <c r="DZ13" s="184" t="s">
        <v>2698</v>
      </c>
      <c r="EA13" s="184" t="s">
        <v>868</v>
      </c>
      <c r="EB13" s="184" t="s">
        <v>868</v>
      </c>
      <c r="EC13" s="184" t="s">
        <v>2698</v>
      </c>
      <c r="ED13" s="184" t="s">
        <v>868</v>
      </c>
      <c r="EE13" s="184" t="s">
        <v>868</v>
      </c>
      <c r="EF13" s="184" t="s">
        <v>2698</v>
      </c>
      <c r="EG13" s="184" t="s">
        <v>868</v>
      </c>
      <c r="EH13" s="184" t="s">
        <v>868</v>
      </c>
      <c r="EI13" s="184" t="s">
        <v>2698</v>
      </c>
      <c r="EJ13" s="184" t="s">
        <v>868</v>
      </c>
      <c r="EK13" s="184" t="s">
        <v>868</v>
      </c>
      <c r="EL13" s="184" t="s">
        <v>2698</v>
      </c>
      <c r="EM13" s="184" t="s">
        <v>868</v>
      </c>
      <c r="EN13" s="184" t="s">
        <v>868</v>
      </c>
      <c r="EO13" s="184" t="s">
        <v>2698</v>
      </c>
      <c r="EP13" s="184" t="s">
        <v>868</v>
      </c>
      <c r="EQ13" s="184" t="s">
        <v>868</v>
      </c>
      <c r="ER13" s="184" t="s">
        <v>2698</v>
      </c>
      <c r="ES13" s="184" t="s">
        <v>868</v>
      </c>
      <c r="ET13" s="184" t="s">
        <v>868</v>
      </c>
    </row>
    <row r="14" spans="1:150" x14ac:dyDescent="0.3">
      <c r="A14" s="1"/>
      <c r="B14" s="183" t="s">
        <v>2810</v>
      </c>
      <c r="C14" s="183" t="s">
        <v>81</v>
      </c>
      <c r="D14" s="183" t="s">
        <v>85</v>
      </c>
      <c r="E14" s="183" t="s">
        <v>2811</v>
      </c>
      <c r="F14" s="183" t="s">
        <v>2812</v>
      </c>
      <c r="G14" s="184" t="s">
        <v>2698</v>
      </c>
      <c r="H14" s="184" t="s">
        <v>2686</v>
      </c>
      <c r="I14" s="184" t="s">
        <v>2686</v>
      </c>
      <c r="J14" s="184" t="s">
        <v>2698</v>
      </c>
      <c r="K14" s="184" t="s">
        <v>2686</v>
      </c>
      <c r="L14" s="184" t="s">
        <v>2686</v>
      </c>
      <c r="M14" s="184" t="s">
        <v>2698</v>
      </c>
      <c r="N14" s="184" t="s">
        <v>2686</v>
      </c>
      <c r="O14" s="184" t="s">
        <v>2686</v>
      </c>
      <c r="P14" s="184" t="s">
        <v>2698</v>
      </c>
      <c r="Q14" s="184" t="s">
        <v>2686</v>
      </c>
      <c r="R14" s="184" t="s">
        <v>2686</v>
      </c>
      <c r="S14" s="184" t="s">
        <v>2698</v>
      </c>
      <c r="T14" s="184" t="s">
        <v>2686</v>
      </c>
      <c r="U14" s="184" t="s">
        <v>2686</v>
      </c>
      <c r="V14" s="184" t="s">
        <v>2698</v>
      </c>
      <c r="W14" s="184" t="s">
        <v>2686</v>
      </c>
      <c r="X14" s="184" t="s">
        <v>2686</v>
      </c>
      <c r="Y14" s="184" t="s">
        <v>2698</v>
      </c>
      <c r="Z14" s="184" t="s">
        <v>2686</v>
      </c>
      <c r="AA14" s="184" t="s">
        <v>2686</v>
      </c>
      <c r="AB14" s="184" t="s">
        <v>2698</v>
      </c>
      <c r="AC14" s="184" t="s">
        <v>2686</v>
      </c>
      <c r="AD14" s="184" t="s">
        <v>2686</v>
      </c>
      <c r="AE14" s="184" t="s">
        <v>2698</v>
      </c>
      <c r="AF14" s="184" t="s">
        <v>2686</v>
      </c>
      <c r="AG14" s="184" t="s">
        <v>2686</v>
      </c>
      <c r="AH14" s="184" t="s">
        <v>2698</v>
      </c>
      <c r="AI14" s="184" t="s">
        <v>2686</v>
      </c>
      <c r="AJ14" s="184" t="s">
        <v>2686</v>
      </c>
      <c r="AK14" s="184" t="s">
        <v>2698</v>
      </c>
      <c r="AL14" s="184" t="s">
        <v>2686</v>
      </c>
      <c r="AM14" s="184" t="s">
        <v>2686</v>
      </c>
      <c r="AN14" s="184" t="s">
        <v>2698</v>
      </c>
      <c r="AO14" s="184" t="s">
        <v>2686</v>
      </c>
      <c r="AP14" s="184" t="s">
        <v>2686</v>
      </c>
      <c r="AQ14" s="184" t="s">
        <v>2698</v>
      </c>
      <c r="AR14" s="184" t="s">
        <v>2686</v>
      </c>
      <c r="AS14" s="184" t="s">
        <v>2686</v>
      </c>
      <c r="AT14" s="184" t="s">
        <v>2698</v>
      </c>
      <c r="AU14" s="184" t="s">
        <v>2686</v>
      </c>
      <c r="AV14" s="184" t="s">
        <v>2686</v>
      </c>
      <c r="AW14" s="184" t="s">
        <v>2698</v>
      </c>
      <c r="AX14" s="184" t="s">
        <v>2686</v>
      </c>
      <c r="AY14" s="184" t="s">
        <v>2686</v>
      </c>
      <c r="AZ14" s="184" t="s">
        <v>2698</v>
      </c>
      <c r="BA14" s="184" t="s">
        <v>2686</v>
      </c>
      <c r="BB14" s="184" t="s">
        <v>2686</v>
      </c>
      <c r="BC14" s="184" t="s">
        <v>2698</v>
      </c>
      <c r="BD14" s="184" t="s">
        <v>2686</v>
      </c>
      <c r="BE14" s="184" t="s">
        <v>2686</v>
      </c>
      <c r="BF14" s="184" t="s">
        <v>2698</v>
      </c>
      <c r="BG14" s="184" t="s">
        <v>2686</v>
      </c>
      <c r="BH14" s="184" t="s">
        <v>2686</v>
      </c>
      <c r="BI14" s="184" t="s">
        <v>2698</v>
      </c>
      <c r="BJ14" s="184" t="s">
        <v>2686</v>
      </c>
      <c r="BK14" s="184" t="s">
        <v>2686</v>
      </c>
      <c r="BL14" s="184" t="s">
        <v>2698</v>
      </c>
      <c r="BM14" s="184" t="s">
        <v>2686</v>
      </c>
      <c r="BN14" s="184" t="s">
        <v>2686</v>
      </c>
      <c r="BO14" s="184" t="s">
        <v>2698</v>
      </c>
      <c r="BP14" s="184" t="s">
        <v>2686</v>
      </c>
      <c r="BQ14" s="184" t="s">
        <v>2686</v>
      </c>
      <c r="BR14" s="184" t="s">
        <v>2698</v>
      </c>
      <c r="BS14" s="184" t="s">
        <v>2686</v>
      </c>
      <c r="BT14" s="184" t="s">
        <v>2686</v>
      </c>
      <c r="BU14" s="184" t="s">
        <v>2698</v>
      </c>
      <c r="BV14" s="184" t="s">
        <v>2686</v>
      </c>
      <c r="BW14" s="184" t="s">
        <v>2686</v>
      </c>
      <c r="BX14" s="184" t="s">
        <v>2698</v>
      </c>
      <c r="BY14" s="184" t="s">
        <v>2686</v>
      </c>
      <c r="BZ14" s="184" t="s">
        <v>2686</v>
      </c>
      <c r="CA14" s="184" t="s">
        <v>2698</v>
      </c>
      <c r="CB14" s="184" t="s">
        <v>2686</v>
      </c>
      <c r="CC14" s="184" t="s">
        <v>2686</v>
      </c>
      <c r="CD14" s="184" t="s">
        <v>2698</v>
      </c>
      <c r="CE14" s="184" t="s">
        <v>2686</v>
      </c>
      <c r="CF14" s="184" t="s">
        <v>2686</v>
      </c>
      <c r="CG14" s="184" t="s">
        <v>2698</v>
      </c>
      <c r="CH14" s="184" t="s">
        <v>2686</v>
      </c>
      <c r="CI14" s="184" t="s">
        <v>2686</v>
      </c>
      <c r="CJ14" s="184" t="s">
        <v>2698</v>
      </c>
      <c r="CK14" s="184" t="s">
        <v>2686</v>
      </c>
      <c r="CL14" s="184" t="s">
        <v>2686</v>
      </c>
      <c r="CM14" s="184" t="s">
        <v>2698</v>
      </c>
      <c r="CN14" s="184" t="s">
        <v>2686</v>
      </c>
      <c r="CO14" s="184" t="s">
        <v>2686</v>
      </c>
      <c r="CP14" s="184" t="s">
        <v>2698</v>
      </c>
      <c r="CQ14" s="184" t="s">
        <v>2686</v>
      </c>
      <c r="CR14" s="184" t="s">
        <v>2686</v>
      </c>
      <c r="CS14" s="184" t="s">
        <v>2698</v>
      </c>
      <c r="CT14" s="184" t="s">
        <v>2686</v>
      </c>
      <c r="CU14" s="184" t="s">
        <v>2686</v>
      </c>
      <c r="CV14" s="184" t="s">
        <v>2698</v>
      </c>
      <c r="CW14" s="184" t="s">
        <v>2686</v>
      </c>
      <c r="CX14" s="184" t="s">
        <v>2686</v>
      </c>
      <c r="CY14" s="184" t="s">
        <v>2698</v>
      </c>
      <c r="CZ14" s="184" t="s">
        <v>2686</v>
      </c>
      <c r="DA14" s="184" t="s">
        <v>2686</v>
      </c>
      <c r="DB14" s="184" t="s">
        <v>2698</v>
      </c>
      <c r="DC14" s="184" t="s">
        <v>2686</v>
      </c>
      <c r="DD14" s="184" t="s">
        <v>2686</v>
      </c>
      <c r="DE14" s="184" t="s">
        <v>2698</v>
      </c>
      <c r="DF14" s="184" t="s">
        <v>2686</v>
      </c>
      <c r="DG14" s="184" t="s">
        <v>2686</v>
      </c>
      <c r="DH14" s="184" t="s">
        <v>2698</v>
      </c>
      <c r="DI14" s="184" t="s">
        <v>2686</v>
      </c>
      <c r="DJ14" s="184" t="s">
        <v>2686</v>
      </c>
      <c r="DK14" s="184" t="s">
        <v>2698</v>
      </c>
      <c r="DL14" s="184" t="s">
        <v>2686</v>
      </c>
      <c r="DM14" s="184" t="s">
        <v>2686</v>
      </c>
      <c r="DN14" s="184" t="s">
        <v>2698</v>
      </c>
      <c r="DO14" s="184" t="s">
        <v>2686</v>
      </c>
      <c r="DP14" s="184" t="s">
        <v>2686</v>
      </c>
      <c r="DQ14" s="184" t="s">
        <v>2698</v>
      </c>
      <c r="DR14" s="184" t="s">
        <v>2686</v>
      </c>
      <c r="DS14" s="184" t="s">
        <v>2686</v>
      </c>
      <c r="DT14" s="184" t="s">
        <v>2698</v>
      </c>
      <c r="DU14" s="184" t="s">
        <v>2686</v>
      </c>
      <c r="DV14" s="184" t="s">
        <v>2686</v>
      </c>
      <c r="DW14" s="184" t="s">
        <v>2698</v>
      </c>
      <c r="DX14" s="184" t="s">
        <v>2686</v>
      </c>
      <c r="DY14" s="184" t="s">
        <v>2686</v>
      </c>
      <c r="DZ14" s="184" t="s">
        <v>2698</v>
      </c>
      <c r="EA14" s="184" t="s">
        <v>2686</v>
      </c>
      <c r="EB14" s="184" t="s">
        <v>2686</v>
      </c>
      <c r="EC14" s="184" t="s">
        <v>2698</v>
      </c>
      <c r="ED14" s="184" t="s">
        <v>2686</v>
      </c>
      <c r="EE14" s="184" t="s">
        <v>2686</v>
      </c>
      <c r="EF14" s="184" t="s">
        <v>2698</v>
      </c>
      <c r="EG14" s="184" t="s">
        <v>2686</v>
      </c>
      <c r="EH14" s="184" t="s">
        <v>2686</v>
      </c>
      <c r="EI14" s="184" t="s">
        <v>2698</v>
      </c>
      <c r="EJ14" s="184" t="s">
        <v>2686</v>
      </c>
      <c r="EK14" s="184" t="s">
        <v>2686</v>
      </c>
      <c r="EL14" s="184" t="s">
        <v>2698</v>
      </c>
      <c r="EM14" s="184" t="s">
        <v>2686</v>
      </c>
      <c r="EN14" s="184" t="s">
        <v>2686</v>
      </c>
      <c r="EO14" s="184" t="s">
        <v>2698</v>
      </c>
      <c r="EP14" s="184" t="s">
        <v>2686</v>
      </c>
      <c r="EQ14" s="184" t="s">
        <v>2686</v>
      </c>
      <c r="ER14" s="184" t="s">
        <v>2698</v>
      </c>
      <c r="ES14" s="184" t="s">
        <v>2686</v>
      </c>
      <c r="ET14" s="184" t="s">
        <v>2686</v>
      </c>
    </row>
    <row r="15" spans="1:150" x14ac:dyDescent="0.3">
      <c r="A15" s="1"/>
      <c r="B15" s="182" t="s">
        <v>2813</v>
      </c>
      <c r="C15" s="182" t="s">
        <v>81</v>
      </c>
      <c r="D15" s="182" t="s">
        <v>88</v>
      </c>
      <c r="E15" s="182" t="s">
        <v>2814</v>
      </c>
      <c r="F15" s="182" t="s">
        <v>2815</v>
      </c>
      <c r="G15" s="182" t="s">
        <v>2698</v>
      </c>
      <c r="H15" s="182" t="s">
        <v>2686</v>
      </c>
      <c r="I15" s="182" t="s">
        <v>2686</v>
      </c>
      <c r="J15" s="182" t="s">
        <v>2698</v>
      </c>
      <c r="K15" s="182" t="s">
        <v>2686</v>
      </c>
      <c r="L15" s="182" t="s">
        <v>2686</v>
      </c>
      <c r="M15" s="182" t="s">
        <v>2698</v>
      </c>
      <c r="N15" s="182" t="s">
        <v>2686</v>
      </c>
      <c r="O15" s="182" t="s">
        <v>2686</v>
      </c>
      <c r="P15" s="182" t="s">
        <v>2698</v>
      </c>
      <c r="Q15" s="182" t="s">
        <v>2686</v>
      </c>
      <c r="R15" s="182" t="s">
        <v>2686</v>
      </c>
      <c r="S15" s="182" t="s">
        <v>2698</v>
      </c>
      <c r="T15" s="182" t="s">
        <v>2686</v>
      </c>
      <c r="U15" s="182" t="s">
        <v>2686</v>
      </c>
      <c r="V15" s="182" t="s">
        <v>2698</v>
      </c>
      <c r="W15" s="182" t="s">
        <v>2686</v>
      </c>
      <c r="X15" s="182" t="s">
        <v>2686</v>
      </c>
      <c r="Y15" s="182" t="s">
        <v>2698</v>
      </c>
      <c r="Z15" s="182" t="s">
        <v>2686</v>
      </c>
      <c r="AA15" s="182" t="s">
        <v>2686</v>
      </c>
      <c r="AB15" s="182" t="s">
        <v>2698</v>
      </c>
      <c r="AC15" s="182" t="s">
        <v>2686</v>
      </c>
      <c r="AD15" s="182" t="s">
        <v>2686</v>
      </c>
      <c r="AE15" s="182" t="s">
        <v>2698</v>
      </c>
      <c r="AF15" s="182" t="s">
        <v>2686</v>
      </c>
      <c r="AG15" s="182" t="s">
        <v>2686</v>
      </c>
      <c r="AH15" s="182" t="s">
        <v>2698</v>
      </c>
      <c r="AI15" s="182" t="s">
        <v>2686</v>
      </c>
      <c r="AJ15" s="182" t="s">
        <v>2686</v>
      </c>
      <c r="AK15" s="182" t="s">
        <v>2698</v>
      </c>
      <c r="AL15" s="182" t="s">
        <v>2686</v>
      </c>
      <c r="AM15" s="182" t="s">
        <v>2686</v>
      </c>
      <c r="AN15" s="182" t="s">
        <v>2698</v>
      </c>
      <c r="AO15" s="182" t="s">
        <v>2686</v>
      </c>
      <c r="AP15" s="182" t="s">
        <v>2686</v>
      </c>
      <c r="AQ15" s="182" t="s">
        <v>2698</v>
      </c>
      <c r="AR15" s="182" t="s">
        <v>2686</v>
      </c>
      <c r="AS15" s="182" t="s">
        <v>2686</v>
      </c>
      <c r="AT15" s="182" t="s">
        <v>2698</v>
      </c>
      <c r="AU15" s="182" t="s">
        <v>2686</v>
      </c>
      <c r="AV15" s="182" t="s">
        <v>2686</v>
      </c>
      <c r="AW15" s="182" t="s">
        <v>2698</v>
      </c>
      <c r="AX15" s="182" t="s">
        <v>2686</v>
      </c>
      <c r="AY15" s="182" t="s">
        <v>2686</v>
      </c>
      <c r="AZ15" s="182" t="s">
        <v>2698</v>
      </c>
      <c r="BA15" s="182" t="s">
        <v>2686</v>
      </c>
      <c r="BB15" s="182" t="s">
        <v>2686</v>
      </c>
      <c r="BC15" s="182" t="s">
        <v>2698</v>
      </c>
      <c r="BD15" s="182" t="s">
        <v>2686</v>
      </c>
      <c r="BE15" s="182" t="s">
        <v>2686</v>
      </c>
      <c r="BF15" s="182" t="s">
        <v>2698</v>
      </c>
      <c r="BG15" s="182" t="s">
        <v>2686</v>
      </c>
      <c r="BH15" s="182" t="s">
        <v>2686</v>
      </c>
      <c r="BI15" s="182" t="s">
        <v>2698</v>
      </c>
      <c r="BJ15" s="182" t="s">
        <v>2686</v>
      </c>
      <c r="BK15" s="182" t="s">
        <v>2686</v>
      </c>
      <c r="BL15" s="182" t="s">
        <v>2698</v>
      </c>
      <c r="BM15" s="182" t="s">
        <v>2686</v>
      </c>
      <c r="BN15" s="182" t="s">
        <v>2686</v>
      </c>
      <c r="BO15" s="182" t="s">
        <v>2698</v>
      </c>
      <c r="BP15" s="182" t="s">
        <v>2686</v>
      </c>
      <c r="BQ15" s="182" t="s">
        <v>2686</v>
      </c>
      <c r="BR15" s="182" t="s">
        <v>2698</v>
      </c>
      <c r="BS15" s="182" t="s">
        <v>2686</v>
      </c>
      <c r="BT15" s="182" t="s">
        <v>2686</v>
      </c>
      <c r="BU15" s="182" t="s">
        <v>2698</v>
      </c>
      <c r="BV15" s="182" t="s">
        <v>2686</v>
      </c>
      <c r="BW15" s="182" t="s">
        <v>2686</v>
      </c>
      <c r="BX15" s="182" t="s">
        <v>2698</v>
      </c>
      <c r="BY15" s="182" t="s">
        <v>2686</v>
      </c>
      <c r="BZ15" s="182" t="s">
        <v>2686</v>
      </c>
      <c r="CA15" s="182" t="s">
        <v>2698</v>
      </c>
      <c r="CB15" s="182" t="s">
        <v>2686</v>
      </c>
      <c r="CC15" s="182" t="s">
        <v>2686</v>
      </c>
      <c r="CD15" s="182" t="s">
        <v>2698</v>
      </c>
      <c r="CE15" s="182" t="s">
        <v>2686</v>
      </c>
      <c r="CF15" s="182" t="s">
        <v>2686</v>
      </c>
      <c r="CG15" s="182" t="s">
        <v>2698</v>
      </c>
      <c r="CH15" s="182" t="s">
        <v>2686</v>
      </c>
      <c r="CI15" s="182" t="s">
        <v>2686</v>
      </c>
      <c r="CJ15" s="182" t="s">
        <v>2698</v>
      </c>
      <c r="CK15" s="182" t="s">
        <v>2686</v>
      </c>
      <c r="CL15" s="182" t="s">
        <v>2686</v>
      </c>
      <c r="CM15" s="182" t="s">
        <v>2698</v>
      </c>
      <c r="CN15" s="182" t="s">
        <v>2686</v>
      </c>
      <c r="CO15" s="182" t="s">
        <v>2686</v>
      </c>
      <c r="CP15" s="182" t="s">
        <v>2698</v>
      </c>
      <c r="CQ15" s="182" t="s">
        <v>2686</v>
      </c>
      <c r="CR15" s="182" t="s">
        <v>2686</v>
      </c>
      <c r="CS15" s="182" t="s">
        <v>2698</v>
      </c>
      <c r="CT15" s="182" t="s">
        <v>2686</v>
      </c>
      <c r="CU15" s="182" t="s">
        <v>2686</v>
      </c>
      <c r="CV15" s="182" t="s">
        <v>2698</v>
      </c>
      <c r="CW15" s="182" t="s">
        <v>2686</v>
      </c>
      <c r="CX15" s="182" t="s">
        <v>2686</v>
      </c>
      <c r="CY15" s="182" t="s">
        <v>2698</v>
      </c>
      <c r="CZ15" s="182" t="s">
        <v>2686</v>
      </c>
      <c r="DA15" s="182" t="s">
        <v>2686</v>
      </c>
      <c r="DB15" s="182" t="s">
        <v>2698</v>
      </c>
      <c r="DC15" s="182" t="s">
        <v>2686</v>
      </c>
      <c r="DD15" s="182" t="s">
        <v>2686</v>
      </c>
      <c r="DE15" s="182" t="s">
        <v>2698</v>
      </c>
      <c r="DF15" s="182" t="s">
        <v>2686</v>
      </c>
      <c r="DG15" s="182" t="s">
        <v>2686</v>
      </c>
      <c r="DH15" s="182" t="s">
        <v>2698</v>
      </c>
      <c r="DI15" s="182" t="s">
        <v>2686</v>
      </c>
      <c r="DJ15" s="182" t="s">
        <v>2686</v>
      </c>
      <c r="DK15" s="182" t="s">
        <v>2698</v>
      </c>
      <c r="DL15" s="182" t="s">
        <v>2686</v>
      </c>
      <c r="DM15" s="182" t="s">
        <v>2686</v>
      </c>
      <c r="DN15" s="182" t="s">
        <v>2698</v>
      </c>
      <c r="DO15" s="182" t="s">
        <v>2686</v>
      </c>
      <c r="DP15" s="182" t="s">
        <v>2686</v>
      </c>
      <c r="DQ15" s="182" t="s">
        <v>2698</v>
      </c>
      <c r="DR15" s="182" t="s">
        <v>2686</v>
      </c>
      <c r="DS15" s="182" t="s">
        <v>2686</v>
      </c>
      <c r="DT15" s="182" t="s">
        <v>2698</v>
      </c>
      <c r="DU15" s="182" t="s">
        <v>2686</v>
      </c>
      <c r="DV15" s="182" t="s">
        <v>2686</v>
      </c>
      <c r="DW15" s="182" t="s">
        <v>2698</v>
      </c>
      <c r="DX15" s="182" t="s">
        <v>2686</v>
      </c>
      <c r="DY15" s="182" t="s">
        <v>2686</v>
      </c>
      <c r="DZ15" s="182" t="s">
        <v>2698</v>
      </c>
      <c r="EA15" s="182" t="s">
        <v>2686</v>
      </c>
      <c r="EB15" s="182" t="s">
        <v>2686</v>
      </c>
      <c r="EC15" s="182" t="s">
        <v>2698</v>
      </c>
      <c r="ED15" s="182" t="s">
        <v>2686</v>
      </c>
      <c r="EE15" s="182" t="s">
        <v>2686</v>
      </c>
      <c r="EF15" s="182" t="s">
        <v>2698</v>
      </c>
      <c r="EG15" s="182" t="s">
        <v>2686</v>
      </c>
      <c r="EH15" s="182" t="s">
        <v>2686</v>
      </c>
      <c r="EI15" s="182" t="s">
        <v>2698</v>
      </c>
      <c r="EJ15" s="182" t="s">
        <v>2686</v>
      </c>
      <c r="EK15" s="182" t="s">
        <v>2686</v>
      </c>
      <c r="EL15" s="182" t="s">
        <v>2698</v>
      </c>
      <c r="EM15" s="182" t="s">
        <v>2686</v>
      </c>
      <c r="EN15" s="182" t="s">
        <v>2686</v>
      </c>
      <c r="EO15" s="182" t="s">
        <v>2698</v>
      </c>
      <c r="EP15" s="182" t="s">
        <v>2686</v>
      </c>
      <c r="EQ15" s="182" t="s">
        <v>2686</v>
      </c>
      <c r="ER15" s="182" t="s">
        <v>2698</v>
      </c>
      <c r="ES15" s="182" t="s">
        <v>2686</v>
      </c>
      <c r="ET15" s="182" t="s">
        <v>2686</v>
      </c>
    </row>
    <row r="16" spans="1:150" x14ac:dyDescent="0.3">
      <c r="A16" s="1"/>
      <c r="B16" s="183" t="s">
        <v>2816</v>
      </c>
      <c r="C16" s="183" t="s">
        <v>81</v>
      </c>
      <c r="D16" s="183" t="s">
        <v>88</v>
      </c>
      <c r="E16" s="183" t="s">
        <v>2817</v>
      </c>
      <c r="F16" s="183" t="s">
        <v>2818</v>
      </c>
      <c r="G16" s="184" t="s">
        <v>2698</v>
      </c>
      <c r="H16" s="184" t="s">
        <v>2686</v>
      </c>
      <c r="I16" s="184" t="s">
        <v>2686</v>
      </c>
      <c r="J16" s="184" t="s">
        <v>2698</v>
      </c>
      <c r="K16" s="184" t="s">
        <v>2686</v>
      </c>
      <c r="L16" s="184" t="s">
        <v>2686</v>
      </c>
      <c r="M16" s="184" t="s">
        <v>2698</v>
      </c>
      <c r="N16" s="184" t="s">
        <v>2686</v>
      </c>
      <c r="O16" s="184" t="s">
        <v>2686</v>
      </c>
      <c r="P16" s="184" t="s">
        <v>2698</v>
      </c>
      <c r="Q16" s="184" t="s">
        <v>2686</v>
      </c>
      <c r="R16" s="184" t="s">
        <v>2686</v>
      </c>
      <c r="S16" s="184" t="s">
        <v>2698</v>
      </c>
      <c r="T16" s="184" t="s">
        <v>2686</v>
      </c>
      <c r="U16" s="184" t="s">
        <v>2686</v>
      </c>
      <c r="V16" s="184" t="s">
        <v>2698</v>
      </c>
      <c r="W16" s="184" t="s">
        <v>2686</v>
      </c>
      <c r="X16" s="184" t="s">
        <v>2686</v>
      </c>
      <c r="Y16" s="184" t="s">
        <v>2698</v>
      </c>
      <c r="Z16" s="184" t="s">
        <v>2686</v>
      </c>
      <c r="AA16" s="184" t="s">
        <v>2686</v>
      </c>
      <c r="AB16" s="184" t="s">
        <v>2698</v>
      </c>
      <c r="AC16" s="184" t="s">
        <v>2686</v>
      </c>
      <c r="AD16" s="184" t="s">
        <v>2686</v>
      </c>
      <c r="AE16" s="184" t="s">
        <v>2698</v>
      </c>
      <c r="AF16" s="184" t="s">
        <v>2686</v>
      </c>
      <c r="AG16" s="184" t="s">
        <v>2686</v>
      </c>
      <c r="AH16" s="184" t="s">
        <v>2698</v>
      </c>
      <c r="AI16" s="184" t="s">
        <v>2686</v>
      </c>
      <c r="AJ16" s="184" t="s">
        <v>2686</v>
      </c>
      <c r="AK16" s="184" t="s">
        <v>2698</v>
      </c>
      <c r="AL16" s="184" t="s">
        <v>2686</v>
      </c>
      <c r="AM16" s="184" t="s">
        <v>2686</v>
      </c>
      <c r="AN16" s="184" t="s">
        <v>2698</v>
      </c>
      <c r="AO16" s="184" t="s">
        <v>2686</v>
      </c>
      <c r="AP16" s="184" t="s">
        <v>2686</v>
      </c>
      <c r="AQ16" s="184" t="s">
        <v>2698</v>
      </c>
      <c r="AR16" s="184" t="s">
        <v>2686</v>
      </c>
      <c r="AS16" s="184" t="s">
        <v>2686</v>
      </c>
      <c r="AT16" s="184" t="s">
        <v>2698</v>
      </c>
      <c r="AU16" s="184" t="s">
        <v>2686</v>
      </c>
      <c r="AV16" s="184" t="s">
        <v>2686</v>
      </c>
      <c r="AW16" s="184" t="s">
        <v>2698</v>
      </c>
      <c r="AX16" s="184" t="s">
        <v>2686</v>
      </c>
      <c r="AY16" s="184" t="s">
        <v>2686</v>
      </c>
      <c r="AZ16" s="184" t="s">
        <v>2698</v>
      </c>
      <c r="BA16" s="184" t="s">
        <v>2686</v>
      </c>
      <c r="BB16" s="184" t="s">
        <v>2686</v>
      </c>
      <c r="BC16" s="184" t="s">
        <v>2698</v>
      </c>
      <c r="BD16" s="184" t="s">
        <v>2686</v>
      </c>
      <c r="BE16" s="184" t="s">
        <v>2686</v>
      </c>
      <c r="BF16" s="184" t="s">
        <v>2698</v>
      </c>
      <c r="BG16" s="184" t="s">
        <v>2686</v>
      </c>
      <c r="BH16" s="184" t="s">
        <v>2686</v>
      </c>
      <c r="BI16" s="184" t="s">
        <v>2698</v>
      </c>
      <c r="BJ16" s="184" t="s">
        <v>2686</v>
      </c>
      <c r="BK16" s="184" t="s">
        <v>2686</v>
      </c>
      <c r="BL16" s="184" t="s">
        <v>2698</v>
      </c>
      <c r="BM16" s="184" t="s">
        <v>2686</v>
      </c>
      <c r="BN16" s="184" t="s">
        <v>2686</v>
      </c>
      <c r="BO16" s="184" t="s">
        <v>2698</v>
      </c>
      <c r="BP16" s="184" t="s">
        <v>2686</v>
      </c>
      <c r="BQ16" s="184" t="s">
        <v>2686</v>
      </c>
      <c r="BR16" s="184" t="s">
        <v>2698</v>
      </c>
      <c r="BS16" s="184" t="s">
        <v>2686</v>
      </c>
      <c r="BT16" s="184" t="s">
        <v>2686</v>
      </c>
      <c r="BU16" s="184" t="s">
        <v>2698</v>
      </c>
      <c r="BV16" s="184" t="s">
        <v>2686</v>
      </c>
      <c r="BW16" s="184" t="s">
        <v>2686</v>
      </c>
      <c r="BX16" s="184" t="s">
        <v>2698</v>
      </c>
      <c r="BY16" s="184" t="s">
        <v>2686</v>
      </c>
      <c r="BZ16" s="184" t="s">
        <v>2686</v>
      </c>
      <c r="CA16" s="184" t="s">
        <v>2698</v>
      </c>
      <c r="CB16" s="184" t="s">
        <v>2686</v>
      </c>
      <c r="CC16" s="184" t="s">
        <v>2686</v>
      </c>
      <c r="CD16" s="184" t="s">
        <v>2698</v>
      </c>
      <c r="CE16" s="184" t="s">
        <v>2686</v>
      </c>
      <c r="CF16" s="184" t="s">
        <v>2686</v>
      </c>
      <c r="CG16" s="184" t="s">
        <v>2698</v>
      </c>
      <c r="CH16" s="184" t="s">
        <v>2686</v>
      </c>
      <c r="CI16" s="184" t="s">
        <v>2686</v>
      </c>
      <c r="CJ16" s="184" t="s">
        <v>2698</v>
      </c>
      <c r="CK16" s="184" t="s">
        <v>2686</v>
      </c>
      <c r="CL16" s="184" t="s">
        <v>2686</v>
      </c>
      <c r="CM16" s="184" t="s">
        <v>2698</v>
      </c>
      <c r="CN16" s="184" t="s">
        <v>2686</v>
      </c>
      <c r="CO16" s="184" t="s">
        <v>2686</v>
      </c>
      <c r="CP16" s="184" t="s">
        <v>2698</v>
      </c>
      <c r="CQ16" s="184" t="s">
        <v>2686</v>
      </c>
      <c r="CR16" s="184" t="s">
        <v>2686</v>
      </c>
      <c r="CS16" s="184" t="s">
        <v>2698</v>
      </c>
      <c r="CT16" s="184" t="s">
        <v>2686</v>
      </c>
      <c r="CU16" s="184" t="s">
        <v>2686</v>
      </c>
      <c r="CV16" s="184" t="s">
        <v>2698</v>
      </c>
      <c r="CW16" s="184" t="s">
        <v>2686</v>
      </c>
      <c r="CX16" s="184" t="s">
        <v>2686</v>
      </c>
      <c r="CY16" s="184" t="s">
        <v>2698</v>
      </c>
      <c r="CZ16" s="184" t="s">
        <v>2686</v>
      </c>
      <c r="DA16" s="184" t="s">
        <v>2686</v>
      </c>
      <c r="DB16" s="184" t="s">
        <v>2698</v>
      </c>
      <c r="DC16" s="184" t="s">
        <v>2686</v>
      </c>
      <c r="DD16" s="184" t="s">
        <v>2686</v>
      </c>
      <c r="DE16" s="184" t="s">
        <v>2698</v>
      </c>
      <c r="DF16" s="184" t="s">
        <v>2686</v>
      </c>
      <c r="DG16" s="184" t="s">
        <v>2686</v>
      </c>
      <c r="DH16" s="184" t="s">
        <v>2698</v>
      </c>
      <c r="DI16" s="184" t="s">
        <v>2686</v>
      </c>
      <c r="DJ16" s="184" t="s">
        <v>2686</v>
      </c>
      <c r="DK16" s="184" t="s">
        <v>2698</v>
      </c>
      <c r="DL16" s="184" t="s">
        <v>2686</v>
      </c>
      <c r="DM16" s="184" t="s">
        <v>2686</v>
      </c>
      <c r="DN16" s="184" t="s">
        <v>2698</v>
      </c>
      <c r="DO16" s="184" t="s">
        <v>2686</v>
      </c>
      <c r="DP16" s="184" t="s">
        <v>2686</v>
      </c>
      <c r="DQ16" s="184" t="s">
        <v>2698</v>
      </c>
      <c r="DR16" s="184" t="s">
        <v>2686</v>
      </c>
      <c r="DS16" s="184" t="s">
        <v>2686</v>
      </c>
      <c r="DT16" s="184" t="s">
        <v>2698</v>
      </c>
      <c r="DU16" s="184" t="s">
        <v>2686</v>
      </c>
      <c r="DV16" s="184" t="s">
        <v>2686</v>
      </c>
      <c r="DW16" s="184" t="s">
        <v>2698</v>
      </c>
      <c r="DX16" s="184" t="s">
        <v>2686</v>
      </c>
      <c r="DY16" s="184" t="s">
        <v>2686</v>
      </c>
      <c r="DZ16" s="184" t="s">
        <v>2698</v>
      </c>
      <c r="EA16" s="184" t="s">
        <v>2686</v>
      </c>
      <c r="EB16" s="184" t="s">
        <v>2686</v>
      </c>
      <c r="EC16" s="184" t="s">
        <v>2698</v>
      </c>
      <c r="ED16" s="184" t="s">
        <v>2686</v>
      </c>
      <c r="EE16" s="184" t="s">
        <v>2686</v>
      </c>
      <c r="EF16" s="184" t="s">
        <v>2698</v>
      </c>
      <c r="EG16" s="184" t="s">
        <v>2686</v>
      </c>
      <c r="EH16" s="184" t="s">
        <v>2686</v>
      </c>
      <c r="EI16" s="184" t="s">
        <v>2698</v>
      </c>
      <c r="EJ16" s="184" t="s">
        <v>2686</v>
      </c>
      <c r="EK16" s="184" t="s">
        <v>2686</v>
      </c>
      <c r="EL16" s="184" t="s">
        <v>2698</v>
      </c>
      <c r="EM16" s="184" t="s">
        <v>2686</v>
      </c>
      <c r="EN16" s="184" t="s">
        <v>2686</v>
      </c>
      <c r="EO16" s="184" t="s">
        <v>2698</v>
      </c>
      <c r="EP16" s="184" t="s">
        <v>2686</v>
      </c>
      <c r="EQ16" s="184" t="s">
        <v>2686</v>
      </c>
      <c r="ER16" s="184" t="s">
        <v>2698</v>
      </c>
      <c r="ES16" s="184" t="s">
        <v>2686</v>
      </c>
      <c r="ET16" s="184" t="s">
        <v>2686</v>
      </c>
    </row>
    <row r="17" spans="1:150" x14ac:dyDescent="0.3">
      <c r="A17" s="1"/>
      <c r="B17" s="183" t="s">
        <v>2819</v>
      </c>
      <c r="C17" s="183" t="s">
        <v>81</v>
      </c>
      <c r="D17" s="183" t="s">
        <v>88</v>
      </c>
      <c r="E17" s="183" t="s">
        <v>2820</v>
      </c>
      <c r="F17" s="183" t="s">
        <v>2821</v>
      </c>
      <c r="G17" s="184" t="s">
        <v>2698</v>
      </c>
      <c r="H17" s="184" t="s">
        <v>868</v>
      </c>
      <c r="I17" s="184" t="s">
        <v>868</v>
      </c>
      <c r="J17" s="184" t="s">
        <v>2698</v>
      </c>
      <c r="K17" s="184" t="s">
        <v>868</v>
      </c>
      <c r="L17" s="184" t="s">
        <v>868</v>
      </c>
      <c r="M17" s="184" t="s">
        <v>2698</v>
      </c>
      <c r="N17" s="184" t="s">
        <v>868</v>
      </c>
      <c r="O17" s="184" t="s">
        <v>868</v>
      </c>
      <c r="P17" s="184" t="s">
        <v>2698</v>
      </c>
      <c r="Q17" s="184" t="s">
        <v>868</v>
      </c>
      <c r="R17" s="184" t="s">
        <v>868</v>
      </c>
      <c r="S17" s="184" t="s">
        <v>2698</v>
      </c>
      <c r="T17" s="184" t="s">
        <v>868</v>
      </c>
      <c r="U17" s="184" t="s">
        <v>868</v>
      </c>
      <c r="V17" s="184" t="s">
        <v>2698</v>
      </c>
      <c r="W17" s="184" t="s">
        <v>868</v>
      </c>
      <c r="X17" s="184" t="s">
        <v>868</v>
      </c>
      <c r="Y17" s="184" t="s">
        <v>2698</v>
      </c>
      <c r="Z17" s="184" t="s">
        <v>868</v>
      </c>
      <c r="AA17" s="184" t="s">
        <v>868</v>
      </c>
      <c r="AB17" s="184" t="s">
        <v>2698</v>
      </c>
      <c r="AC17" s="184" t="s">
        <v>868</v>
      </c>
      <c r="AD17" s="184" t="s">
        <v>868</v>
      </c>
      <c r="AE17" s="184" t="s">
        <v>2698</v>
      </c>
      <c r="AF17" s="184" t="s">
        <v>868</v>
      </c>
      <c r="AG17" s="184" t="s">
        <v>868</v>
      </c>
      <c r="AH17" s="184" t="s">
        <v>2698</v>
      </c>
      <c r="AI17" s="184" t="s">
        <v>868</v>
      </c>
      <c r="AJ17" s="184" t="s">
        <v>868</v>
      </c>
      <c r="AK17" s="184" t="s">
        <v>2698</v>
      </c>
      <c r="AL17" s="184" t="s">
        <v>868</v>
      </c>
      <c r="AM17" s="184" t="s">
        <v>868</v>
      </c>
      <c r="AN17" s="184" t="s">
        <v>2698</v>
      </c>
      <c r="AO17" s="184" t="s">
        <v>868</v>
      </c>
      <c r="AP17" s="184" t="s">
        <v>868</v>
      </c>
      <c r="AQ17" s="184" t="s">
        <v>2698</v>
      </c>
      <c r="AR17" s="184" t="s">
        <v>868</v>
      </c>
      <c r="AS17" s="184" t="s">
        <v>868</v>
      </c>
      <c r="AT17" s="184" t="s">
        <v>2698</v>
      </c>
      <c r="AU17" s="184" t="s">
        <v>868</v>
      </c>
      <c r="AV17" s="184" t="s">
        <v>868</v>
      </c>
      <c r="AW17" s="184" t="s">
        <v>2698</v>
      </c>
      <c r="AX17" s="184" t="s">
        <v>868</v>
      </c>
      <c r="AY17" s="184" t="s">
        <v>868</v>
      </c>
      <c r="AZ17" s="184" t="s">
        <v>2698</v>
      </c>
      <c r="BA17" s="184" t="s">
        <v>868</v>
      </c>
      <c r="BB17" s="184" t="s">
        <v>868</v>
      </c>
      <c r="BC17" s="184" t="s">
        <v>2698</v>
      </c>
      <c r="BD17" s="184" t="s">
        <v>868</v>
      </c>
      <c r="BE17" s="184" t="s">
        <v>868</v>
      </c>
      <c r="BF17" s="184" t="s">
        <v>2698</v>
      </c>
      <c r="BG17" s="184" t="s">
        <v>868</v>
      </c>
      <c r="BH17" s="184" t="s">
        <v>868</v>
      </c>
      <c r="BI17" s="184" t="s">
        <v>2698</v>
      </c>
      <c r="BJ17" s="184" t="s">
        <v>868</v>
      </c>
      <c r="BK17" s="184" t="s">
        <v>868</v>
      </c>
      <c r="BL17" s="184" t="s">
        <v>2698</v>
      </c>
      <c r="BM17" s="184" t="s">
        <v>868</v>
      </c>
      <c r="BN17" s="184" t="s">
        <v>868</v>
      </c>
      <c r="BO17" s="184" t="s">
        <v>2698</v>
      </c>
      <c r="BP17" s="184" t="s">
        <v>868</v>
      </c>
      <c r="BQ17" s="184" t="s">
        <v>868</v>
      </c>
      <c r="BR17" s="184" t="s">
        <v>2698</v>
      </c>
      <c r="BS17" s="184" t="s">
        <v>868</v>
      </c>
      <c r="BT17" s="184" t="s">
        <v>868</v>
      </c>
      <c r="BU17" s="184" t="s">
        <v>2698</v>
      </c>
      <c r="BV17" s="184" t="s">
        <v>868</v>
      </c>
      <c r="BW17" s="184" t="s">
        <v>868</v>
      </c>
      <c r="BX17" s="184" t="s">
        <v>2698</v>
      </c>
      <c r="BY17" s="184" t="s">
        <v>868</v>
      </c>
      <c r="BZ17" s="184" t="s">
        <v>868</v>
      </c>
      <c r="CA17" s="184" t="s">
        <v>2698</v>
      </c>
      <c r="CB17" s="184" t="s">
        <v>868</v>
      </c>
      <c r="CC17" s="184" t="s">
        <v>868</v>
      </c>
      <c r="CD17" s="184" t="s">
        <v>2698</v>
      </c>
      <c r="CE17" s="184" t="s">
        <v>868</v>
      </c>
      <c r="CF17" s="184" t="s">
        <v>868</v>
      </c>
      <c r="CG17" s="184" t="s">
        <v>2698</v>
      </c>
      <c r="CH17" s="184" t="s">
        <v>868</v>
      </c>
      <c r="CI17" s="184" t="s">
        <v>868</v>
      </c>
      <c r="CJ17" s="184" t="s">
        <v>2698</v>
      </c>
      <c r="CK17" s="184" t="s">
        <v>868</v>
      </c>
      <c r="CL17" s="184" t="s">
        <v>868</v>
      </c>
      <c r="CM17" s="184" t="s">
        <v>2698</v>
      </c>
      <c r="CN17" s="184" t="s">
        <v>868</v>
      </c>
      <c r="CO17" s="184" t="s">
        <v>868</v>
      </c>
      <c r="CP17" s="184" t="s">
        <v>2698</v>
      </c>
      <c r="CQ17" s="184" t="s">
        <v>868</v>
      </c>
      <c r="CR17" s="184" t="s">
        <v>868</v>
      </c>
      <c r="CS17" s="184" t="s">
        <v>2698</v>
      </c>
      <c r="CT17" s="184" t="s">
        <v>868</v>
      </c>
      <c r="CU17" s="184" t="s">
        <v>868</v>
      </c>
      <c r="CV17" s="184" t="s">
        <v>2698</v>
      </c>
      <c r="CW17" s="184" t="s">
        <v>868</v>
      </c>
      <c r="CX17" s="184" t="s">
        <v>868</v>
      </c>
      <c r="CY17" s="184" t="s">
        <v>2698</v>
      </c>
      <c r="CZ17" s="184" t="s">
        <v>868</v>
      </c>
      <c r="DA17" s="184" t="s">
        <v>868</v>
      </c>
      <c r="DB17" s="184" t="s">
        <v>2698</v>
      </c>
      <c r="DC17" s="184" t="s">
        <v>868</v>
      </c>
      <c r="DD17" s="184" t="s">
        <v>868</v>
      </c>
      <c r="DE17" s="184" t="s">
        <v>2698</v>
      </c>
      <c r="DF17" s="184" t="s">
        <v>868</v>
      </c>
      <c r="DG17" s="184" t="s">
        <v>868</v>
      </c>
      <c r="DH17" s="184" t="s">
        <v>2698</v>
      </c>
      <c r="DI17" s="184" t="s">
        <v>868</v>
      </c>
      <c r="DJ17" s="184" t="s">
        <v>868</v>
      </c>
      <c r="DK17" s="184" t="s">
        <v>2698</v>
      </c>
      <c r="DL17" s="184" t="s">
        <v>868</v>
      </c>
      <c r="DM17" s="184" t="s">
        <v>868</v>
      </c>
      <c r="DN17" s="184" t="s">
        <v>2698</v>
      </c>
      <c r="DO17" s="184" t="s">
        <v>868</v>
      </c>
      <c r="DP17" s="184" t="s">
        <v>868</v>
      </c>
      <c r="DQ17" s="184" t="s">
        <v>2698</v>
      </c>
      <c r="DR17" s="184" t="s">
        <v>868</v>
      </c>
      <c r="DS17" s="184" t="s">
        <v>868</v>
      </c>
      <c r="DT17" s="184" t="s">
        <v>2698</v>
      </c>
      <c r="DU17" s="184" t="s">
        <v>868</v>
      </c>
      <c r="DV17" s="184" t="s">
        <v>868</v>
      </c>
      <c r="DW17" s="184" t="s">
        <v>2698</v>
      </c>
      <c r="DX17" s="184" t="s">
        <v>868</v>
      </c>
      <c r="DY17" s="184" t="s">
        <v>868</v>
      </c>
      <c r="DZ17" s="184" t="s">
        <v>2698</v>
      </c>
      <c r="EA17" s="184" t="s">
        <v>868</v>
      </c>
      <c r="EB17" s="184" t="s">
        <v>868</v>
      </c>
      <c r="EC17" s="184" t="s">
        <v>2698</v>
      </c>
      <c r="ED17" s="184" t="s">
        <v>868</v>
      </c>
      <c r="EE17" s="184" t="s">
        <v>868</v>
      </c>
      <c r="EF17" s="184" t="s">
        <v>2698</v>
      </c>
      <c r="EG17" s="184" t="s">
        <v>868</v>
      </c>
      <c r="EH17" s="184" t="s">
        <v>868</v>
      </c>
      <c r="EI17" s="184" t="s">
        <v>2698</v>
      </c>
      <c r="EJ17" s="184" t="s">
        <v>868</v>
      </c>
      <c r="EK17" s="184" t="s">
        <v>868</v>
      </c>
      <c r="EL17" s="184" t="s">
        <v>2698</v>
      </c>
      <c r="EM17" s="184" t="s">
        <v>868</v>
      </c>
      <c r="EN17" s="184" t="s">
        <v>868</v>
      </c>
      <c r="EO17" s="184" t="s">
        <v>2698</v>
      </c>
      <c r="EP17" s="184" t="s">
        <v>868</v>
      </c>
      <c r="EQ17" s="184" t="s">
        <v>868</v>
      </c>
      <c r="ER17" s="184" t="s">
        <v>2698</v>
      </c>
      <c r="ES17" s="184" t="s">
        <v>868</v>
      </c>
      <c r="ET17" s="184" t="s">
        <v>868</v>
      </c>
    </row>
    <row r="18" spans="1:150" x14ac:dyDescent="0.3">
      <c r="A18" s="1"/>
      <c r="B18" s="182" t="s">
        <v>2822</v>
      </c>
      <c r="C18" s="182" t="s">
        <v>121</v>
      </c>
      <c r="D18" s="182" t="s">
        <v>933</v>
      </c>
      <c r="E18" s="182" t="s">
        <v>2823</v>
      </c>
      <c r="F18" s="182" t="s">
        <v>2824</v>
      </c>
      <c r="G18" s="182" t="s">
        <v>2698</v>
      </c>
      <c r="H18" s="182" t="s">
        <v>2686</v>
      </c>
      <c r="I18" s="182" t="s">
        <v>2686</v>
      </c>
      <c r="J18" s="182" t="s">
        <v>2698</v>
      </c>
      <c r="K18" s="182" t="s">
        <v>2686</v>
      </c>
      <c r="L18" s="182" t="s">
        <v>2686</v>
      </c>
      <c r="M18" s="182" t="s">
        <v>2698</v>
      </c>
      <c r="N18" s="182" t="s">
        <v>2686</v>
      </c>
      <c r="O18" s="182" t="s">
        <v>2686</v>
      </c>
      <c r="P18" s="182" t="s">
        <v>2698</v>
      </c>
      <c r="Q18" s="182" t="s">
        <v>2686</v>
      </c>
      <c r="R18" s="182" t="s">
        <v>2686</v>
      </c>
      <c r="S18" s="182" t="s">
        <v>2698</v>
      </c>
      <c r="T18" s="182" t="s">
        <v>2686</v>
      </c>
      <c r="U18" s="182" t="s">
        <v>2686</v>
      </c>
      <c r="V18" s="182" t="s">
        <v>2698</v>
      </c>
      <c r="W18" s="182" t="s">
        <v>2686</v>
      </c>
      <c r="X18" s="182" t="s">
        <v>2686</v>
      </c>
      <c r="Y18" s="182" t="s">
        <v>2698</v>
      </c>
      <c r="Z18" s="182" t="s">
        <v>2686</v>
      </c>
      <c r="AA18" s="182" t="s">
        <v>2686</v>
      </c>
      <c r="AB18" s="182" t="s">
        <v>2698</v>
      </c>
      <c r="AC18" s="182" t="s">
        <v>2686</v>
      </c>
      <c r="AD18" s="182" t="s">
        <v>2686</v>
      </c>
      <c r="AE18" s="182" t="s">
        <v>2698</v>
      </c>
      <c r="AF18" s="182" t="s">
        <v>2686</v>
      </c>
      <c r="AG18" s="182" t="s">
        <v>2686</v>
      </c>
      <c r="AH18" s="182" t="s">
        <v>2698</v>
      </c>
      <c r="AI18" s="182" t="s">
        <v>2686</v>
      </c>
      <c r="AJ18" s="182" t="s">
        <v>2686</v>
      </c>
      <c r="AK18" s="182" t="s">
        <v>2698</v>
      </c>
      <c r="AL18" s="182" t="s">
        <v>2686</v>
      </c>
      <c r="AM18" s="182" t="s">
        <v>2686</v>
      </c>
      <c r="AN18" s="182" t="s">
        <v>2698</v>
      </c>
      <c r="AO18" s="182" t="s">
        <v>2686</v>
      </c>
      <c r="AP18" s="182" t="s">
        <v>2686</v>
      </c>
      <c r="AQ18" s="182" t="s">
        <v>2698</v>
      </c>
      <c r="AR18" s="182" t="s">
        <v>2686</v>
      </c>
      <c r="AS18" s="182" t="s">
        <v>2686</v>
      </c>
      <c r="AT18" s="182" t="s">
        <v>2698</v>
      </c>
      <c r="AU18" s="182" t="s">
        <v>2686</v>
      </c>
      <c r="AV18" s="182" t="s">
        <v>2686</v>
      </c>
      <c r="AW18" s="182" t="s">
        <v>2698</v>
      </c>
      <c r="AX18" s="182" t="s">
        <v>2686</v>
      </c>
      <c r="AY18" s="182" t="s">
        <v>2686</v>
      </c>
      <c r="AZ18" s="182" t="s">
        <v>2698</v>
      </c>
      <c r="BA18" s="182" t="s">
        <v>2686</v>
      </c>
      <c r="BB18" s="182" t="s">
        <v>2686</v>
      </c>
      <c r="BC18" s="182" t="s">
        <v>2698</v>
      </c>
      <c r="BD18" s="182" t="s">
        <v>2686</v>
      </c>
      <c r="BE18" s="182" t="s">
        <v>2686</v>
      </c>
      <c r="BF18" s="182" t="s">
        <v>2698</v>
      </c>
      <c r="BG18" s="182" t="s">
        <v>2686</v>
      </c>
      <c r="BH18" s="182" t="s">
        <v>2686</v>
      </c>
      <c r="BI18" s="182" t="s">
        <v>2698</v>
      </c>
      <c r="BJ18" s="182" t="s">
        <v>2686</v>
      </c>
      <c r="BK18" s="182" t="s">
        <v>2686</v>
      </c>
      <c r="BL18" s="182" t="s">
        <v>2698</v>
      </c>
      <c r="BM18" s="182" t="s">
        <v>2686</v>
      </c>
      <c r="BN18" s="182" t="s">
        <v>2686</v>
      </c>
      <c r="BO18" s="182" t="s">
        <v>2698</v>
      </c>
      <c r="BP18" s="182" t="s">
        <v>2686</v>
      </c>
      <c r="BQ18" s="182" t="s">
        <v>2686</v>
      </c>
      <c r="BR18" s="182" t="s">
        <v>2698</v>
      </c>
      <c r="BS18" s="182" t="s">
        <v>2686</v>
      </c>
      <c r="BT18" s="182" t="s">
        <v>2686</v>
      </c>
      <c r="BU18" s="182" t="s">
        <v>2698</v>
      </c>
      <c r="BV18" s="182" t="s">
        <v>2686</v>
      </c>
      <c r="BW18" s="182" t="s">
        <v>2686</v>
      </c>
      <c r="BX18" s="182" t="s">
        <v>2698</v>
      </c>
      <c r="BY18" s="182" t="s">
        <v>2686</v>
      </c>
      <c r="BZ18" s="182" t="s">
        <v>2686</v>
      </c>
      <c r="CA18" s="182" t="s">
        <v>2698</v>
      </c>
      <c r="CB18" s="182" t="s">
        <v>2686</v>
      </c>
      <c r="CC18" s="182" t="s">
        <v>2686</v>
      </c>
      <c r="CD18" s="182" t="s">
        <v>2698</v>
      </c>
      <c r="CE18" s="182" t="s">
        <v>2686</v>
      </c>
      <c r="CF18" s="182" t="s">
        <v>2686</v>
      </c>
      <c r="CG18" s="182" t="s">
        <v>2698</v>
      </c>
      <c r="CH18" s="182" t="s">
        <v>2686</v>
      </c>
      <c r="CI18" s="182" t="s">
        <v>2686</v>
      </c>
      <c r="CJ18" s="182" t="s">
        <v>2698</v>
      </c>
      <c r="CK18" s="182" t="s">
        <v>2686</v>
      </c>
      <c r="CL18" s="182" t="s">
        <v>2686</v>
      </c>
      <c r="CM18" s="182" t="s">
        <v>2698</v>
      </c>
      <c r="CN18" s="182" t="s">
        <v>2686</v>
      </c>
      <c r="CO18" s="182" t="s">
        <v>2686</v>
      </c>
      <c r="CP18" s="182" t="s">
        <v>2698</v>
      </c>
      <c r="CQ18" s="182" t="s">
        <v>2686</v>
      </c>
      <c r="CR18" s="182" t="s">
        <v>2686</v>
      </c>
      <c r="CS18" s="182" t="s">
        <v>2698</v>
      </c>
      <c r="CT18" s="182" t="s">
        <v>2686</v>
      </c>
      <c r="CU18" s="182" t="s">
        <v>2686</v>
      </c>
      <c r="CV18" s="182" t="s">
        <v>2698</v>
      </c>
      <c r="CW18" s="182" t="s">
        <v>2686</v>
      </c>
      <c r="CX18" s="182" t="s">
        <v>2686</v>
      </c>
      <c r="CY18" s="182" t="s">
        <v>2698</v>
      </c>
      <c r="CZ18" s="182" t="s">
        <v>2686</v>
      </c>
      <c r="DA18" s="182" t="s">
        <v>2686</v>
      </c>
      <c r="DB18" s="182" t="s">
        <v>2698</v>
      </c>
      <c r="DC18" s="182" t="s">
        <v>2686</v>
      </c>
      <c r="DD18" s="182" t="s">
        <v>2686</v>
      </c>
      <c r="DE18" s="182" t="s">
        <v>2698</v>
      </c>
      <c r="DF18" s="182" t="s">
        <v>2686</v>
      </c>
      <c r="DG18" s="182" t="s">
        <v>2686</v>
      </c>
      <c r="DH18" s="182" t="s">
        <v>2698</v>
      </c>
      <c r="DI18" s="182" t="s">
        <v>2686</v>
      </c>
      <c r="DJ18" s="182" t="s">
        <v>2686</v>
      </c>
      <c r="DK18" s="182" t="s">
        <v>2698</v>
      </c>
      <c r="DL18" s="182" t="s">
        <v>2686</v>
      </c>
      <c r="DM18" s="182" t="s">
        <v>2686</v>
      </c>
      <c r="DN18" s="182" t="s">
        <v>2698</v>
      </c>
      <c r="DO18" s="182" t="s">
        <v>2686</v>
      </c>
      <c r="DP18" s="182" t="s">
        <v>2686</v>
      </c>
      <c r="DQ18" s="182" t="s">
        <v>2698</v>
      </c>
      <c r="DR18" s="182" t="s">
        <v>2686</v>
      </c>
      <c r="DS18" s="182" t="s">
        <v>2686</v>
      </c>
      <c r="DT18" s="182" t="s">
        <v>2698</v>
      </c>
      <c r="DU18" s="182" t="s">
        <v>2686</v>
      </c>
      <c r="DV18" s="182" t="s">
        <v>2686</v>
      </c>
      <c r="DW18" s="182" t="s">
        <v>2698</v>
      </c>
      <c r="DX18" s="182" t="s">
        <v>2686</v>
      </c>
      <c r="DY18" s="182" t="s">
        <v>2686</v>
      </c>
      <c r="DZ18" s="182" t="s">
        <v>2698</v>
      </c>
      <c r="EA18" s="182" t="s">
        <v>2686</v>
      </c>
      <c r="EB18" s="182" t="s">
        <v>2686</v>
      </c>
      <c r="EC18" s="182" t="s">
        <v>2698</v>
      </c>
      <c r="ED18" s="182" t="s">
        <v>2686</v>
      </c>
      <c r="EE18" s="182" t="s">
        <v>2686</v>
      </c>
      <c r="EF18" s="182" t="s">
        <v>2698</v>
      </c>
      <c r="EG18" s="182" t="s">
        <v>2686</v>
      </c>
      <c r="EH18" s="182" t="s">
        <v>2686</v>
      </c>
      <c r="EI18" s="182" t="s">
        <v>2698</v>
      </c>
      <c r="EJ18" s="182" t="s">
        <v>2686</v>
      </c>
      <c r="EK18" s="182" t="s">
        <v>2686</v>
      </c>
      <c r="EL18" s="182" t="s">
        <v>2698</v>
      </c>
      <c r="EM18" s="182" t="s">
        <v>2686</v>
      </c>
      <c r="EN18" s="182" t="s">
        <v>2686</v>
      </c>
      <c r="EO18" s="182" t="s">
        <v>2698</v>
      </c>
      <c r="EP18" s="182" t="s">
        <v>2686</v>
      </c>
      <c r="EQ18" s="182" t="s">
        <v>2686</v>
      </c>
      <c r="ER18" s="182" t="s">
        <v>2698</v>
      </c>
      <c r="ES18" s="182" t="s">
        <v>2686</v>
      </c>
      <c r="ET18" s="182" t="s">
        <v>2686</v>
      </c>
    </row>
    <row r="19" spans="1:150" x14ac:dyDescent="0.3">
      <c r="A19" s="1"/>
      <c r="B19" s="183" t="s">
        <v>2825</v>
      </c>
      <c r="C19" s="183" t="s">
        <v>121</v>
      </c>
      <c r="D19" s="183" t="s">
        <v>933</v>
      </c>
      <c r="E19" s="183" t="s">
        <v>2826</v>
      </c>
      <c r="F19" s="183" t="s">
        <v>2827</v>
      </c>
      <c r="G19" s="184" t="s">
        <v>2698</v>
      </c>
      <c r="H19" s="184" t="s">
        <v>2686</v>
      </c>
      <c r="I19" s="184" t="s">
        <v>2686</v>
      </c>
      <c r="J19" s="184" t="s">
        <v>2698</v>
      </c>
      <c r="K19" s="184" t="s">
        <v>2686</v>
      </c>
      <c r="L19" s="184" t="s">
        <v>2686</v>
      </c>
      <c r="M19" s="184" t="s">
        <v>2698</v>
      </c>
      <c r="N19" s="184" t="s">
        <v>2686</v>
      </c>
      <c r="O19" s="184" t="s">
        <v>2686</v>
      </c>
      <c r="P19" s="184" t="s">
        <v>2698</v>
      </c>
      <c r="Q19" s="184" t="s">
        <v>2686</v>
      </c>
      <c r="R19" s="184" t="s">
        <v>2686</v>
      </c>
      <c r="S19" s="184" t="s">
        <v>2698</v>
      </c>
      <c r="T19" s="184" t="s">
        <v>2686</v>
      </c>
      <c r="U19" s="184" t="s">
        <v>2686</v>
      </c>
      <c r="V19" s="184" t="s">
        <v>2698</v>
      </c>
      <c r="W19" s="184" t="s">
        <v>2686</v>
      </c>
      <c r="X19" s="184" t="s">
        <v>2686</v>
      </c>
      <c r="Y19" s="184" t="s">
        <v>2698</v>
      </c>
      <c r="Z19" s="184" t="s">
        <v>2686</v>
      </c>
      <c r="AA19" s="184" t="s">
        <v>2686</v>
      </c>
      <c r="AB19" s="184" t="s">
        <v>2698</v>
      </c>
      <c r="AC19" s="184" t="s">
        <v>2686</v>
      </c>
      <c r="AD19" s="184" t="s">
        <v>2686</v>
      </c>
      <c r="AE19" s="184" t="s">
        <v>2698</v>
      </c>
      <c r="AF19" s="184" t="s">
        <v>2686</v>
      </c>
      <c r="AG19" s="184" t="s">
        <v>2686</v>
      </c>
      <c r="AH19" s="184" t="s">
        <v>2698</v>
      </c>
      <c r="AI19" s="184" t="s">
        <v>2686</v>
      </c>
      <c r="AJ19" s="184" t="s">
        <v>2686</v>
      </c>
      <c r="AK19" s="184" t="s">
        <v>2698</v>
      </c>
      <c r="AL19" s="184" t="s">
        <v>2686</v>
      </c>
      <c r="AM19" s="184" t="s">
        <v>2686</v>
      </c>
      <c r="AN19" s="184" t="s">
        <v>2698</v>
      </c>
      <c r="AO19" s="184" t="s">
        <v>2686</v>
      </c>
      <c r="AP19" s="184" t="s">
        <v>2686</v>
      </c>
      <c r="AQ19" s="184" t="s">
        <v>2698</v>
      </c>
      <c r="AR19" s="184" t="s">
        <v>2686</v>
      </c>
      <c r="AS19" s="184" t="s">
        <v>2686</v>
      </c>
      <c r="AT19" s="184" t="s">
        <v>2698</v>
      </c>
      <c r="AU19" s="184" t="s">
        <v>2686</v>
      </c>
      <c r="AV19" s="184" t="s">
        <v>2686</v>
      </c>
      <c r="AW19" s="184" t="s">
        <v>2698</v>
      </c>
      <c r="AX19" s="184" t="s">
        <v>2686</v>
      </c>
      <c r="AY19" s="184" t="s">
        <v>2686</v>
      </c>
      <c r="AZ19" s="184" t="s">
        <v>2698</v>
      </c>
      <c r="BA19" s="184" t="s">
        <v>2686</v>
      </c>
      <c r="BB19" s="184" t="s">
        <v>2686</v>
      </c>
      <c r="BC19" s="184" t="s">
        <v>2698</v>
      </c>
      <c r="BD19" s="184" t="s">
        <v>2686</v>
      </c>
      <c r="BE19" s="184" t="s">
        <v>2686</v>
      </c>
      <c r="BF19" s="184" t="s">
        <v>2698</v>
      </c>
      <c r="BG19" s="184" t="s">
        <v>2686</v>
      </c>
      <c r="BH19" s="184" t="s">
        <v>2686</v>
      </c>
      <c r="BI19" s="184" t="s">
        <v>2698</v>
      </c>
      <c r="BJ19" s="184" t="s">
        <v>2686</v>
      </c>
      <c r="BK19" s="184" t="s">
        <v>2686</v>
      </c>
      <c r="BL19" s="184" t="s">
        <v>2698</v>
      </c>
      <c r="BM19" s="184" t="s">
        <v>2686</v>
      </c>
      <c r="BN19" s="184" t="s">
        <v>2686</v>
      </c>
      <c r="BO19" s="184" t="s">
        <v>2698</v>
      </c>
      <c r="BP19" s="184" t="s">
        <v>2686</v>
      </c>
      <c r="BQ19" s="184" t="s">
        <v>2686</v>
      </c>
      <c r="BR19" s="184" t="s">
        <v>2698</v>
      </c>
      <c r="BS19" s="184" t="s">
        <v>2686</v>
      </c>
      <c r="BT19" s="184" t="s">
        <v>2686</v>
      </c>
      <c r="BU19" s="184" t="s">
        <v>2698</v>
      </c>
      <c r="BV19" s="184" t="s">
        <v>2686</v>
      </c>
      <c r="BW19" s="184" t="s">
        <v>2686</v>
      </c>
      <c r="BX19" s="184" t="s">
        <v>2698</v>
      </c>
      <c r="BY19" s="184" t="s">
        <v>2686</v>
      </c>
      <c r="BZ19" s="184" t="s">
        <v>2686</v>
      </c>
      <c r="CA19" s="184" t="s">
        <v>2698</v>
      </c>
      <c r="CB19" s="184" t="s">
        <v>2686</v>
      </c>
      <c r="CC19" s="184" t="s">
        <v>2686</v>
      </c>
      <c r="CD19" s="184" t="s">
        <v>2698</v>
      </c>
      <c r="CE19" s="184" t="s">
        <v>2686</v>
      </c>
      <c r="CF19" s="184" t="s">
        <v>2686</v>
      </c>
      <c r="CG19" s="184" t="s">
        <v>2698</v>
      </c>
      <c r="CH19" s="184" t="s">
        <v>2686</v>
      </c>
      <c r="CI19" s="184" t="s">
        <v>2686</v>
      </c>
      <c r="CJ19" s="184" t="s">
        <v>2698</v>
      </c>
      <c r="CK19" s="184" t="s">
        <v>2686</v>
      </c>
      <c r="CL19" s="184" t="s">
        <v>2686</v>
      </c>
      <c r="CM19" s="184" t="s">
        <v>2698</v>
      </c>
      <c r="CN19" s="184" t="s">
        <v>2686</v>
      </c>
      <c r="CO19" s="184" t="s">
        <v>2686</v>
      </c>
      <c r="CP19" s="184" t="s">
        <v>2698</v>
      </c>
      <c r="CQ19" s="184" t="s">
        <v>2686</v>
      </c>
      <c r="CR19" s="184" t="s">
        <v>2686</v>
      </c>
      <c r="CS19" s="184" t="s">
        <v>2698</v>
      </c>
      <c r="CT19" s="184" t="s">
        <v>2686</v>
      </c>
      <c r="CU19" s="184" t="s">
        <v>2686</v>
      </c>
      <c r="CV19" s="184" t="s">
        <v>2698</v>
      </c>
      <c r="CW19" s="184" t="s">
        <v>2686</v>
      </c>
      <c r="CX19" s="184" t="s">
        <v>2686</v>
      </c>
      <c r="CY19" s="184" t="s">
        <v>2698</v>
      </c>
      <c r="CZ19" s="184" t="s">
        <v>2686</v>
      </c>
      <c r="DA19" s="184" t="s">
        <v>2686</v>
      </c>
      <c r="DB19" s="184" t="s">
        <v>2698</v>
      </c>
      <c r="DC19" s="184" t="s">
        <v>2686</v>
      </c>
      <c r="DD19" s="184" t="s">
        <v>2686</v>
      </c>
      <c r="DE19" s="184" t="s">
        <v>2698</v>
      </c>
      <c r="DF19" s="184" t="s">
        <v>2686</v>
      </c>
      <c r="DG19" s="184" t="s">
        <v>2686</v>
      </c>
      <c r="DH19" s="184" t="s">
        <v>2698</v>
      </c>
      <c r="DI19" s="184" t="s">
        <v>2686</v>
      </c>
      <c r="DJ19" s="184" t="s">
        <v>2686</v>
      </c>
      <c r="DK19" s="184" t="s">
        <v>2698</v>
      </c>
      <c r="DL19" s="184" t="s">
        <v>2686</v>
      </c>
      <c r="DM19" s="184" t="s">
        <v>2686</v>
      </c>
      <c r="DN19" s="184" t="s">
        <v>2698</v>
      </c>
      <c r="DO19" s="184" t="s">
        <v>2686</v>
      </c>
      <c r="DP19" s="184" t="s">
        <v>2686</v>
      </c>
      <c r="DQ19" s="184" t="s">
        <v>2698</v>
      </c>
      <c r="DR19" s="184" t="s">
        <v>2686</v>
      </c>
      <c r="DS19" s="184" t="s">
        <v>2686</v>
      </c>
      <c r="DT19" s="184" t="s">
        <v>2698</v>
      </c>
      <c r="DU19" s="184" t="s">
        <v>2686</v>
      </c>
      <c r="DV19" s="184" t="s">
        <v>2686</v>
      </c>
      <c r="DW19" s="184" t="s">
        <v>2698</v>
      </c>
      <c r="DX19" s="184" t="s">
        <v>2686</v>
      </c>
      <c r="DY19" s="184" t="s">
        <v>2686</v>
      </c>
      <c r="DZ19" s="184" t="s">
        <v>2698</v>
      </c>
      <c r="EA19" s="184" t="s">
        <v>2686</v>
      </c>
      <c r="EB19" s="184" t="s">
        <v>2686</v>
      </c>
      <c r="EC19" s="184" t="s">
        <v>2698</v>
      </c>
      <c r="ED19" s="184" t="s">
        <v>2686</v>
      </c>
      <c r="EE19" s="184" t="s">
        <v>2686</v>
      </c>
      <c r="EF19" s="184" t="s">
        <v>2698</v>
      </c>
      <c r="EG19" s="184" t="s">
        <v>2686</v>
      </c>
      <c r="EH19" s="184" t="s">
        <v>2686</v>
      </c>
      <c r="EI19" s="184" t="s">
        <v>2698</v>
      </c>
      <c r="EJ19" s="184" t="s">
        <v>2686</v>
      </c>
      <c r="EK19" s="184" t="s">
        <v>2686</v>
      </c>
      <c r="EL19" s="184" t="s">
        <v>2698</v>
      </c>
      <c r="EM19" s="184" t="s">
        <v>2686</v>
      </c>
      <c r="EN19" s="184" t="s">
        <v>2686</v>
      </c>
      <c r="EO19" s="184" t="s">
        <v>2698</v>
      </c>
      <c r="EP19" s="184" t="s">
        <v>2686</v>
      </c>
      <c r="EQ19" s="184" t="s">
        <v>2686</v>
      </c>
      <c r="ER19" s="184" t="s">
        <v>2698</v>
      </c>
      <c r="ES19" s="184" t="s">
        <v>2686</v>
      </c>
      <c r="ET19" s="184" t="s">
        <v>2686</v>
      </c>
    </row>
    <row r="20" spans="1:150" x14ac:dyDescent="0.3">
      <c r="A20" s="1"/>
      <c r="B20" s="183" t="s">
        <v>2828</v>
      </c>
      <c r="C20" s="183" t="s">
        <v>121</v>
      </c>
      <c r="D20" s="183" t="s">
        <v>933</v>
      </c>
      <c r="E20" s="183" t="s">
        <v>2829</v>
      </c>
      <c r="F20" s="183" t="s">
        <v>2830</v>
      </c>
      <c r="G20" s="184" t="s">
        <v>2698</v>
      </c>
      <c r="H20" s="184" t="s">
        <v>2686</v>
      </c>
      <c r="I20" s="184" t="s">
        <v>2686</v>
      </c>
      <c r="J20" s="184" t="s">
        <v>2698</v>
      </c>
      <c r="K20" s="184" t="s">
        <v>2686</v>
      </c>
      <c r="L20" s="184" t="s">
        <v>2686</v>
      </c>
      <c r="M20" s="184" t="s">
        <v>2698</v>
      </c>
      <c r="N20" s="184" t="s">
        <v>2686</v>
      </c>
      <c r="O20" s="184" t="s">
        <v>2686</v>
      </c>
      <c r="P20" s="184" t="s">
        <v>2698</v>
      </c>
      <c r="Q20" s="184" t="s">
        <v>2686</v>
      </c>
      <c r="R20" s="184" t="s">
        <v>2686</v>
      </c>
      <c r="S20" s="184" t="s">
        <v>2698</v>
      </c>
      <c r="T20" s="184" t="s">
        <v>2686</v>
      </c>
      <c r="U20" s="184" t="s">
        <v>2686</v>
      </c>
      <c r="V20" s="184" t="s">
        <v>2698</v>
      </c>
      <c r="W20" s="184" t="s">
        <v>2686</v>
      </c>
      <c r="X20" s="184" t="s">
        <v>2686</v>
      </c>
      <c r="Y20" s="184" t="s">
        <v>2698</v>
      </c>
      <c r="Z20" s="184" t="s">
        <v>2686</v>
      </c>
      <c r="AA20" s="184" t="s">
        <v>2686</v>
      </c>
      <c r="AB20" s="184" t="s">
        <v>2698</v>
      </c>
      <c r="AC20" s="184" t="s">
        <v>2686</v>
      </c>
      <c r="AD20" s="184" t="s">
        <v>2686</v>
      </c>
      <c r="AE20" s="184" t="s">
        <v>2698</v>
      </c>
      <c r="AF20" s="184" t="s">
        <v>2686</v>
      </c>
      <c r="AG20" s="184" t="s">
        <v>2686</v>
      </c>
      <c r="AH20" s="184" t="s">
        <v>2698</v>
      </c>
      <c r="AI20" s="184" t="s">
        <v>2686</v>
      </c>
      <c r="AJ20" s="184" t="s">
        <v>2686</v>
      </c>
      <c r="AK20" s="184" t="s">
        <v>2698</v>
      </c>
      <c r="AL20" s="184" t="s">
        <v>2686</v>
      </c>
      <c r="AM20" s="184" t="s">
        <v>2686</v>
      </c>
      <c r="AN20" s="184" t="s">
        <v>2698</v>
      </c>
      <c r="AO20" s="184" t="s">
        <v>2686</v>
      </c>
      <c r="AP20" s="184" t="s">
        <v>2686</v>
      </c>
      <c r="AQ20" s="184" t="s">
        <v>2698</v>
      </c>
      <c r="AR20" s="184" t="s">
        <v>2686</v>
      </c>
      <c r="AS20" s="184" t="s">
        <v>2686</v>
      </c>
      <c r="AT20" s="184" t="s">
        <v>2698</v>
      </c>
      <c r="AU20" s="184" t="s">
        <v>2686</v>
      </c>
      <c r="AV20" s="184" t="s">
        <v>2686</v>
      </c>
      <c r="AW20" s="184" t="s">
        <v>2698</v>
      </c>
      <c r="AX20" s="184" t="s">
        <v>2686</v>
      </c>
      <c r="AY20" s="184" t="s">
        <v>2686</v>
      </c>
      <c r="AZ20" s="184" t="s">
        <v>2698</v>
      </c>
      <c r="BA20" s="184" t="s">
        <v>2686</v>
      </c>
      <c r="BB20" s="184" t="s">
        <v>2686</v>
      </c>
      <c r="BC20" s="184" t="s">
        <v>2698</v>
      </c>
      <c r="BD20" s="184" t="s">
        <v>2686</v>
      </c>
      <c r="BE20" s="184" t="s">
        <v>2686</v>
      </c>
      <c r="BF20" s="184" t="s">
        <v>2698</v>
      </c>
      <c r="BG20" s="184" t="s">
        <v>2686</v>
      </c>
      <c r="BH20" s="184" t="s">
        <v>2686</v>
      </c>
      <c r="BI20" s="184" t="s">
        <v>2698</v>
      </c>
      <c r="BJ20" s="184" t="s">
        <v>2686</v>
      </c>
      <c r="BK20" s="184" t="s">
        <v>2686</v>
      </c>
      <c r="BL20" s="184" t="s">
        <v>2698</v>
      </c>
      <c r="BM20" s="184" t="s">
        <v>2686</v>
      </c>
      <c r="BN20" s="184" t="s">
        <v>2686</v>
      </c>
      <c r="BO20" s="184" t="s">
        <v>2698</v>
      </c>
      <c r="BP20" s="184" t="s">
        <v>2686</v>
      </c>
      <c r="BQ20" s="184" t="s">
        <v>2686</v>
      </c>
      <c r="BR20" s="184" t="s">
        <v>2698</v>
      </c>
      <c r="BS20" s="184" t="s">
        <v>2686</v>
      </c>
      <c r="BT20" s="184" t="s">
        <v>2686</v>
      </c>
      <c r="BU20" s="184" t="s">
        <v>2698</v>
      </c>
      <c r="BV20" s="184" t="s">
        <v>2686</v>
      </c>
      <c r="BW20" s="184" t="s">
        <v>2686</v>
      </c>
      <c r="BX20" s="184" t="s">
        <v>2698</v>
      </c>
      <c r="BY20" s="184" t="s">
        <v>2686</v>
      </c>
      <c r="BZ20" s="184" t="s">
        <v>2686</v>
      </c>
      <c r="CA20" s="184" t="s">
        <v>2698</v>
      </c>
      <c r="CB20" s="184" t="s">
        <v>2686</v>
      </c>
      <c r="CC20" s="184" t="s">
        <v>2686</v>
      </c>
      <c r="CD20" s="184" t="s">
        <v>2698</v>
      </c>
      <c r="CE20" s="184" t="s">
        <v>2686</v>
      </c>
      <c r="CF20" s="184" t="s">
        <v>2686</v>
      </c>
      <c r="CG20" s="184" t="s">
        <v>2698</v>
      </c>
      <c r="CH20" s="184" t="s">
        <v>2686</v>
      </c>
      <c r="CI20" s="184" t="s">
        <v>2686</v>
      </c>
      <c r="CJ20" s="184" t="s">
        <v>2698</v>
      </c>
      <c r="CK20" s="184" t="s">
        <v>2686</v>
      </c>
      <c r="CL20" s="184" t="s">
        <v>2686</v>
      </c>
      <c r="CM20" s="184" t="s">
        <v>2698</v>
      </c>
      <c r="CN20" s="184" t="s">
        <v>2686</v>
      </c>
      <c r="CO20" s="184" t="s">
        <v>2686</v>
      </c>
      <c r="CP20" s="184" t="s">
        <v>2698</v>
      </c>
      <c r="CQ20" s="184" t="s">
        <v>2686</v>
      </c>
      <c r="CR20" s="184" t="s">
        <v>2686</v>
      </c>
      <c r="CS20" s="184" t="s">
        <v>2698</v>
      </c>
      <c r="CT20" s="184" t="s">
        <v>2686</v>
      </c>
      <c r="CU20" s="184" t="s">
        <v>2686</v>
      </c>
      <c r="CV20" s="184" t="s">
        <v>2698</v>
      </c>
      <c r="CW20" s="184" t="s">
        <v>2686</v>
      </c>
      <c r="CX20" s="184" t="s">
        <v>2686</v>
      </c>
      <c r="CY20" s="184" t="s">
        <v>2698</v>
      </c>
      <c r="CZ20" s="184" t="s">
        <v>2686</v>
      </c>
      <c r="DA20" s="184" t="s">
        <v>2686</v>
      </c>
      <c r="DB20" s="184" t="s">
        <v>2698</v>
      </c>
      <c r="DC20" s="184" t="s">
        <v>2686</v>
      </c>
      <c r="DD20" s="184" t="s">
        <v>2686</v>
      </c>
      <c r="DE20" s="184" t="s">
        <v>2698</v>
      </c>
      <c r="DF20" s="184" t="s">
        <v>2686</v>
      </c>
      <c r="DG20" s="184" t="s">
        <v>2686</v>
      </c>
      <c r="DH20" s="184" t="s">
        <v>2698</v>
      </c>
      <c r="DI20" s="184" t="s">
        <v>2686</v>
      </c>
      <c r="DJ20" s="184" t="s">
        <v>2686</v>
      </c>
      <c r="DK20" s="184" t="s">
        <v>2698</v>
      </c>
      <c r="DL20" s="184" t="s">
        <v>2686</v>
      </c>
      <c r="DM20" s="184" t="s">
        <v>2686</v>
      </c>
      <c r="DN20" s="184" t="s">
        <v>2698</v>
      </c>
      <c r="DO20" s="184" t="s">
        <v>2686</v>
      </c>
      <c r="DP20" s="184" t="s">
        <v>2686</v>
      </c>
      <c r="DQ20" s="184" t="s">
        <v>2698</v>
      </c>
      <c r="DR20" s="184" t="s">
        <v>2686</v>
      </c>
      <c r="DS20" s="184" t="s">
        <v>2686</v>
      </c>
      <c r="DT20" s="184" t="s">
        <v>2698</v>
      </c>
      <c r="DU20" s="184" t="s">
        <v>2686</v>
      </c>
      <c r="DV20" s="184" t="s">
        <v>2686</v>
      </c>
      <c r="DW20" s="184" t="s">
        <v>2698</v>
      </c>
      <c r="DX20" s="184" t="s">
        <v>2686</v>
      </c>
      <c r="DY20" s="184" t="s">
        <v>2686</v>
      </c>
      <c r="DZ20" s="184" t="s">
        <v>2698</v>
      </c>
      <c r="EA20" s="184" t="s">
        <v>2686</v>
      </c>
      <c r="EB20" s="184" t="s">
        <v>2686</v>
      </c>
      <c r="EC20" s="184" t="s">
        <v>2698</v>
      </c>
      <c r="ED20" s="184" t="s">
        <v>2686</v>
      </c>
      <c r="EE20" s="184" t="s">
        <v>2686</v>
      </c>
      <c r="EF20" s="184" t="s">
        <v>2698</v>
      </c>
      <c r="EG20" s="184" t="s">
        <v>2686</v>
      </c>
      <c r="EH20" s="184" t="s">
        <v>2686</v>
      </c>
      <c r="EI20" s="184" t="s">
        <v>2698</v>
      </c>
      <c r="EJ20" s="184" t="s">
        <v>2686</v>
      </c>
      <c r="EK20" s="184" t="s">
        <v>2686</v>
      </c>
      <c r="EL20" s="184" t="s">
        <v>2698</v>
      </c>
      <c r="EM20" s="184" t="s">
        <v>2686</v>
      </c>
      <c r="EN20" s="184" t="s">
        <v>2686</v>
      </c>
      <c r="EO20" s="184" t="s">
        <v>2698</v>
      </c>
      <c r="EP20" s="184" t="s">
        <v>2686</v>
      </c>
      <c r="EQ20" s="184" t="s">
        <v>2686</v>
      </c>
      <c r="ER20" s="184" t="s">
        <v>2698</v>
      </c>
      <c r="ES20" s="184" t="s">
        <v>2686</v>
      </c>
      <c r="ET20" s="184" t="s">
        <v>2686</v>
      </c>
    </row>
    <row r="21" spans="1:150" x14ac:dyDescent="0.3">
      <c r="A21" s="1"/>
      <c r="B21" s="183" t="s">
        <v>2831</v>
      </c>
      <c r="C21" s="183" t="s">
        <v>121</v>
      </c>
      <c r="D21" s="183" t="s">
        <v>933</v>
      </c>
      <c r="E21" s="183" t="s">
        <v>2832</v>
      </c>
      <c r="F21" s="183" t="s">
        <v>2833</v>
      </c>
      <c r="G21" s="184" t="s">
        <v>2698</v>
      </c>
      <c r="H21" s="184" t="s">
        <v>2686</v>
      </c>
      <c r="I21" s="184" t="s">
        <v>2686</v>
      </c>
      <c r="J21" s="184" t="s">
        <v>2698</v>
      </c>
      <c r="K21" s="184" t="s">
        <v>2686</v>
      </c>
      <c r="L21" s="184" t="s">
        <v>2686</v>
      </c>
      <c r="M21" s="184" t="s">
        <v>2698</v>
      </c>
      <c r="N21" s="184" t="s">
        <v>2686</v>
      </c>
      <c r="O21" s="184" t="s">
        <v>2686</v>
      </c>
      <c r="P21" s="184" t="s">
        <v>2698</v>
      </c>
      <c r="Q21" s="184" t="s">
        <v>2686</v>
      </c>
      <c r="R21" s="184" t="s">
        <v>2686</v>
      </c>
      <c r="S21" s="184" t="s">
        <v>2698</v>
      </c>
      <c r="T21" s="184" t="s">
        <v>2686</v>
      </c>
      <c r="U21" s="184" t="s">
        <v>2686</v>
      </c>
      <c r="V21" s="184" t="s">
        <v>2698</v>
      </c>
      <c r="W21" s="184" t="s">
        <v>2686</v>
      </c>
      <c r="X21" s="184" t="s">
        <v>2686</v>
      </c>
      <c r="Y21" s="184" t="s">
        <v>2698</v>
      </c>
      <c r="Z21" s="184" t="s">
        <v>2686</v>
      </c>
      <c r="AA21" s="184" t="s">
        <v>2686</v>
      </c>
      <c r="AB21" s="184" t="s">
        <v>2698</v>
      </c>
      <c r="AC21" s="184" t="s">
        <v>2686</v>
      </c>
      <c r="AD21" s="184" t="s">
        <v>2686</v>
      </c>
      <c r="AE21" s="184" t="s">
        <v>2698</v>
      </c>
      <c r="AF21" s="184" t="s">
        <v>2686</v>
      </c>
      <c r="AG21" s="184" t="s">
        <v>2686</v>
      </c>
      <c r="AH21" s="184" t="s">
        <v>2698</v>
      </c>
      <c r="AI21" s="184" t="s">
        <v>2686</v>
      </c>
      <c r="AJ21" s="184" t="s">
        <v>2686</v>
      </c>
      <c r="AK21" s="184" t="s">
        <v>2698</v>
      </c>
      <c r="AL21" s="184" t="s">
        <v>2686</v>
      </c>
      <c r="AM21" s="184" t="s">
        <v>2686</v>
      </c>
      <c r="AN21" s="184" t="s">
        <v>2698</v>
      </c>
      <c r="AO21" s="184" t="s">
        <v>2686</v>
      </c>
      <c r="AP21" s="184" t="s">
        <v>2686</v>
      </c>
      <c r="AQ21" s="184" t="s">
        <v>2698</v>
      </c>
      <c r="AR21" s="184" t="s">
        <v>2686</v>
      </c>
      <c r="AS21" s="184" t="s">
        <v>2686</v>
      </c>
      <c r="AT21" s="184" t="s">
        <v>2698</v>
      </c>
      <c r="AU21" s="184" t="s">
        <v>2686</v>
      </c>
      <c r="AV21" s="184" t="s">
        <v>2686</v>
      </c>
      <c r="AW21" s="184" t="s">
        <v>2698</v>
      </c>
      <c r="AX21" s="184" t="s">
        <v>2686</v>
      </c>
      <c r="AY21" s="184" t="s">
        <v>2686</v>
      </c>
      <c r="AZ21" s="184" t="s">
        <v>2698</v>
      </c>
      <c r="BA21" s="184" t="s">
        <v>2686</v>
      </c>
      <c r="BB21" s="184" t="s">
        <v>2686</v>
      </c>
      <c r="BC21" s="184" t="s">
        <v>2698</v>
      </c>
      <c r="BD21" s="184" t="s">
        <v>2686</v>
      </c>
      <c r="BE21" s="184" t="s">
        <v>2686</v>
      </c>
      <c r="BF21" s="184" t="s">
        <v>2698</v>
      </c>
      <c r="BG21" s="184" t="s">
        <v>2686</v>
      </c>
      <c r="BH21" s="184" t="s">
        <v>2686</v>
      </c>
      <c r="BI21" s="184" t="s">
        <v>2698</v>
      </c>
      <c r="BJ21" s="184" t="s">
        <v>2686</v>
      </c>
      <c r="BK21" s="184" t="s">
        <v>2686</v>
      </c>
      <c r="BL21" s="184" t="s">
        <v>2698</v>
      </c>
      <c r="BM21" s="184" t="s">
        <v>2686</v>
      </c>
      <c r="BN21" s="184" t="s">
        <v>2686</v>
      </c>
      <c r="BO21" s="184" t="s">
        <v>2698</v>
      </c>
      <c r="BP21" s="184" t="s">
        <v>2686</v>
      </c>
      <c r="BQ21" s="184" t="s">
        <v>2686</v>
      </c>
      <c r="BR21" s="184" t="s">
        <v>2698</v>
      </c>
      <c r="BS21" s="184" t="s">
        <v>2686</v>
      </c>
      <c r="BT21" s="184" t="s">
        <v>2686</v>
      </c>
      <c r="BU21" s="184" t="s">
        <v>2698</v>
      </c>
      <c r="BV21" s="184" t="s">
        <v>2686</v>
      </c>
      <c r="BW21" s="184" t="s">
        <v>2686</v>
      </c>
      <c r="BX21" s="184" t="s">
        <v>2698</v>
      </c>
      <c r="BY21" s="184" t="s">
        <v>2686</v>
      </c>
      <c r="BZ21" s="184" t="s">
        <v>2686</v>
      </c>
      <c r="CA21" s="184" t="s">
        <v>2698</v>
      </c>
      <c r="CB21" s="184" t="s">
        <v>2686</v>
      </c>
      <c r="CC21" s="184" t="s">
        <v>2686</v>
      </c>
      <c r="CD21" s="184" t="s">
        <v>2698</v>
      </c>
      <c r="CE21" s="184" t="s">
        <v>2686</v>
      </c>
      <c r="CF21" s="184" t="s">
        <v>2686</v>
      </c>
      <c r="CG21" s="184" t="s">
        <v>2698</v>
      </c>
      <c r="CH21" s="184" t="s">
        <v>2686</v>
      </c>
      <c r="CI21" s="184" t="s">
        <v>2686</v>
      </c>
      <c r="CJ21" s="184" t="s">
        <v>2698</v>
      </c>
      <c r="CK21" s="184" t="s">
        <v>2686</v>
      </c>
      <c r="CL21" s="184" t="s">
        <v>2686</v>
      </c>
      <c r="CM21" s="184" t="s">
        <v>2698</v>
      </c>
      <c r="CN21" s="184" t="s">
        <v>2686</v>
      </c>
      <c r="CO21" s="184" t="s">
        <v>2686</v>
      </c>
      <c r="CP21" s="184" t="s">
        <v>2698</v>
      </c>
      <c r="CQ21" s="184" t="s">
        <v>2686</v>
      </c>
      <c r="CR21" s="184" t="s">
        <v>2686</v>
      </c>
      <c r="CS21" s="184" t="s">
        <v>2698</v>
      </c>
      <c r="CT21" s="184" t="s">
        <v>2686</v>
      </c>
      <c r="CU21" s="184" t="s">
        <v>2686</v>
      </c>
      <c r="CV21" s="184" t="s">
        <v>2698</v>
      </c>
      <c r="CW21" s="184" t="s">
        <v>2686</v>
      </c>
      <c r="CX21" s="184" t="s">
        <v>2686</v>
      </c>
      <c r="CY21" s="184" t="s">
        <v>2698</v>
      </c>
      <c r="CZ21" s="184" t="s">
        <v>2686</v>
      </c>
      <c r="DA21" s="184" t="s">
        <v>2686</v>
      </c>
      <c r="DB21" s="184" t="s">
        <v>2698</v>
      </c>
      <c r="DC21" s="184" t="s">
        <v>2686</v>
      </c>
      <c r="DD21" s="184" t="s">
        <v>2686</v>
      </c>
      <c r="DE21" s="184" t="s">
        <v>2698</v>
      </c>
      <c r="DF21" s="184" t="s">
        <v>2686</v>
      </c>
      <c r="DG21" s="184" t="s">
        <v>2686</v>
      </c>
      <c r="DH21" s="184" t="s">
        <v>2698</v>
      </c>
      <c r="DI21" s="184" t="s">
        <v>2686</v>
      </c>
      <c r="DJ21" s="184" t="s">
        <v>2686</v>
      </c>
      <c r="DK21" s="184" t="s">
        <v>2698</v>
      </c>
      <c r="DL21" s="184" t="s">
        <v>2686</v>
      </c>
      <c r="DM21" s="184" t="s">
        <v>2686</v>
      </c>
      <c r="DN21" s="184" t="s">
        <v>2698</v>
      </c>
      <c r="DO21" s="184" t="s">
        <v>2686</v>
      </c>
      <c r="DP21" s="184" t="s">
        <v>2686</v>
      </c>
      <c r="DQ21" s="184" t="s">
        <v>2698</v>
      </c>
      <c r="DR21" s="184" t="s">
        <v>2686</v>
      </c>
      <c r="DS21" s="184" t="s">
        <v>2686</v>
      </c>
      <c r="DT21" s="184" t="s">
        <v>2698</v>
      </c>
      <c r="DU21" s="184" t="s">
        <v>2686</v>
      </c>
      <c r="DV21" s="184" t="s">
        <v>2686</v>
      </c>
      <c r="DW21" s="184" t="s">
        <v>2698</v>
      </c>
      <c r="DX21" s="184" t="s">
        <v>2686</v>
      </c>
      <c r="DY21" s="184" t="s">
        <v>2686</v>
      </c>
      <c r="DZ21" s="184" t="s">
        <v>2698</v>
      </c>
      <c r="EA21" s="184" t="s">
        <v>2686</v>
      </c>
      <c r="EB21" s="184" t="s">
        <v>2686</v>
      </c>
      <c r="EC21" s="184" t="s">
        <v>2698</v>
      </c>
      <c r="ED21" s="184" t="s">
        <v>2686</v>
      </c>
      <c r="EE21" s="184" t="s">
        <v>2686</v>
      </c>
      <c r="EF21" s="184" t="s">
        <v>2698</v>
      </c>
      <c r="EG21" s="184" t="s">
        <v>2686</v>
      </c>
      <c r="EH21" s="184" t="s">
        <v>2686</v>
      </c>
      <c r="EI21" s="184" t="s">
        <v>2698</v>
      </c>
      <c r="EJ21" s="184" t="s">
        <v>2686</v>
      </c>
      <c r="EK21" s="184" t="s">
        <v>2686</v>
      </c>
      <c r="EL21" s="184" t="s">
        <v>2698</v>
      </c>
      <c r="EM21" s="184" t="s">
        <v>2686</v>
      </c>
      <c r="EN21" s="184" t="s">
        <v>2686</v>
      </c>
      <c r="EO21" s="184" t="s">
        <v>2698</v>
      </c>
      <c r="EP21" s="184" t="s">
        <v>2686</v>
      </c>
      <c r="EQ21" s="184" t="s">
        <v>2686</v>
      </c>
      <c r="ER21" s="184" t="s">
        <v>2698</v>
      </c>
      <c r="ES21" s="184" t="s">
        <v>2686</v>
      </c>
      <c r="ET21" s="184" t="s">
        <v>2686</v>
      </c>
    </row>
    <row r="22" spans="1:150" x14ac:dyDescent="0.3">
      <c r="A22" s="1"/>
      <c r="B22" s="183" t="s">
        <v>2834</v>
      </c>
      <c r="C22" s="183" t="s">
        <v>121</v>
      </c>
      <c r="D22" s="183" t="s">
        <v>933</v>
      </c>
      <c r="E22" s="183" t="s">
        <v>2835</v>
      </c>
      <c r="F22" s="183" t="s">
        <v>2836</v>
      </c>
      <c r="G22" s="184" t="s">
        <v>2698</v>
      </c>
      <c r="H22" s="184" t="s">
        <v>2686</v>
      </c>
      <c r="I22" s="184" t="s">
        <v>2686</v>
      </c>
      <c r="J22" s="184" t="s">
        <v>2698</v>
      </c>
      <c r="K22" s="184" t="s">
        <v>2686</v>
      </c>
      <c r="L22" s="184" t="s">
        <v>2686</v>
      </c>
      <c r="M22" s="184" t="s">
        <v>2698</v>
      </c>
      <c r="N22" s="184" t="s">
        <v>2686</v>
      </c>
      <c r="O22" s="184" t="s">
        <v>2686</v>
      </c>
      <c r="P22" s="184" t="s">
        <v>2698</v>
      </c>
      <c r="Q22" s="184" t="s">
        <v>2686</v>
      </c>
      <c r="R22" s="184" t="s">
        <v>2686</v>
      </c>
      <c r="S22" s="184" t="s">
        <v>2698</v>
      </c>
      <c r="T22" s="184" t="s">
        <v>2686</v>
      </c>
      <c r="U22" s="184" t="s">
        <v>2686</v>
      </c>
      <c r="V22" s="184" t="s">
        <v>2698</v>
      </c>
      <c r="W22" s="184" t="s">
        <v>2686</v>
      </c>
      <c r="X22" s="184" t="s">
        <v>2686</v>
      </c>
      <c r="Y22" s="184" t="s">
        <v>2698</v>
      </c>
      <c r="Z22" s="184" t="s">
        <v>2686</v>
      </c>
      <c r="AA22" s="184" t="s">
        <v>2686</v>
      </c>
      <c r="AB22" s="184" t="s">
        <v>2698</v>
      </c>
      <c r="AC22" s="184" t="s">
        <v>2686</v>
      </c>
      <c r="AD22" s="184" t="s">
        <v>2686</v>
      </c>
      <c r="AE22" s="184" t="s">
        <v>2698</v>
      </c>
      <c r="AF22" s="184" t="s">
        <v>2686</v>
      </c>
      <c r="AG22" s="184" t="s">
        <v>2686</v>
      </c>
      <c r="AH22" s="184" t="s">
        <v>2698</v>
      </c>
      <c r="AI22" s="184" t="s">
        <v>2686</v>
      </c>
      <c r="AJ22" s="184" t="s">
        <v>2686</v>
      </c>
      <c r="AK22" s="184" t="s">
        <v>2698</v>
      </c>
      <c r="AL22" s="184" t="s">
        <v>2686</v>
      </c>
      <c r="AM22" s="184" t="s">
        <v>2686</v>
      </c>
      <c r="AN22" s="184" t="s">
        <v>2698</v>
      </c>
      <c r="AO22" s="184" t="s">
        <v>2686</v>
      </c>
      <c r="AP22" s="184" t="s">
        <v>2686</v>
      </c>
      <c r="AQ22" s="184" t="s">
        <v>2698</v>
      </c>
      <c r="AR22" s="184" t="s">
        <v>2686</v>
      </c>
      <c r="AS22" s="184" t="s">
        <v>2686</v>
      </c>
      <c r="AT22" s="184" t="s">
        <v>2698</v>
      </c>
      <c r="AU22" s="184" t="s">
        <v>2686</v>
      </c>
      <c r="AV22" s="184" t="s">
        <v>2686</v>
      </c>
      <c r="AW22" s="184" t="s">
        <v>2698</v>
      </c>
      <c r="AX22" s="184" t="s">
        <v>2686</v>
      </c>
      <c r="AY22" s="184" t="s">
        <v>2686</v>
      </c>
      <c r="AZ22" s="184" t="s">
        <v>2698</v>
      </c>
      <c r="BA22" s="184" t="s">
        <v>2686</v>
      </c>
      <c r="BB22" s="184" t="s">
        <v>2686</v>
      </c>
      <c r="BC22" s="184" t="s">
        <v>2698</v>
      </c>
      <c r="BD22" s="184" t="s">
        <v>2686</v>
      </c>
      <c r="BE22" s="184" t="s">
        <v>2686</v>
      </c>
      <c r="BF22" s="184" t="s">
        <v>2698</v>
      </c>
      <c r="BG22" s="184" t="s">
        <v>2686</v>
      </c>
      <c r="BH22" s="184" t="s">
        <v>2686</v>
      </c>
      <c r="BI22" s="184" t="s">
        <v>2698</v>
      </c>
      <c r="BJ22" s="184" t="s">
        <v>2686</v>
      </c>
      <c r="BK22" s="184" t="s">
        <v>2686</v>
      </c>
      <c r="BL22" s="184" t="s">
        <v>2698</v>
      </c>
      <c r="BM22" s="184" t="s">
        <v>2686</v>
      </c>
      <c r="BN22" s="184" t="s">
        <v>2686</v>
      </c>
      <c r="BO22" s="184" t="s">
        <v>2698</v>
      </c>
      <c r="BP22" s="184" t="s">
        <v>2686</v>
      </c>
      <c r="BQ22" s="184" t="s">
        <v>2686</v>
      </c>
      <c r="BR22" s="184" t="s">
        <v>2698</v>
      </c>
      <c r="BS22" s="184" t="s">
        <v>2686</v>
      </c>
      <c r="BT22" s="184" t="s">
        <v>2686</v>
      </c>
      <c r="BU22" s="184" t="s">
        <v>2698</v>
      </c>
      <c r="BV22" s="184" t="s">
        <v>2686</v>
      </c>
      <c r="BW22" s="184" t="s">
        <v>2686</v>
      </c>
      <c r="BX22" s="184" t="s">
        <v>2698</v>
      </c>
      <c r="BY22" s="184" t="s">
        <v>2686</v>
      </c>
      <c r="BZ22" s="184" t="s">
        <v>2686</v>
      </c>
      <c r="CA22" s="184" t="s">
        <v>2698</v>
      </c>
      <c r="CB22" s="184" t="s">
        <v>2686</v>
      </c>
      <c r="CC22" s="184" t="s">
        <v>2686</v>
      </c>
      <c r="CD22" s="184" t="s">
        <v>2698</v>
      </c>
      <c r="CE22" s="184" t="s">
        <v>2686</v>
      </c>
      <c r="CF22" s="184" t="s">
        <v>2686</v>
      </c>
      <c r="CG22" s="184" t="s">
        <v>2698</v>
      </c>
      <c r="CH22" s="184" t="s">
        <v>2686</v>
      </c>
      <c r="CI22" s="184" t="s">
        <v>2686</v>
      </c>
      <c r="CJ22" s="184" t="s">
        <v>2698</v>
      </c>
      <c r="CK22" s="184" t="s">
        <v>2686</v>
      </c>
      <c r="CL22" s="184" t="s">
        <v>2686</v>
      </c>
      <c r="CM22" s="184" t="s">
        <v>2698</v>
      </c>
      <c r="CN22" s="184" t="s">
        <v>2686</v>
      </c>
      <c r="CO22" s="184" t="s">
        <v>2686</v>
      </c>
      <c r="CP22" s="184" t="s">
        <v>2698</v>
      </c>
      <c r="CQ22" s="184" t="s">
        <v>2686</v>
      </c>
      <c r="CR22" s="184" t="s">
        <v>2686</v>
      </c>
      <c r="CS22" s="184" t="s">
        <v>2698</v>
      </c>
      <c r="CT22" s="184" t="s">
        <v>2686</v>
      </c>
      <c r="CU22" s="184" t="s">
        <v>2686</v>
      </c>
      <c r="CV22" s="184" t="s">
        <v>2698</v>
      </c>
      <c r="CW22" s="184" t="s">
        <v>2686</v>
      </c>
      <c r="CX22" s="184" t="s">
        <v>2686</v>
      </c>
      <c r="CY22" s="184" t="s">
        <v>2698</v>
      </c>
      <c r="CZ22" s="184" t="s">
        <v>2686</v>
      </c>
      <c r="DA22" s="184" t="s">
        <v>2686</v>
      </c>
      <c r="DB22" s="184" t="s">
        <v>2698</v>
      </c>
      <c r="DC22" s="184" t="s">
        <v>2686</v>
      </c>
      <c r="DD22" s="184" t="s">
        <v>2686</v>
      </c>
      <c r="DE22" s="184" t="s">
        <v>2698</v>
      </c>
      <c r="DF22" s="184" t="s">
        <v>2686</v>
      </c>
      <c r="DG22" s="184" t="s">
        <v>2686</v>
      </c>
      <c r="DH22" s="184" t="s">
        <v>2698</v>
      </c>
      <c r="DI22" s="184" t="s">
        <v>2686</v>
      </c>
      <c r="DJ22" s="184" t="s">
        <v>2686</v>
      </c>
      <c r="DK22" s="184" t="s">
        <v>2698</v>
      </c>
      <c r="DL22" s="184" t="s">
        <v>2686</v>
      </c>
      <c r="DM22" s="184" t="s">
        <v>2686</v>
      </c>
      <c r="DN22" s="184" t="s">
        <v>2698</v>
      </c>
      <c r="DO22" s="184" t="s">
        <v>2686</v>
      </c>
      <c r="DP22" s="184" t="s">
        <v>2686</v>
      </c>
      <c r="DQ22" s="184" t="s">
        <v>2698</v>
      </c>
      <c r="DR22" s="184" t="s">
        <v>2686</v>
      </c>
      <c r="DS22" s="184" t="s">
        <v>2686</v>
      </c>
      <c r="DT22" s="184" t="s">
        <v>2698</v>
      </c>
      <c r="DU22" s="184" t="s">
        <v>2686</v>
      </c>
      <c r="DV22" s="184" t="s">
        <v>2686</v>
      </c>
      <c r="DW22" s="184" t="s">
        <v>2698</v>
      </c>
      <c r="DX22" s="184" t="s">
        <v>2686</v>
      </c>
      <c r="DY22" s="184" t="s">
        <v>2686</v>
      </c>
      <c r="DZ22" s="184" t="s">
        <v>2698</v>
      </c>
      <c r="EA22" s="184" t="s">
        <v>2686</v>
      </c>
      <c r="EB22" s="184" t="s">
        <v>2686</v>
      </c>
      <c r="EC22" s="184" t="s">
        <v>2698</v>
      </c>
      <c r="ED22" s="184" t="s">
        <v>2686</v>
      </c>
      <c r="EE22" s="184" t="s">
        <v>2686</v>
      </c>
      <c r="EF22" s="184" t="s">
        <v>2698</v>
      </c>
      <c r="EG22" s="184" t="s">
        <v>2686</v>
      </c>
      <c r="EH22" s="184" t="s">
        <v>2686</v>
      </c>
      <c r="EI22" s="184" t="s">
        <v>2698</v>
      </c>
      <c r="EJ22" s="184" t="s">
        <v>2686</v>
      </c>
      <c r="EK22" s="184" t="s">
        <v>2686</v>
      </c>
      <c r="EL22" s="184" t="s">
        <v>2698</v>
      </c>
      <c r="EM22" s="184" t="s">
        <v>2686</v>
      </c>
      <c r="EN22" s="184" t="s">
        <v>2686</v>
      </c>
      <c r="EO22" s="184" t="s">
        <v>2698</v>
      </c>
      <c r="EP22" s="184" t="s">
        <v>2686</v>
      </c>
      <c r="EQ22" s="184" t="s">
        <v>2686</v>
      </c>
      <c r="ER22" s="184" t="s">
        <v>2698</v>
      </c>
      <c r="ES22" s="184" t="s">
        <v>2686</v>
      </c>
      <c r="ET22" s="184" t="s">
        <v>2686</v>
      </c>
    </row>
    <row r="23" spans="1:150" x14ac:dyDescent="0.3">
      <c r="A23" s="1"/>
      <c r="B23" s="183" t="s">
        <v>2837</v>
      </c>
      <c r="C23" s="183" t="s">
        <v>121</v>
      </c>
      <c r="D23" s="183" t="s">
        <v>933</v>
      </c>
      <c r="E23" s="183" t="s">
        <v>2838</v>
      </c>
      <c r="F23" s="183" t="s">
        <v>2839</v>
      </c>
      <c r="G23" s="184" t="s">
        <v>2698</v>
      </c>
      <c r="H23" s="184" t="s">
        <v>2686</v>
      </c>
      <c r="I23" s="184" t="s">
        <v>2686</v>
      </c>
      <c r="J23" s="184" t="s">
        <v>2698</v>
      </c>
      <c r="K23" s="184" t="s">
        <v>2686</v>
      </c>
      <c r="L23" s="184" t="s">
        <v>2686</v>
      </c>
      <c r="M23" s="184" t="s">
        <v>2698</v>
      </c>
      <c r="N23" s="184" t="s">
        <v>2686</v>
      </c>
      <c r="O23" s="184" t="s">
        <v>2686</v>
      </c>
      <c r="P23" s="184" t="s">
        <v>2698</v>
      </c>
      <c r="Q23" s="184" t="s">
        <v>2686</v>
      </c>
      <c r="R23" s="184" t="s">
        <v>2686</v>
      </c>
      <c r="S23" s="184" t="s">
        <v>2698</v>
      </c>
      <c r="T23" s="184" t="s">
        <v>2686</v>
      </c>
      <c r="U23" s="184" t="s">
        <v>2686</v>
      </c>
      <c r="V23" s="184" t="s">
        <v>2698</v>
      </c>
      <c r="W23" s="184" t="s">
        <v>2686</v>
      </c>
      <c r="X23" s="184" t="s">
        <v>2686</v>
      </c>
      <c r="Y23" s="184" t="s">
        <v>2698</v>
      </c>
      <c r="Z23" s="184" t="s">
        <v>2686</v>
      </c>
      <c r="AA23" s="184" t="s">
        <v>2686</v>
      </c>
      <c r="AB23" s="184" t="s">
        <v>2698</v>
      </c>
      <c r="AC23" s="184" t="s">
        <v>2686</v>
      </c>
      <c r="AD23" s="184" t="s">
        <v>2686</v>
      </c>
      <c r="AE23" s="184" t="s">
        <v>2698</v>
      </c>
      <c r="AF23" s="184" t="s">
        <v>2686</v>
      </c>
      <c r="AG23" s="184" t="s">
        <v>2686</v>
      </c>
      <c r="AH23" s="184" t="s">
        <v>2698</v>
      </c>
      <c r="AI23" s="184" t="s">
        <v>2686</v>
      </c>
      <c r="AJ23" s="184" t="s">
        <v>2686</v>
      </c>
      <c r="AK23" s="184" t="s">
        <v>2698</v>
      </c>
      <c r="AL23" s="184" t="s">
        <v>2686</v>
      </c>
      <c r="AM23" s="184" t="s">
        <v>2686</v>
      </c>
      <c r="AN23" s="184" t="s">
        <v>2698</v>
      </c>
      <c r="AO23" s="184" t="s">
        <v>2686</v>
      </c>
      <c r="AP23" s="184" t="s">
        <v>2686</v>
      </c>
      <c r="AQ23" s="184" t="s">
        <v>2698</v>
      </c>
      <c r="AR23" s="184" t="s">
        <v>2686</v>
      </c>
      <c r="AS23" s="184" t="s">
        <v>2686</v>
      </c>
      <c r="AT23" s="184" t="s">
        <v>2698</v>
      </c>
      <c r="AU23" s="184" t="s">
        <v>2686</v>
      </c>
      <c r="AV23" s="184" t="s">
        <v>2686</v>
      </c>
      <c r="AW23" s="184" t="s">
        <v>2698</v>
      </c>
      <c r="AX23" s="184" t="s">
        <v>2686</v>
      </c>
      <c r="AY23" s="184" t="s">
        <v>2686</v>
      </c>
      <c r="AZ23" s="184" t="s">
        <v>2698</v>
      </c>
      <c r="BA23" s="184" t="s">
        <v>2686</v>
      </c>
      <c r="BB23" s="184" t="s">
        <v>2686</v>
      </c>
      <c r="BC23" s="184" t="s">
        <v>2698</v>
      </c>
      <c r="BD23" s="184" t="s">
        <v>2686</v>
      </c>
      <c r="BE23" s="184" t="s">
        <v>2686</v>
      </c>
      <c r="BF23" s="184" t="s">
        <v>2698</v>
      </c>
      <c r="BG23" s="184" t="s">
        <v>2686</v>
      </c>
      <c r="BH23" s="184" t="s">
        <v>2686</v>
      </c>
      <c r="BI23" s="184" t="s">
        <v>2698</v>
      </c>
      <c r="BJ23" s="184" t="s">
        <v>2686</v>
      </c>
      <c r="BK23" s="184" t="s">
        <v>2686</v>
      </c>
      <c r="BL23" s="184" t="s">
        <v>2698</v>
      </c>
      <c r="BM23" s="184" t="s">
        <v>2686</v>
      </c>
      <c r="BN23" s="184" t="s">
        <v>2686</v>
      </c>
      <c r="BO23" s="184" t="s">
        <v>2698</v>
      </c>
      <c r="BP23" s="184" t="s">
        <v>2686</v>
      </c>
      <c r="BQ23" s="184" t="s">
        <v>2686</v>
      </c>
      <c r="BR23" s="184" t="s">
        <v>2698</v>
      </c>
      <c r="BS23" s="184" t="s">
        <v>2686</v>
      </c>
      <c r="BT23" s="184" t="s">
        <v>2686</v>
      </c>
      <c r="BU23" s="184" t="s">
        <v>2698</v>
      </c>
      <c r="BV23" s="184" t="s">
        <v>2686</v>
      </c>
      <c r="BW23" s="184" t="s">
        <v>2686</v>
      </c>
      <c r="BX23" s="184" t="s">
        <v>2698</v>
      </c>
      <c r="BY23" s="184" t="s">
        <v>2686</v>
      </c>
      <c r="BZ23" s="184" t="s">
        <v>2686</v>
      </c>
      <c r="CA23" s="184" t="s">
        <v>2698</v>
      </c>
      <c r="CB23" s="184" t="s">
        <v>2686</v>
      </c>
      <c r="CC23" s="184" t="s">
        <v>2686</v>
      </c>
      <c r="CD23" s="184" t="s">
        <v>2698</v>
      </c>
      <c r="CE23" s="184" t="s">
        <v>2686</v>
      </c>
      <c r="CF23" s="184" t="s">
        <v>2686</v>
      </c>
      <c r="CG23" s="184" t="s">
        <v>2698</v>
      </c>
      <c r="CH23" s="184" t="s">
        <v>2686</v>
      </c>
      <c r="CI23" s="184" t="s">
        <v>2686</v>
      </c>
      <c r="CJ23" s="184" t="s">
        <v>2698</v>
      </c>
      <c r="CK23" s="184" t="s">
        <v>2686</v>
      </c>
      <c r="CL23" s="184" t="s">
        <v>2686</v>
      </c>
      <c r="CM23" s="184" t="s">
        <v>2698</v>
      </c>
      <c r="CN23" s="184" t="s">
        <v>2686</v>
      </c>
      <c r="CO23" s="184" t="s">
        <v>2686</v>
      </c>
      <c r="CP23" s="184" t="s">
        <v>2698</v>
      </c>
      <c r="CQ23" s="184" t="s">
        <v>2686</v>
      </c>
      <c r="CR23" s="184" t="s">
        <v>2686</v>
      </c>
      <c r="CS23" s="184" t="s">
        <v>2698</v>
      </c>
      <c r="CT23" s="184" t="s">
        <v>2686</v>
      </c>
      <c r="CU23" s="184" t="s">
        <v>2686</v>
      </c>
      <c r="CV23" s="184" t="s">
        <v>2698</v>
      </c>
      <c r="CW23" s="184" t="s">
        <v>2686</v>
      </c>
      <c r="CX23" s="184" t="s">
        <v>2686</v>
      </c>
      <c r="CY23" s="184" t="s">
        <v>2698</v>
      </c>
      <c r="CZ23" s="184" t="s">
        <v>2686</v>
      </c>
      <c r="DA23" s="184" t="s">
        <v>2686</v>
      </c>
      <c r="DB23" s="184" t="s">
        <v>2698</v>
      </c>
      <c r="DC23" s="184" t="s">
        <v>2686</v>
      </c>
      <c r="DD23" s="184" t="s">
        <v>2686</v>
      </c>
      <c r="DE23" s="184" t="s">
        <v>2698</v>
      </c>
      <c r="DF23" s="184" t="s">
        <v>2686</v>
      </c>
      <c r="DG23" s="184" t="s">
        <v>2686</v>
      </c>
      <c r="DH23" s="184" t="s">
        <v>2698</v>
      </c>
      <c r="DI23" s="184" t="s">
        <v>2686</v>
      </c>
      <c r="DJ23" s="184" t="s">
        <v>2686</v>
      </c>
      <c r="DK23" s="184" t="s">
        <v>2698</v>
      </c>
      <c r="DL23" s="184" t="s">
        <v>2686</v>
      </c>
      <c r="DM23" s="184" t="s">
        <v>2686</v>
      </c>
      <c r="DN23" s="184" t="s">
        <v>2698</v>
      </c>
      <c r="DO23" s="184" t="s">
        <v>2686</v>
      </c>
      <c r="DP23" s="184" t="s">
        <v>2686</v>
      </c>
      <c r="DQ23" s="184" t="s">
        <v>2698</v>
      </c>
      <c r="DR23" s="184" t="s">
        <v>2686</v>
      </c>
      <c r="DS23" s="184" t="s">
        <v>2686</v>
      </c>
      <c r="DT23" s="184" t="s">
        <v>2698</v>
      </c>
      <c r="DU23" s="184" t="s">
        <v>2686</v>
      </c>
      <c r="DV23" s="184" t="s">
        <v>2686</v>
      </c>
      <c r="DW23" s="184" t="s">
        <v>2698</v>
      </c>
      <c r="DX23" s="184" t="s">
        <v>2686</v>
      </c>
      <c r="DY23" s="184" t="s">
        <v>2686</v>
      </c>
      <c r="DZ23" s="184" t="s">
        <v>2698</v>
      </c>
      <c r="EA23" s="184" t="s">
        <v>2686</v>
      </c>
      <c r="EB23" s="184" t="s">
        <v>2686</v>
      </c>
      <c r="EC23" s="184" t="s">
        <v>2698</v>
      </c>
      <c r="ED23" s="184" t="s">
        <v>2686</v>
      </c>
      <c r="EE23" s="184" t="s">
        <v>2686</v>
      </c>
      <c r="EF23" s="184" t="s">
        <v>2698</v>
      </c>
      <c r="EG23" s="184" t="s">
        <v>2686</v>
      </c>
      <c r="EH23" s="184" t="s">
        <v>2686</v>
      </c>
      <c r="EI23" s="184" t="s">
        <v>2698</v>
      </c>
      <c r="EJ23" s="184" t="s">
        <v>2686</v>
      </c>
      <c r="EK23" s="184" t="s">
        <v>2686</v>
      </c>
      <c r="EL23" s="184" t="s">
        <v>2698</v>
      </c>
      <c r="EM23" s="184" t="s">
        <v>2686</v>
      </c>
      <c r="EN23" s="184" t="s">
        <v>2686</v>
      </c>
      <c r="EO23" s="184" t="s">
        <v>2698</v>
      </c>
      <c r="EP23" s="184" t="s">
        <v>2686</v>
      </c>
      <c r="EQ23" s="184" t="s">
        <v>2686</v>
      </c>
      <c r="ER23" s="184" t="s">
        <v>2698</v>
      </c>
      <c r="ES23" s="184" t="s">
        <v>2686</v>
      </c>
      <c r="ET23" s="184" t="s">
        <v>2686</v>
      </c>
    </row>
    <row r="24" spans="1:150" x14ac:dyDescent="0.3">
      <c r="A24" s="1"/>
      <c r="B24" s="182" t="s">
        <v>2840</v>
      </c>
      <c r="C24" s="182" t="s">
        <v>121</v>
      </c>
      <c r="D24" s="182" t="s">
        <v>930</v>
      </c>
      <c r="E24" s="182" t="s">
        <v>2841</v>
      </c>
      <c r="F24" s="182" t="s">
        <v>2842</v>
      </c>
      <c r="G24" s="182" t="s">
        <v>2698</v>
      </c>
      <c r="H24" s="182" t="s">
        <v>2686</v>
      </c>
      <c r="I24" s="182" t="s">
        <v>2686</v>
      </c>
      <c r="J24" s="182" t="s">
        <v>2698</v>
      </c>
      <c r="K24" s="182" t="s">
        <v>2686</v>
      </c>
      <c r="L24" s="182" t="s">
        <v>2686</v>
      </c>
      <c r="M24" s="182" t="s">
        <v>2698</v>
      </c>
      <c r="N24" s="182" t="s">
        <v>2686</v>
      </c>
      <c r="O24" s="182" t="s">
        <v>2686</v>
      </c>
      <c r="P24" s="182" t="s">
        <v>2698</v>
      </c>
      <c r="Q24" s="182" t="s">
        <v>2686</v>
      </c>
      <c r="R24" s="182" t="s">
        <v>2686</v>
      </c>
      <c r="S24" s="182" t="s">
        <v>2698</v>
      </c>
      <c r="T24" s="182" t="s">
        <v>2686</v>
      </c>
      <c r="U24" s="182" t="s">
        <v>2686</v>
      </c>
      <c r="V24" s="182" t="s">
        <v>2698</v>
      </c>
      <c r="W24" s="182" t="s">
        <v>2686</v>
      </c>
      <c r="X24" s="182" t="s">
        <v>2686</v>
      </c>
      <c r="Y24" s="182" t="s">
        <v>2698</v>
      </c>
      <c r="Z24" s="182" t="s">
        <v>2686</v>
      </c>
      <c r="AA24" s="182" t="s">
        <v>2686</v>
      </c>
      <c r="AB24" s="182" t="s">
        <v>2698</v>
      </c>
      <c r="AC24" s="182" t="s">
        <v>2686</v>
      </c>
      <c r="AD24" s="182" t="s">
        <v>2686</v>
      </c>
      <c r="AE24" s="182" t="s">
        <v>2698</v>
      </c>
      <c r="AF24" s="182" t="s">
        <v>2686</v>
      </c>
      <c r="AG24" s="182" t="s">
        <v>2686</v>
      </c>
      <c r="AH24" s="182" t="s">
        <v>2698</v>
      </c>
      <c r="AI24" s="182" t="s">
        <v>2686</v>
      </c>
      <c r="AJ24" s="182" t="s">
        <v>2686</v>
      </c>
      <c r="AK24" s="182" t="s">
        <v>2698</v>
      </c>
      <c r="AL24" s="182" t="s">
        <v>2686</v>
      </c>
      <c r="AM24" s="182" t="s">
        <v>2686</v>
      </c>
      <c r="AN24" s="182" t="s">
        <v>2698</v>
      </c>
      <c r="AO24" s="182" t="s">
        <v>2686</v>
      </c>
      <c r="AP24" s="182" t="s">
        <v>2686</v>
      </c>
      <c r="AQ24" s="182" t="s">
        <v>2698</v>
      </c>
      <c r="AR24" s="182" t="s">
        <v>2843</v>
      </c>
      <c r="AS24" s="182" t="s">
        <v>2686</v>
      </c>
      <c r="AT24" s="182" t="s">
        <v>2698</v>
      </c>
      <c r="AU24" s="182" t="s">
        <v>2686</v>
      </c>
      <c r="AV24" s="182" t="s">
        <v>2686</v>
      </c>
      <c r="AW24" s="182" t="s">
        <v>2698</v>
      </c>
      <c r="AX24" s="182" t="s">
        <v>2686</v>
      </c>
      <c r="AY24" s="182" t="s">
        <v>2686</v>
      </c>
      <c r="AZ24" s="182" t="s">
        <v>2698</v>
      </c>
      <c r="BA24" s="182" t="s">
        <v>2686</v>
      </c>
      <c r="BB24" s="182" t="s">
        <v>2686</v>
      </c>
      <c r="BC24" s="182" t="s">
        <v>2698</v>
      </c>
      <c r="BD24" s="182" t="s">
        <v>2844</v>
      </c>
      <c r="BE24" s="182" t="s">
        <v>2686</v>
      </c>
      <c r="BF24" s="182" t="s">
        <v>2698</v>
      </c>
      <c r="BG24" s="182" t="s">
        <v>2845</v>
      </c>
      <c r="BH24" s="182" t="s">
        <v>2686</v>
      </c>
      <c r="BI24" s="182" t="s">
        <v>2698</v>
      </c>
      <c r="BJ24" s="182" t="s">
        <v>2846</v>
      </c>
      <c r="BK24" s="182" t="s">
        <v>2686</v>
      </c>
      <c r="BL24" s="182" t="s">
        <v>2698</v>
      </c>
      <c r="BM24" s="182" t="s">
        <v>2847</v>
      </c>
      <c r="BN24" s="182" t="s">
        <v>2686</v>
      </c>
      <c r="BO24" s="182" t="s">
        <v>2698</v>
      </c>
      <c r="BP24" s="182" t="s">
        <v>2848</v>
      </c>
      <c r="BQ24" s="182" t="s">
        <v>2686</v>
      </c>
      <c r="BR24" s="182" t="s">
        <v>2698</v>
      </c>
      <c r="BS24" s="182" t="s">
        <v>2849</v>
      </c>
      <c r="BT24" s="182" t="s">
        <v>2686</v>
      </c>
      <c r="BU24" s="182" t="s">
        <v>2698</v>
      </c>
      <c r="BV24" s="182" t="s">
        <v>2850</v>
      </c>
      <c r="BW24" s="182" t="s">
        <v>2686</v>
      </c>
      <c r="BX24" s="182" t="s">
        <v>2698</v>
      </c>
      <c r="BY24" s="182" t="s">
        <v>2851</v>
      </c>
      <c r="BZ24" s="182" t="s">
        <v>2686</v>
      </c>
      <c r="CA24" s="182" t="s">
        <v>2698</v>
      </c>
      <c r="CB24" s="182" t="s">
        <v>2686</v>
      </c>
      <c r="CC24" s="182" t="s">
        <v>2686</v>
      </c>
      <c r="CD24" s="182" t="s">
        <v>2698</v>
      </c>
      <c r="CE24" s="182" t="s">
        <v>2686</v>
      </c>
      <c r="CF24" s="182" t="s">
        <v>2686</v>
      </c>
      <c r="CG24" s="182" t="s">
        <v>2698</v>
      </c>
      <c r="CH24" s="182" t="s">
        <v>2849</v>
      </c>
      <c r="CI24" s="182" t="s">
        <v>2686</v>
      </c>
      <c r="CJ24" s="182" t="s">
        <v>2698</v>
      </c>
      <c r="CK24" s="182" t="s">
        <v>2852</v>
      </c>
      <c r="CL24" s="182" t="s">
        <v>2686</v>
      </c>
      <c r="CM24" s="182" t="s">
        <v>2698</v>
      </c>
      <c r="CN24" s="182" t="s">
        <v>2853</v>
      </c>
      <c r="CO24" s="182" t="s">
        <v>2686</v>
      </c>
      <c r="CP24" s="182" t="s">
        <v>2698</v>
      </c>
      <c r="CQ24" s="182" t="s">
        <v>2854</v>
      </c>
      <c r="CR24" s="182" t="s">
        <v>2686</v>
      </c>
      <c r="CS24" s="182" t="s">
        <v>2698</v>
      </c>
      <c r="CT24" s="182" t="s">
        <v>2854</v>
      </c>
      <c r="CU24" s="182" t="s">
        <v>2686</v>
      </c>
      <c r="CV24" s="182" t="s">
        <v>2698</v>
      </c>
      <c r="CW24" s="182" t="s">
        <v>2855</v>
      </c>
      <c r="CX24" s="182" t="s">
        <v>2686</v>
      </c>
      <c r="CY24" s="182" t="s">
        <v>2698</v>
      </c>
      <c r="CZ24" s="182" t="s">
        <v>2686</v>
      </c>
      <c r="DA24" s="182" t="s">
        <v>2686</v>
      </c>
      <c r="DB24" s="182" t="s">
        <v>2698</v>
      </c>
      <c r="DC24" s="182" t="s">
        <v>2856</v>
      </c>
      <c r="DD24" s="182" t="s">
        <v>2686</v>
      </c>
      <c r="DE24" s="182" t="s">
        <v>2698</v>
      </c>
      <c r="DF24" s="182" t="s">
        <v>2686</v>
      </c>
      <c r="DG24" s="182" t="s">
        <v>2686</v>
      </c>
      <c r="DH24" s="182" t="s">
        <v>2698</v>
      </c>
      <c r="DI24" s="182" t="s">
        <v>2686</v>
      </c>
      <c r="DJ24" s="182" t="s">
        <v>2686</v>
      </c>
      <c r="DK24" s="182" t="s">
        <v>2698</v>
      </c>
      <c r="DL24" s="182" t="s">
        <v>2686</v>
      </c>
      <c r="DM24" s="182" t="s">
        <v>2686</v>
      </c>
      <c r="DN24" s="182" t="s">
        <v>2698</v>
      </c>
      <c r="DO24" s="182" t="s">
        <v>2854</v>
      </c>
      <c r="DP24" s="182" t="s">
        <v>2686</v>
      </c>
      <c r="DQ24" s="182" t="s">
        <v>2698</v>
      </c>
      <c r="DR24" s="182" t="s">
        <v>2854</v>
      </c>
      <c r="DS24" s="182" t="s">
        <v>2686</v>
      </c>
      <c r="DT24" s="182" t="s">
        <v>2698</v>
      </c>
      <c r="DU24" s="182" t="s">
        <v>2854</v>
      </c>
      <c r="DV24" s="182" t="s">
        <v>2686</v>
      </c>
      <c r="DW24" s="182" t="s">
        <v>2698</v>
      </c>
      <c r="DX24" s="182" t="s">
        <v>2854</v>
      </c>
      <c r="DY24" s="182" t="s">
        <v>2686</v>
      </c>
      <c r="DZ24" s="182" t="s">
        <v>2698</v>
      </c>
      <c r="EA24" s="182" t="s">
        <v>2854</v>
      </c>
      <c r="EB24" s="182" t="s">
        <v>2686</v>
      </c>
      <c r="EC24" s="182" t="s">
        <v>2698</v>
      </c>
      <c r="ED24" s="182" t="s">
        <v>2854</v>
      </c>
      <c r="EE24" s="182" t="s">
        <v>2686</v>
      </c>
      <c r="EF24" s="182" t="s">
        <v>2698</v>
      </c>
      <c r="EG24" s="182" t="s">
        <v>2854</v>
      </c>
      <c r="EH24" s="182" t="s">
        <v>2686</v>
      </c>
      <c r="EI24" s="182" t="s">
        <v>2698</v>
      </c>
      <c r="EJ24" s="182" t="s">
        <v>2854</v>
      </c>
      <c r="EK24" s="182" t="s">
        <v>2686</v>
      </c>
      <c r="EL24" s="182" t="s">
        <v>2698</v>
      </c>
      <c r="EM24" s="182" t="s">
        <v>2686</v>
      </c>
      <c r="EN24" s="182" t="s">
        <v>2686</v>
      </c>
      <c r="EO24" s="182" t="s">
        <v>2698</v>
      </c>
      <c r="EP24" s="182" t="s">
        <v>2686</v>
      </c>
      <c r="EQ24" s="182" t="s">
        <v>2857</v>
      </c>
      <c r="ER24" s="182" t="s">
        <v>2698</v>
      </c>
      <c r="ES24" s="182" t="s">
        <v>2686</v>
      </c>
      <c r="ET24" s="182" t="s">
        <v>2686</v>
      </c>
    </row>
    <row r="25" spans="1:150" x14ac:dyDescent="0.3">
      <c r="A25" s="1"/>
      <c r="B25" s="183" t="s">
        <v>2858</v>
      </c>
      <c r="C25" s="183" t="s">
        <v>121</v>
      </c>
      <c r="D25" s="183" t="s">
        <v>930</v>
      </c>
      <c r="E25" s="183" t="s">
        <v>2859</v>
      </c>
      <c r="F25" s="183" t="s">
        <v>2860</v>
      </c>
      <c r="G25" s="184" t="s">
        <v>2698</v>
      </c>
      <c r="H25" s="184" t="s">
        <v>2686</v>
      </c>
      <c r="I25" s="184" t="s">
        <v>2686</v>
      </c>
      <c r="J25" s="184" t="s">
        <v>2698</v>
      </c>
      <c r="K25" s="184" t="s">
        <v>2686</v>
      </c>
      <c r="L25" s="184" t="s">
        <v>2686</v>
      </c>
      <c r="M25" s="184" t="s">
        <v>2698</v>
      </c>
      <c r="N25" s="184" t="s">
        <v>2686</v>
      </c>
      <c r="O25" s="184" t="s">
        <v>2686</v>
      </c>
      <c r="P25" s="184" t="s">
        <v>2698</v>
      </c>
      <c r="Q25" s="184" t="s">
        <v>2686</v>
      </c>
      <c r="R25" s="184" t="s">
        <v>2686</v>
      </c>
      <c r="S25" s="184" t="s">
        <v>2698</v>
      </c>
      <c r="T25" s="184" t="s">
        <v>2686</v>
      </c>
      <c r="U25" s="184" t="s">
        <v>2686</v>
      </c>
      <c r="V25" s="184" t="s">
        <v>2698</v>
      </c>
      <c r="W25" s="184" t="s">
        <v>2686</v>
      </c>
      <c r="X25" s="184" t="s">
        <v>2686</v>
      </c>
      <c r="Y25" s="184" t="s">
        <v>2698</v>
      </c>
      <c r="Z25" s="184" t="s">
        <v>2686</v>
      </c>
      <c r="AA25" s="184" t="s">
        <v>2686</v>
      </c>
      <c r="AB25" s="184" t="s">
        <v>2698</v>
      </c>
      <c r="AC25" s="184" t="s">
        <v>2686</v>
      </c>
      <c r="AD25" s="184" t="s">
        <v>2686</v>
      </c>
      <c r="AE25" s="184" t="s">
        <v>2698</v>
      </c>
      <c r="AF25" s="184" t="s">
        <v>2686</v>
      </c>
      <c r="AG25" s="184" t="s">
        <v>2686</v>
      </c>
      <c r="AH25" s="184" t="s">
        <v>2698</v>
      </c>
      <c r="AI25" s="184" t="s">
        <v>2686</v>
      </c>
      <c r="AJ25" s="184" t="s">
        <v>2686</v>
      </c>
      <c r="AK25" s="184" t="s">
        <v>2698</v>
      </c>
      <c r="AL25" s="184" t="s">
        <v>2686</v>
      </c>
      <c r="AM25" s="184" t="s">
        <v>2686</v>
      </c>
      <c r="AN25" s="184" t="s">
        <v>2698</v>
      </c>
      <c r="AO25" s="184" t="s">
        <v>2686</v>
      </c>
      <c r="AP25" s="184" t="s">
        <v>2686</v>
      </c>
      <c r="AQ25" s="184" t="s">
        <v>2698</v>
      </c>
      <c r="AR25" s="184" t="s">
        <v>2861</v>
      </c>
      <c r="AS25" s="184" t="s">
        <v>2686</v>
      </c>
      <c r="AT25" s="184" t="s">
        <v>2698</v>
      </c>
      <c r="AU25" s="184" t="s">
        <v>2686</v>
      </c>
      <c r="AV25" s="184" t="s">
        <v>2686</v>
      </c>
      <c r="AW25" s="184" t="s">
        <v>2698</v>
      </c>
      <c r="AX25" s="184" t="s">
        <v>2686</v>
      </c>
      <c r="AY25" s="184" t="s">
        <v>2686</v>
      </c>
      <c r="AZ25" s="184" t="s">
        <v>2698</v>
      </c>
      <c r="BA25" s="184" t="s">
        <v>2686</v>
      </c>
      <c r="BB25" s="184" t="s">
        <v>2686</v>
      </c>
      <c r="BC25" s="184" t="s">
        <v>2698</v>
      </c>
      <c r="BD25" s="184" t="s">
        <v>2862</v>
      </c>
      <c r="BE25" s="184" t="s">
        <v>2686</v>
      </c>
      <c r="BF25" s="184" t="s">
        <v>2698</v>
      </c>
      <c r="BG25" s="184" t="s">
        <v>2863</v>
      </c>
      <c r="BH25" s="184" t="s">
        <v>2686</v>
      </c>
      <c r="BI25" s="184" t="s">
        <v>2698</v>
      </c>
      <c r="BJ25" s="184" t="s">
        <v>2864</v>
      </c>
      <c r="BK25" s="184" t="s">
        <v>2686</v>
      </c>
      <c r="BL25" s="184" t="s">
        <v>2698</v>
      </c>
      <c r="BM25" s="184" t="s">
        <v>2865</v>
      </c>
      <c r="BN25" s="184" t="s">
        <v>2686</v>
      </c>
      <c r="BO25" s="184" t="s">
        <v>2698</v>
      </c>
      <c r="BP25" s="184" t="s">
        <v>2866</v>
      </c>
      <c r="BQ25" s="184" t="s">
        <v>2686</v>
      </c>
      <c r="BR25" s="184" t="s">
        <v>2698</v>
      </c>
      <c r="BS25" s="184" t="s">
        <v>2867</v>
      </c>
      <c r="BT25" s="184" t="s">
        <v>2686</v>
      </c>
      <c r="BU25" s="184" t="s">
        <v>2698</v>
      </c>
      <c r="BV25" s="184" t="s">
        <v>2868</v>
      </c>
      <c r="BW25" s="184" t="s">
        <v>2686</v>
      </c>
      <c r="BX25" s="184" t="s">
        <v>2698</v>
      </c>
      <c r="BY25" s="184" t="s">
        <v>2869</v>
      </c>
      <c r="BZ25" s="184" t="s">
        <v>2686</v>
      </c>
      <c r="CA25" s="184" t="s">
        <v>2698</v>
      </c>
      <c r="CB25" s="184" t="s">
        <v>2686</v>
      </c>
      <c r="CC25" s="184" t="s">
        <v>2686</v>
      </c>
      <c r="CD25" s="184" t="s">
        <v>2698</v>
      </c>
      <c r="CE25" s="184" t="s">
        <v>2686</v>
      </c>
      <c r="CF25" s="184" t="s">
        <v>2686</v>
      </c>
      <c r="CG25" s="184" t="s">
        <v>2698</v>
      </c>
      <c r="CH25" s="184" t="s">
        <v>2867</v>
      </c>
      <c r="CI25" s="184" t="s">
        <v>2686</v>
      </c>
      <c r="CJ25" s="184" t="s">
        <v>2698</v>
      </c>
      <c r="CK25" s="184" t="s">
        <v>2870</v>
      </c>
      <c r="CL25" s="184" t="s">
        <v>2686</v>
      </c>
      <c r="CM25" s="184" t="s">
        <v>2698</v>
      </c>
      <c r="CN25" s="184" t="s">
        <v>2871</v>
      </c>
      <c r="CO25" s="184" t="s">
        <v>2686</v>
      </c>
      <c r="CP25" s="184" t="s">
        <v>2698</v>
      </c>
      <c r="CQ25" s="184" t="s">
        <v>2872</v>
      </c>
      <c r="CR25" s="184" t="s">
        <v>2686</v>
      </c>
      <c r="CS25" s="184" t="s">
        <v>2698</v>
      </c>
      <c r="CT25" s="184" t="s">
        <v>2872</v>
      </c>
      <c r="CU25" s="184" t="s">
        <v>2686</v>
      </c>
      <c r="CV25" s="184" t="s">
        <v>2698</v>
      </c>
      <c r="CW25" s="184" t="s">
        <v>2873</v>
      </c>
      <c r="CX25" s="184" t="s">
        <v>2686</v>
      </c>
      <c r="CY25" s="184" t="s">
        <v>2698</v>
      </c>
      <c r="CZ25" s="184" t="s">
        <v>2686</v>
      </c>
      <c r="DA25" s="184" t="s">
        <v>2686</v>
      </c>
      <c r="DB25" s="184" t="s">
        <v>2698</v>
      </c>
      <c r="DC25" s="184" t="s">
        <v>2874</v>
      </c>
      <c r="DD25" s="184" t="s">
        <v>2686</v>
      </c>
      <c r="DE25" s="184" t="s">
        <v>2698</v>
      </c>
      <c r="DF25" s="184" t="s">
        <v>2686</v>
      </c>
      <c r="DG25" s="184" t="s">
        <v>2686</v>
      </c>
      <c r="DH25" s="184" t="s">
        <v>2698</v>
      </c>
      <c r="DI25" s="184" t="s">
        <v>2686</v>
      </c>
      <c r="DJ25" s="184" t="s">
        <v>2686</v>
      </c>
      <c r="DK25" s="184" t="s">
        <v>2698</v>
      </c>
      <c r="DL25" s="184" t="s">
        <v>2686</v>
      </c>
      <c r="DM25" s="184" t="s">
        <v>2686</v>
      </c>
      <c r="DN25" s="184" t="s">
        <v>2698</v>
      </c>
      <c r="DO25" s="184" t="s">
        <v>2872</v>
      </c>
      <c r="DP25" s="184" t="s">
        <v>2686</v>
      </c>
      <c r="DQ25" s="184" t="s">
        <v>2698</v>
      </c>
      <c r="DR25" s="184" t="s">
        <v>2872</v>
      </c>
      <c r="DS25" s="184" t="s">
        <v>2686</v>
      </c>
      <c r="DT25" s="184" t="s">
        <v>2698</v>
      </c>
      <c r="DU25" s="184" t="s">
        <v>2872</v>
      </c>
      <c r="DV25" s="184" t="s">
        <v>2686</v>
      </c>
      <c r="DW25" s="184" t="s">
        <v>2698</v>
      </c>
      <c r="DX25" s="184" t="s">
        <v>2872</v>
      </c>
      <c r="DY25" s="184" t="s">
        <v>2686</v>
      </c>
      <c r="DZ25" s="184" t="s">
        <v>2698</v>
      </c>
      <c r="EA25" s="184" t="s">
        <v>2872</v>
      </c>
      <c r="EB25" s="184" t="s">
        <v>2686</v>
      </c>
      <c r="EC25" s="184" t="s">
        <v>2698</v>
      </c>
      <c r="ED25" s="184" t="s">
        <v>2872</v>
      </c>
      <c r="EE25" s="184" t="s">
        <v>2686</v>
      </c>
      <c r="EF25" s="184" t="s">
        <v>2698</v>
      </c>
      <c r="EG25" s="184" t="s">
        <v>2872</v>
      </c>
      <c r="EH25" s="184" t="s">
        <v>2686</v>
      </c>
      <c r="EI25" s="184" t="s">
        <v>2698</v>
      </c>
      <c r="EJ25" s="184" t="s">
        <v>2872</v>
      </c>
      <c r="EK25" s="184" t="s">
        <v>2686</v>
      </c>
      <c r="EL25" s="184" t="s">
        <v>2698</v>
      </c>
      <c r="EM25" s="184" t="s">
        <v>2686</v>
      </c>
      <c r="EN25" s="184" t="s">
        <v>2686</v>
      </c>
      <c r="EO25" s="184" t="s">
        <v>2698</v>
      </c>
      <c r="EP25" s="184" t="s">
        <v>2686</v>
      </c>
      <c r="EQ25" s="184" t="s">
        <v>2875</v>
      </c>
      <c r="ER25" s="184" t="s">
        <v>2698</v>
      </c>
      <c r="ES25" s="184" t="s">
        <v>2686</v>
      </c>
      <c r="ET25" s="184" t="s">
        <v>2686</v>
      </c>
    </row>
    <row r="26" spans="1:150" x14ac:dyDescent="0.3">
      <c r="A26" s="1"/>
      <c r="B26" s="183" t="s">
        <v>2876</v>
      </c>
      <c r="C26" s="183" t="s">
        <v>121</v>
      </c>
      <c r="D26" s="183" t="s">
        <v>930</v>
      </c>
      <c r="E26" s="183" t="s">
        <v>2877</v>
      </c>
      <c r="F26" s="183" t="s">
        <v>2878</v>
      </c>
      <c r="G26" s="184" t="s">
        <v>2698</v>
      </c>
      <c r="H26" s="184" t="s">
        <v>2686</v>
      </c>
      <c r="I26" s="184" t="s">
        <v>2686</v>
      </c>
      <c r="J26" s="184" t="s">
        <v>2698</v>
      </c>
      <c r="K26" s="184" t="s">
        <v>2686</v>
      </c>
      <c r="L26" s="184" t="s">
        <v>2686</v>
      </c>
      <c r="M26" s="184" t="s">
        <v>2698</v>
      </c>
      <c r="N26" s="184" t="s">
        <v>2686</v>
      </c>
      <c r="O26" s="184" t="s">
        <v>2686</v>
      </c>
      <c r="P26" s="184" t="s">
        <v>2698</v>
      </c>
      <c r="Q26" s="184" t="s">
        <v>2686</v>
      </c>
      <c r="R26" s="184" t="s">
        <v>2686</v>
      </c>
      <c r="S26" s="184" t="s">
        <v>2698</v>
      </c>
      <c r="T26" s="184" t="s">
        <v>2686</v>
      </c>
      <c r="U26" s="184" t="s">
        <v>2686</v>
      </c>
      <c r="V26" s="184" t="s">
        <v>2698</v>
      </c>
      <c r="W26" s="184" t="s">
        <v>2686</v>
      </c>
      <c r="X26" s="184" t="s">
        <v>2686</v>
      </c>
      <c r="Y26" s="184" t="s">
        <v>2698</v>
      </c>
      <c r="Z26" s="184" t="s">
        <v>2686</v>
      </c>
      <c r="AA26" s="184" t="s">
        <v>2686</v>
      </c>
      <c r="AB26" s="184" t="s">
        <v>2698</v>
      </c>
      <c r="AC26" s="184" t="s">
        <v>2686</v>
      </c>
      <c r="AD26" s="184" t="s">
        <v>2686</v>
      </c>
      <c r="AE26" s="184" t="s">
        <v>2698</v>
      </c>
      <c r="AF26" s="184" t="s">
        <v>2686</v>
      </c>
      <c r="AG26" s="184" t="s">
        <v>2686</v>
      </c>
      <c r="AH26" s="184" t="s">
        <v>2698</v>
      </c>
      <c r="AI26" s="184" t="s">
        <v>2686</v>
      </c>
      <c r="AJ26" s="184" t="s">
        <v>2686</v>
      </c>
      <c r="AK26" s="184" t="s">
        <v>2698</v>
      </c>
      <c r="AL26" s="184" t="s">
        <v>2686</v>
      </c>
      <c r="AM26" s="184" t="s">
        <v>2686</v>
      </c>
      <c r="AN26" s="184" t="s">
        <v>2698</v>
      </c>
      <c r="AO26" s="184" t="s">
        <v>2686</v>
      </c>
      <c r="AP26" s="184" t="s">
        <v>2686</v>
      </c>
      <c r="AQ26" s="184" t="s">
        <v>2698</v>
      </c>
      <c r="AR26" s="184" t="s">
        <v>2861</v>
      </c>
      <c r="AS26" s="184" t="s">
        <v>2686</v>
      </c>
      <c r="AT26" s="184" t="s">
        <v>2698</v>
      </c>
      <c r="AU26" s="184" t="s">
        <v>2686</v>
      </c>
      <c r="AV26" s="184" t="s">
        <v>2686</v>
      </c>
      <c r="AW26" s="184" t="s">
        <v>2698</v>
      </c>
      <c r="AX26" s="184" t="s">
        <v>2686</v>
      </c>
      <c r="AY26" s="184" t="s">
        <v>2686</v>
      </c>
      <c r="AZ26" s="184" t="s">
        <v>2698</v>
      </c>
      <c r="BA26" s="184" t="s">
        <v>2686</v>
      </c>
      <c r="BB26" s="184" t="s">
        <v>2686</v>
      </c>
      <c r="BC26" s="184" t="s">
        <v>2698</v>
      </c>
      <c r="BD26" s="184" t="s">
        <v>2862</v>
      </c>
      <c r="BE26" s="184" t="s">
        <v>2686</v>
      </c>
      <c r="BF26" s="184" t="s">
        <v>2698</v>
      </c>
      <c r="BG26" s="184" t="s">
        <v>2863</v>
      </c>
      <c r="BH26" s="184" t="s">
        <v>2686</v>
      </c>
      <c r="BI26" s="184" t="s">
        <v>2698</v>
      </c>
      <c r="BJ26" s="184" t="s">
        <v>2864</v>
      </c>
      <c r="BK26" s="184" t="s">
        <v>2686</v>
      </c>
      <c r="BL26" s="184" t="s">
        <v>2698</v>
      </c>
      <c r="BM26" s="184" t="s">
        <v>2865</v>
      </c>
      <c r="BN26" s="184" t="s">
        <v>2686</v>
      </c>
      <c r="BO26" s="184" t="s">
        <v>2698</v>
      </c>
      <c r="BP26" s="184" t="s">
        <v>2866</v>
      </c>
      <c r="BQ26" s="184" t="s">
        <v>2686</v>
      </c>
      <c r="BR26" s="184" t="s">
        <v>2698</v>
      </c>
      <c r="BS26" s="184" t="s">
        <v>2867</v>
      </c>
      <c r="BT26" s="184" t="s">
        <v>2686</v>
      </c>
      <c r="BU26" s="184" t="s">
        <v>2698</v>
      </c>
      <c r="BV26" s="184" t="s">
        <v>2868</v>
      </c>
      <c r="BW26" s="184" t="s">
        <v>2686</v>
      </c>
      <c r="BX26" s="184" t="s">
        <v>2698</v>
      </c>
      <c r="BY26" s="184" t="s">
        <v>2869</v>
      </c>
      <c r="BZ26" s="184" t="s">
        <v>2686</v>
      </c>
      <c r="CA26" s="184" t="s">
        <v>2698</v>
      </c>
      <c r="CB26" s="184" t="s">
        <v>2686</v>
      </c>
      <c r="CC26" s="184" t="s">
        <v>2686</v>
      </c>
      <c r="CD26" s="184" t="s">
        <v>2698</v>
      </c>
      <c r="CE26" s="184" t="s">
        <v>2686</v>
      </c>
      <c r="CF26" s="184" t="s">
        <v>2686</v>
      </c>
      <c r="CG26" s="184" t="s">
        <v>2698</v>
      </c>
      <c r="CH26" s="184" t="s">
        <v>2867</v>
      </c>
      <c r="CI26" s="184" t="s">
        <v>2686</v>
      </c>
      <c r="CJ26" s="184" t="s">
        <v>2698</v>
      </c>
      <c r="CK26" s="184" t="s">
        <v>2870</v>
      </c>
      <c r="CL26" s="184" t="s">
        <v>2686</v>
      </c>
      <c r="CM26" s="184" t="s">
        <v>2698</v>
      </c>
      <c r="CN26" s="184" t="s">
        <v>2871</v>
      </c>
      <c r="CO26" s="184" t="s">
        <v>2686</v>
      </c>
      <c r="CP26" s="184" t="s">
        <v>2698</v>
      </c>
      <c r="CQ26" s="184" t="s">
        <v>2872</v>
      </c>
      <c r="CR26" s="184" t="s">
        <v>2686</v>
      </c>
      <c r="CS26" s="184" t="s">
        <v>2698</v>
      </c>
      <c r="CT26" s="184" t="s">
        <v>2872</v>
      </c>
      <c r="CU26" s="184" t="s">
        <v>2686</v>
      </c>
      <c r="CV26" s="184" t="s">
        <v>2698</v>
      </c>
      <c r="CW26" s="184" t="s">
        <v>2873</v>
      </c>
      <c r="CX26" s="184" t="s">
        <v>2686</v>
      </c>
      <c r="CY26" s="184" t="s">
        <v>2698</v>
      </c>
      <c r="CZ26" s="184" t="s">
        <v>2686</v>
      </c>
      <c r="DA26" s="184" t="s">
        <v>2686</v>
      </c>
      <c r="DB26" s="184" t="s">
        <v>2698</v>
      </c>
      <c r="DC26" s="184" t="s">
        <v>2874</v>
      </c>
      <c r="DD26" s="184" t="s">
        <v>2686</v>
      </c>
      <c r="DE26" s="184" t="s">
        <v>2698</v>
      </c>
      <c r="DF26" s="184" t="s">
        <v>2686</v>
      </c>
      <c r="DG26" s="184" t="s">
        <v>2686</v>
      </c>
      <c r="DH26" s="184" t="s">
        <v>2698</v>
      </c>
      <c r="DI26" s="184" t="s">
        <v>2686</v>
      </c>
      <c r="DJ26" s="184" t="s">
        <v>2686</v>
      </c>
      <c r="DK26" s="184" t="s">
        <v>2698</v>
      </c>
      <c r="DL26" s="184" t="s">
        <v>2686</v>
      </c>
      <c r="DM26" s="184" t="s">
        <v>2686</v>
      </c>
      <c r="DN26" s="184" t="s">
        <v>2698</v>
      </c>
      <c r="DO26" s="184" t="s">
        <v>2872</v>
      </c>
      <c r="DP26" s="184" t="s">
        <v>2686</v>
      </c>
      <c r="DQ26" s="184" t="s">
        <v>2698</v>
      </c>
      <c r="DR26" s="184" t="s">
        <v>2872</v>
      </c>
      <c r="DS26" s="184" t="s">
        <v>2686</v>
      </c>
      <c r="DT26" s="184" t="s">
        <v>2698</v>
      </c>
      <c r="DU26" s="184" t="s">
        <v>2872</v>
      </c>
      <c r="DV26" s="184" t="s">
        <v>2686</v>
      </c>
      <c r="DW26" s="184" t="s">
        <v>2698</v>
      </c>
      <c r="DX26" s="184" t="s">
        <v>2872</v>
      </c>
      <c r="DY26" s="184" t="s">
        <v>2686</v>
      </c>
      <c r="DZ26" s="184" t="s">
        <v>2698</v>
      </c>
      <c r="EA26" s="184" t="s">
        <v>2872</v>
      </c>
      <c r="EB26" s="184" t="s">
        <v>2686</v>
      </c>
      <c r="EC26" s="184" t="s">
        <v>2698</v>
      </c>
      <c r="ED26" s="184" t="s">
        <v>2872</v>
      </c>
      <c r="EE26" s="184" t="s">
        <v>2686</v>
      </c>
      <c r="EF26" s="184" t="s">
        <v>2698</v>
      </c>
      <c r="EG26" s="184" t="s">
        <v>2872</v>
      </c>
      <c r="EH26" s="184" t="s">
        <v>2686</v>
      </c>
      <c r="EI26" s="184" t="s">
        <v>2698</v>
      </c>
      <c r="EJ26" s="184" t="s">
        <v>2872</v>
      </c>
      <c r="EK26" s="184" t="s">
        <v>2686</v>
      </c>
      <c r="EL26" s="184" t="s">
        <v>2698</v>
      </c>
      <c r="EM26" s="184" t="s">
        <v>2686</v>
      </c>
      <c r="EN26" s="184" t="s">
        <v>2686</v>
      </c>
      <c r="EO26" s="184" t="s">
        <v>2698</v>
      </c>
      <c r="EP26" s="184" t="s">
        <v>2686</v>
      </c>
      <c r="EQ26" s="184" t="s">
        <v>2875</v>
      </c>
      <c r="ER26" s="184" t="s">
        <v>2698</v>
      </c>
      <c r="ES26" s="184" t="s">
        <v>2686</v>
      </c>
      <c r="ET26" s="184" t="s">
        <v>2686</v>
      </c>
    </row>
    <row r="27" spans="1:150" x14ac:dyDescent="0.3">
      <c r="A27" s="1"/>
      <c r="B27" s="183" t="s">
        <v>2879</v>
      </c>
      <c r="C27" s="183" t="s">
        <v>121</v>
      </c>
      <c r="D27" s="183" t="s">
        <v>930</v>
      </c>
      <c r="E27" s="183" t="s">
        <v>2880</v>
      </c>
      <c r="F27" s="183" t="s">
        <v>2881</v>
      </c>
      <c r="G27" s="184" t="s">
        <v>2698</v>
      </c>
      <c r="H27" s="184" t="s">
        <v>2686</v>
      </c>
      <c r="I27" s="184" t="s">
        <v>2686</v>
      </c>
      <c r="J27" s="184" t="s">
        <v>2698</v>
      </c>
      <c r="K27" s="184" t="s">
        <v>2686</v>
      </c>
      <c r="L27" s="184" t="s">
        <v>2686</v>
      </c>
      <c r="M27" s="184" t="s">
        <v>2698</v>
      </c>
      <c r="N27" s="184" t="s">
        <v>2686</v>
      </c>
      <c r="O27" s="184" t="s">
        <v>2686</v>
      </c>
      <c r="P27" s="184" t="s">
        <v>2698</v>
      </c>
      <c r="Q27" s="184" t="s">
        <v>2686</v>
      </c>
      <c r="R27" s="184" t="s">
        <v>2686</v>
      </c>
      <c r="S27" s="184" t="s">
        <v>2698</v>
      </c>
      <c r="T27" s="184" t="s">
        <v>2686</v>
      </c>
      <c r="U27" s="184" t="s">
        <v>2686</v>
      </c>
      <c r="V27" s="184" t="s">
        <v>2698</v>
      </c>
      <c r="W27" s="184" t="s">
        <v>2686</v>
      </c>
      <c r="X27" s="184" t="s">
        <v>2686</v>
      </c>
      <c r="Y27" s="184" t="s">
        <v>2698</v>
      </c>
      <c r="Z27" s="184" t="s">
        <v>2686</v>
      </c>
      <c r="AA27" s="184" t="s">
        <v>2686</v>
      </c>
      <c r="AB27" s="184" t="s">
        <v>2698</v>
      </c>
      <c r="AC27" s="184" t="s">
        <v>2686</v>
      </c>
      <c r="AD27" s="184" t="s">
        <v>2686</v>
      </c>
      <c r="AE27" s="184" t="s">
        <v>2698</v>
      </c>
      <c r="AF27" s="184" t="s">
        <v>2686</v>
      </c>
      <c r="AG27" s="184" t="s">
        <v>2686</v>
      </c>
      <c r="AH27" s="184" t="s">
        <v>2698</v>
      </c>
      <c r="AI27" s="184" t="s">
        <v>2686</v>
      </c>
      <c r="AJ27" s="184" t="s">
        <v>2686</v>
      </c>
      <c r="AK27" s="184" t="s">
        <v>2698</v>
      </c>
      <c r="AL27" s="184" t="s">
        <v>2686</v>
      </c>
      <c r="AM27" s="184" t="s">
        <v>2686</v>
      </c>
      <c r="AN27" s="184" t="s">
        <v>2698</v>
      </c>
      <c r="AO27" s="184" t="s">
        <v>2686</v>
      </c>
      <c r="AP27" s="184" t="s">
        <v>2686</v>
      </c>
      <c r="AQ27" s="184" t="s">
        <v>2698</v>
      </c>
      <c r="AR27" s="184" t="s">
        <v>2861</v>
      </c>
      <c r="AS27" s="184" t="s">
        <v>2686</v>
      </c>
      <c r="AT27" s="184" t="s">
        <v>2698</v>
      </c>
      <c r="AU27" s="184" t="s">
        <v>2686</v>
      </c>
      <c r="AV27" s="184" t="s">
        <v>2686</v>
      </c>
      <c r="AW27" s="184" t="s">
        <v>2698</v>
      </c>
      <c r="AX27" s="184" t="s">
        <v>2686</v>
      </c>
      <c r="AY27" s="184" t="s">
        <v>2686</v>
      </c>
      <c r="AZ27" s="184" t="s">
        <v>2698</v>
      </c>
      <c r="BA27" s="184" t="s">
        <v>2686</v>
      </c>
      <c r="BB27" s="184" t="s">
        <v>2686</v>
      </c>
      <c r="BC27" s="184" t="s">
        <v>2698</v>
      </c>
      <c r="BD27" s="184" t="s">
        <v>2862</v>
      </c>
      <c r="BE27" s="184" t="s">
        <v>2686</v>
      </c>
      <c r="BF27" s="184" t="s">
        <v>2698</v>
      </c>
      <c r="BG27" s="184" t="s">
        <v>2863</v>
      </c>
      <c r="BH27" s="184" t="s">
        <v>2686</v>
      </c>
      <c r="BI27" s="184" t="s">
        <v>2698</v>
      </c>
      <c r="BJ27" s="184" t="s">
        <v>2864</v>
      </c>
      <c r="BK27" s="184" t="s">
        <v>2686</v>
      </c>
      <c r="BL27" s="184" t="s">
        <v>2698</v>
      </c>
      <c r="BM27" s="184" t="s">
        <v>2865</v>
      </c>
      <c r="BN27" s="184" t="s">
        <v>2686</v>
      </c>
      <c r="BO27" s="184" t="s">
        <v>2698</v>
      </c>
      <c r="BP27" s="184" t="s">
        <v>2866</v>
      </c>
      <c r="BQ27" s="184" t="s">
        <v>2686</v>
      </c>
      <c r="BR27" s="184" t="s">
        <v>2698</v>
      </c>
      <c r="BS27" s="184" t="s">
        <v>2867</v>
      </c>
      <c r="BT27" s="184" t="s">
        <v>2686</v>
      </c>
      <c r="BU27" s="184" t="s">
        <v>2698</v>
      </c>
      <c r="BV27" s="184" t="s">
        <v>2868</v>
      </c>
      <c r="BW27" s="184" t="s">
        <v>2686</v>
      </c>
      <c r="BX27" s="184" t="s">
        <v>2698</v>
      </c>
      <c r="BY27" s="184" t="s">
        <v>2869</v>
      </c>
      <c r="BZ27" s="184" t="s">
        <v>2686</v>
      </c>
      <c r="CA27" s="184" t="s">
        <v>2698</v>
      </c>
      <c r="CB27" s="184" t="s">
        <v>2686</v>
      </c>
      <c r="CC27" s="184" t="s">
        <v>2686</v>
      </c>
      <c r="CD27" s="184" t="s">
        <v>2698</v>
      </c>
      <c r="CE27" s="184" t="s">
        <v>2686</v>
      </c>
      <c r="CF27" s="184" t="s">
        <v>2686</v>
      </c>
      <c r="CG27" s="184" t="s">
        <v>2698</v>
      </c>
      <c r="CH27" s="184" t="s">
        <v>2867</v>
      </c>
      <c r="CI27" s="184" t="s">
        <v>2686</v>
      </c>
      <c r="CJ27" s="184" t="s">
        <v>2698</v>
      </c>
      <c r="CK27" s="184" t="s">
        <v>2870</v>
      </c>
      <c r="CL27" s="184" t="s">
        <v>2686</v>
      </c>
      <c r="CM27" s="184" t="s">
        <v>2698</v>
      </c>
      <c r="CN27" s="184" t="s">
        <v>2871</v>
      </c>
      <c r="CO27" s="184" t="s">
        <v>2686</v>
      </c>
      <c r="CP27" s="184" t="s">
        <v>2698</v>
      </c>
      <c r="CQ27" s="184" t="s">
        <v>2872</v>
      </c>
      <c r="CR27" s="184" t="s">
        <v>2686</v>
      </c>
      <c r="CS27" s="184" t="s">
        <v>2698</v>
      </c>
      <c r="CT27" s="184" t="s">
        <v>2872</v>
      </c>
      <c r="CU27" s="184" t="s">
        <v>2686</v>
      </c>
      <c r="CV27" s="184" t="s">
        <v>2698</v>
      </c>
      <c r="CW27" s="184" t="s">
        <v>2873</v>
      </c>
      <c r="CX27" s="184" t="s">
        <v>2686</v>
      </c>
      <c r="CY27" s="184" t="s">
        <v>2698</v>
      </c>
      <c r="CZ27" s="184" t="s">
        <v>2686</v>
      </c>
      <c r="DA27" s="184" t="s">
        <v>2686</v>
      </c>
      <c r="DB27" s="184" t="s">
        <v>2698</v>
      </c>
      <c r="DC27" s="184" t="s">
        <v>2874</v>
      </c>
      <c r="DD27" s="184" t="s">
        <v>2686</v>
      </c>
      <c r="DE27" s="184" t="s">
        <v>2698</v>
      </c>
      <c r="DF27" s="184" t="s">
        <v>2686</v>
      </c>
      <c r="DG27" s="184" t="s">
        <v>2686</v>
      </c>
      <c r="DH27" s="184" t="s">
        <v>2698</v>
      </c>
      <c r="DI27" s="184" t="s">
        <v>2686</v>
      </c>
      <c r="DJ27" s="184" t="s">
        <v>2686</v>
      </c>
      <c r="DK27" s="184" t="s">
        <v>2698</v>
      </c>
      <c r="DL27" s="184" t="s">
        <v>2686</v>
      </c>
      <c r="DM27" s="184" t="s">
        <v>2686</v>
      </c>
      <c r="DN27" s="184" t="s">
        <v>2698</v>
      </c>
      <c r="DO27" s="184" t="s">
        <v>2872</v>
      </c>
      <c r="DP27" s="184" t="s">
        <v>2686</v>
      </c>
      <c r="DQ27" s="184" t="s">
        <v>2698</v>
      </c>
      <c r="DR27" s="184" t="s">
        <v>2872</v>
      </c>
      <c r="DS27" s="184" t="s">
        <v>2686</v>
      </c>
      <c r="DT27" s="184" t="s">
        <v>2698</v>
      </c>
      <c r="DU27" s="184" t="s">
        <v>2872</v>
      </c>
      <c r="DV27" s="184" t="s">
        <v>2686</v>
      </c>
      <c r="DW27" s="184" t="s">
        <v>2698</v>
      </c>
      <c r="DX27" s="184" t="s">
        <v>2872</v>
      </c>
      <c r="DY27" s="184" t="s">
        <v>2686</v>
      </c>
      <c r="DZ27" s="184" t="s">
        <v>2698</v>
      </c>
      <c r="EA27" s="184" t="s">
        <v>2872</v>
      </c>
      <c r="EB27" s="184" t="s">
        <v>2686</v>
      </c>
      <c r="EC27" s="184" t="s">
        <v>2698</v>
      </c>
      <c r="ED27" s="184" t="s">
        <v>2872</v>
      </c>
      <c r="EE27" s="184" t="s">
        <v>2686</v>
      </c>
      <c r="EF27" s="184" t="s">
        <v>2698</v>
      </c>
      <c r="EG27" s="184" t="s">
        <v>2872</v>
      </c>
      <c r="EH27" s="184" t="s">
        <v>2686</v>
      </c>
      <c r="EI27" s="184" t="s">
        <v>2698</v>
      </c>
      <c r="EJ27" s="184" t="s">
        <v>2872</v>
      </c>
      <c r="EK27" s="184" t="s">
        <v>2686</v>
      </c>
      <c r="EL27" s="184" t="s">
        <v>2698</v>
      </c>
      <c r="EM27" s="184" t="s">
        <v>2686</v>
      </c>
      <c r="EN27" s="184" t="s">
        <v>2686</v>
      </c>
      <c r="EO27" s="184" t="s">
        <v>2698</v>
      </c>
      <c r="EP27" s="184" t="s">
        <v>2686</v>
      </c>
      <c r="EQ27" s="184" t="s">
        <v>2875</v>
      </c>
      <c r="ER27" s="184" t="s">
        <v>2698</v>
      </c>
      <c r="ES27" s="184" t="s">
        <v>2686</v>
      </c>
      <c r="ET27" s="184" t="s">
        <v>2686</v>
      </c>
    </row>
    <row r="28" spans="1:150" x14ac:dyDescent="0.3">
      <c r="A28" s="1"/>
      <c r="B28" s="183" t="s">
        <v>2882</v>
      </c>
      <c r="C28" s="183" t="s">
        <v>121</v>
      </c>
      <c r="D28" s="183" t="s">
        <v>930</v>
      </c>
      <c r="E28" s="183" t="s">
        <v>2883</v>
      </c>
      <c r="F28" s="183" t="s">
        <v>2884</v>
      </c>
      <c r="G28" s="184" t="s">
        <v>2686</v>
      </c>
      <c r="H28" s="184" t="s">
        <v>2686</v>
      </c>
      <c r="I28" s="184" t="s">
        <v>2686</v>
      </c>
      <c r="J28" s="184" t="s">
        <v>2686</v>
      </c>
      <c r="K28" s="184" t="s">
        <v>2686</v>
      </c>
      <c r="L28" s="184" t="s">
        <v>2686</v>
      </c>
      <c r="M28" s="184" t="s">
        <v>2686</v>
      </c>
      <c r="N28" s="184" t="s">
        <v>2686</v>
      </c>
      <c r="O28" s="184" t="s">
        <v>2686</v>
      </c>
      <c r="P28" s="184" t="s">
        <v>2686</v>
      </c>
      <c r="Q28" s="184" t="s">
        <v>2686</v>
      </c>
      <c r="R28" s="184" t="s">
        <v>2686</v>
      </c>
      <c r="S28" s="184" t="s">
        <v>2686</v>
      </c>
      <c r="T28" s="184" t="s">
        <v>2686</v>
      </c>
      <c r="U28" s="184" t="s">
        <v>2686</v>
      </c>
      <c r="V28" s="184" t="s">
        <v>2686</v>
      </c>
      <c r="W28" s="184" t="s">
        <v>2686</v>
      </c>
      <c r="X28" s="184" t="s">
        <v>2686</v>
      </c>
      <c r="Y28" s="184" t="s">
        <v>2686</v>
      </c>
      <c r="Z28" s="184" t="s">
        <v>2686</v>
      </c>
      <c r="AA28" s="184" t="s">
        <v>2686</v>
      </c>
      <c r="AB28" s="184" t="s">
        <v>2686</v>
      </c>
      <c r="AC28" s="184" t="s">
        <v>2686</v>
      </c>
      <c r="AD28" s="184" t="s">
        <v>2686</v>
      </c>
      <c r="AE28" s="184" t="s">
        <v>2686</v>
      </c>
      <c r="AF28" s="184" t="s">
        <v>2686</v>
      </c>
      <c r="AG28" s="184" t="s">
        <v>2686</v>
      </c>
      <c r="AH28" s="184" t="s">
        <v>2686</v>
      </c>
      <c r="AI28" s="184" t="s">
        <v>2686</v>
      </c>
      <c r="AJ28" s="184" t="s">
        <v>2686</v>
      </c>
      <c r="AK28" s="184" t="s">
        <v>2686</v>
      </c>
      <c r="AL28" s="184" t="s">
        <v>2686</v>
      </c>
      <c r="AM28" s="184" t="s">
        <v>2686</v>
      </c>
      <c r="AN28" s="184" t="s">
        <v>2686</v>
      </c>
      <c r="AO28" s="184" t="s">
        <v>2686</v>
      </c>
      <c r="AP28" s="184" t="s">
        <v>2686</v>
      </c>
      <c r="AQ28" s="184" t="s">
        <v>2686</v>
      </c>
      <c r="AR28" s="184" t="s">
        <v>2686</v>
      </c>
      <c r="AS28" s="184" t="s">
        <v>2686</v>
      </c>
      <c r="AT28" s="184" t="s">
        <v>2686</v>
      </c>
      <c r="AU28" s="184" t="s">
        <v>2686</v>
      </c>
      <c r="AV28" s="184" t="s">
        <v>2686</v>
      </c>
      <c r="AW28" s="184" t="s">
        <v>2686</v>
      </c>
      <c r="AX28" s="184" t="s">
        <v>2686</v>
      </c>
      <c r="AY28" s="184" t="s">
        <v>2686</v>
      </c>
      <c r="AZ28" s="184" t="s">
        <v>2698</v>
      </c>
      <c r="BA28" s="184" t="s">
        <v>2686</v>
      </c>
      <c r="BB28" s="184" t="s">
        <v>2686</v>
      </c>
      <c r="BC28" s="184" t="s">
        <v>2686</v>
      </c>
      <c r="BD28" s="184" t="s">
        <v>2686</v>
      </c>
      <c r="BE28" s="184" t="s">
        <v>2686</v>
      </c>
      <c r="BF28" s="184" t="s">
        <v>2686</v>
      </c>
      <c r="BG28" s="184" t="s">
        <v>2686</v>
      </c>
      <c r="BH28" s="184" t="s">
        <v>2686</v>
      </c>
      <c r="BI28" s="184" t="s">
        <v>2686</v>
      </c>
      <c r="BJ28" s="184" t="s">
        <v>2686</v>
      </c>
      <c r="BK28" s="184" t="s">
        <v>2686</v>
      </c>
      <c r="BL28" s="184" t="s">
        <v>2686</v>
      </c>
      <c r="BM28" s="184" t="s">
        <v>2686</v>
      </c>
      <c r="BN28" s="184" t="s">
        <v>2686</v>
      </c>
      <c r="BO28" s="184" t="s">
        <v>2686</v>
      </c>
      <c r="BP28" s="184" t="s">
        <v>2686</v>
      </c>
      <c r="BQ28" s="184" t="s">
        <v>2686</v>
      </c>
      <c r="BR28" s="184" t="s">
        <v>2686</v>
      </c>
      <c r="BS28" s="184" t="s">
        <v>2686</v>
      </c>
      <c r="BT28" s="184" t="s">
        <v>2686</v>
      </c>
      <c r="BU28" s="184" t="s">
        <v>2686</v>
      </c>
      <c r="BV28" s="184" t="s">
        <v>2686</v>
      </c>
      <c r="BW28" s="184" t="s">
        <v>2686</v>
      </c>
      <c r="BX28" s="184" t="s">
        <v>2686</v>
      </c>
      <c r="BY28" s="184" t="s">
        <v>2686</v>
      </c>
      <c r="BZ28" s="184" t="s">
        <v>2686</v>
      </c>
      <c r="CA28" s="184" t="s">
        <v>2686</v>
      </c>
      <c r="CB28" s="184" t="s">
        <v>2686</v>
      </c>
      <c r="CC28" s="184" t="s">
        <v>2686</v>
      </c>
      <c r="CD28" s="184" t="s">
        <v>2686</v>
      </c>
      <c r="CE28" s="184" t="s">
        <v>2686</v>
      </c>
      <c r="CF28" s="184" t="s">
        <v>2686</v>
      </c>
      <c r="CG28" s="184" t="s">
        <v>2686</v>
      </c>
      <c r="CH28" s="184" t="s">
        <v>2686</v>
      </c>
      <c r="CI28" s="184" t="s">
        <v>2686</v>
      </c>
      <c r="CJ28" s="184" t="s">
        <v>2686</v>
      </c>
      <c r="CK28" s="184" t="s">
        <v>2686</v>
      </c>
      <c r="CL28" s="184" t="s">
        <v>2686</v>
      </c>
      <c r="CM28" s="184" t="s">
        <v>2686</v>
      </c>
      <c r="CN28" s="184" t="s">
        <v>2686</v>
      </c>
      <c r="CO28" s="184" t="s">
        <v>2686</v>
      </c>
      <c r="CP28" s="184" t="s">
        <v>2686</v>
      </c>
      <c r="CQ28" s="184" t="s">
        <v>2686</v>
      </c>
      <c r="CR28" s="184" t="s">
        <v>2686</v>
      </c>
      <c r="CS28" s="184" t="s">
        <v>2686</v>
      </c>
      <c r="CT28" s="184" t="s">
        <v>2686</v>
      </c>
      <c r="CU28" s="184" t="s">
        <v>2686</v>
      </c>
      <c r="CV28" s="184" t="s">
        <v>2686</v>
      </c>
      <c r="CW28" s="184" t="s">
        <v>2686</v>
      </c>
      <c r="CX28" s="184" t="s">
        <v>2686</v>
      </c>
      <c r="CY28" s="184" t="s">
        <v>2686</v>
      </c>
      <c r="CZ28" s="184" t="s">
        <v>2686</v>
      </c>
      <c r="DA28" s="184" t="s">
        <v>2686</v>
      </c>
      <c r="DB28" s="184" t="s">
        <v>2686</v>
      </c>
      <c r="DC28" s="184" t="s">
        <v>2686</v>
      </c>
      <c r="DD28" s="184" t="s">
        <v>2686</v>
      </c>
      <c r="DE28" s="184" t="s">
        <v>2686</v>
      </c>
      <c r="DF28" s="184" t="s">
        <v>2686</v>
      </c>
      <c r="DG28" s="184" t="s">
        <v>2686</v>
      </c>
      <c r="DH28" s="184" t="s">
        <v>2686</v>
      </c>
      <c r="DI28" s="184" t="s">
        <v>2686</v>
      </c>
      <c r="DJ28" s="184" t="s">
        <v>2686</v>
      </c>
      <c r="DK28" s="184" t="s">
        <v>2686</v>
      </c>
      <c r="DL28" s="184" t="s">
        <v>2686</v>
      </c>
      <c r="DM28" s="184" t="s">
        <v>2686</v>
      </c>
      <c r="DN28" s="184" t="s">
        <v>2686</v>
      </c>
      <c r="DO28" s="184" t="s">
        <v>2686</v>
      </c>
      <c r="DP28" s="184" t="s">
        <v>2686</v>
      </c>
      <c r="DQ28" s="184" t="s">
        <v>2686</v>
      </c>
      <c r="DR28" s="184" t="s">
        <v>2686</v>
      </c>
      <c r="DS28" s="184" t="s">
        <v>2686</v>
      </c>
      <c r="DT28" s="184" t="s">
        <v>2686</v>
      </c>
      <c r="DU28" s="184" t="s">
        <v>2686</v>
      </c>
      <c r="DV28" s="184" t="s">
        <v>2686</v>
      </c>
      <c r="DW28" s="184" t="s">
        <v>2686</v>
      </c>
      <c r="DX28" s="184" t="s">
        <v>2686</v>
      </c>
      <c r="DY28" s="184" t="s">
        <v>2686</v>
      </c>
      <c r="DZ28" s="184" t="s">
        <v>2686</v>
      </c>
      <c r="EA28" s="184" t="s">
        <v>2686</v>
      </c>
      <c r="EB28" s="184" t="s">
        <v>2686</v>
      </c>
      <c r="EC28" s="184" t="s">
        <v>2686</v>
      </c>
      <c r="ED28" s="184" t="s">
        <v>2686</v>
      </c>
      <c r="EE28" s="184" t="s">
        <v>2686</v>
      </c>
      <c r="EF28" s="184" t="s">
        <v>2686</v>
      </c>
      <c r="EG28" s="184" t="s">
        <v>2686</v>
      </c>
      <c r="EH28" s="184" t="s">
        <v>2686</v>
      </c>
      <c r="EI28" s="184" t="s">
        <v>2686</v>
      </c>
      <c r="EJ28" s="184" t="s">
        <v>2686</v>
      </c>
      <c r="EK28" s="184" t="s">
        <v>2686</v>
      </c>
      <c r="EL28" s="184" t="s">
        <v>2686</v>
      </c>
      <c r="EM28" s="184" t="s">
        <v>2686</v>
      </c>
      <c r="EN28" s="184" t="s">
        <v>2686</v>
      </c>
      <c r="EO28" s="184" t="s">
        <v>2686</v>
      </c>
      <c r="EP28" s="184" t="s">
        <v>2686</v>
      </c>
      <c r="EQ28" s="184" t="s">
        <v>2686</v>
      </c>
      <c r="ER28" s="184" t="s">
        <v>2686</v>
      </c>
      <c r="ES28" s="184" t="s">
        <v>2686</v>
      </c>
      <c r="ET28" s="184" t="s">
        <v>2686</v>
      </c>
    </row>
    <row r="29" spans="1:150" x14ac:dyDescent="0.3">
      <c r="A29" s="1"/>
      <c r="B29" s="182" t="s">
        <v>2885</v>
      </c>
      <c r="C29" s="182" t="s">
        <v>121</v>
      </c>
      <c r="D29" s="182" t="s">
        <v>929</v>
      </c>
      <c r="E29" s="182" t="s">
        <v>2886</v>
      </c>
      <c r="F29" s="182" t="s">
        <v>2887</v>
      </c>
      <c r="G29" s="182" t="s">
        <v>2698</v>
      </c>
      <c r="H29" s="182" t="s">
        <v>2686</v>
      </c>
      <c r="I29" s="182" t="s">
        <v>2686</v>
      </c>
      <c r="J29" s="182" t="s">
        <v>2698</v>
      </c>
      <c r="K29" s="182" t="s">
        <v>2686</v>
      </c>
      <c r="L29" s="182" t="s">
        <v>2686</v>
      </c>
      <c r="M29" s="182" t="s">
        <v>2698</v>
      </c>
      <c r="N29" s="182" t="s">
        <v>2686</v>
      </c>
      <c r="O29" s="182" t="s">
        <v>2686</v>
      </c>
      <c r="P29" s="182" t="s">
        <v>2698</v>
      </c>
      <c r="Q29" s="182" t="s">
        <v>2686</v>
      </c>
      <c r="R29" s="182" t="s">
        <v>2686</v>
      </c>
      <c r="S29" s="182" t="s">
        <v>2698</v>
      </c>
      <c r="T29" s="182" t="s">
        <v>2686</v>
      </c>
      <c r="U29" s="182" t="s">
        <v>2686</v>
      </c>
      <c r="V29" s="182" t="s">
        <v>2698</v>
      </c>
      <c r="W29" s="182" t="s">
        <v>2686</v>
      </c>
      <c r="X29" s="182" t="s">
        <v>2686</v>
      </c>
      <c r="Y29" s="182" t="s">
        <v>2698</v>
      </c>
      <c r="Z29" s="182" t="s">
        <v>2686</v>
      </c>
      <c r="AA29" s="182" t="s">
        <v>2686</v>
      </c>
      <c r="AB29" s="182" t="s">
        <v>2698</v>
      </c>
      <c r="AC29" s="182" t="s">
        <v>2686</v>
      </c>
      <c r="AD29" s="182" t="s">
        <v>2686</v>
      </c>
      <c r="AE29" s="182" t="s">
        <v>2698</v>
      </c>
      <c r="AF29" s="182" t="s">
        <v>2686</v>
      </c>
      <c r="AG29" s="182" t="s">
        <v>2686</v>
      </c>
      <c r="AH29" s="182" t="s">
        <v>2698</v>
      </c>
      <c r="AI29" s="182" t="s">
        <v>2686</v>
      </c>
      <c r="AJ29" s="182" t="s">
        <v>2686</v>
      </c>
      <c r="AK29" s="182" t="s">
        <v>2698</v>
      </c>
      <c r="AL29" s="182" t="s">
        <v>2686</v>
      </c>
      <c r="AM29" s="182" t="s">
        <v>2686</v>
      </c>
      <c r="AN29" s="182" t="s">
        <v>2698</v>
      </c>
      <c r="AO29" s="182" t="s">
        <v>2686</v>
      </c>
      <c r="AP29" s="182" t="s">
        <v>2686</v>
      </c>
      <c r="AQ29" s="182" t="s">
        <v>2698</v>
      </c>
      <c r="AR29" s="182" t="s">
        <v>2686</v>
      </c>
      <c r="AS29" s="182" t="s">
        <v>2686</v>
      </c>
      <c r="AT29" s="182" t="s">
        <v>2698</v>
      </c>
      <c r="AU29" s="182" t="s">
        <v>2686</v>
      </c>
      <c r="AV29" s="182" t="s">
        <v>2686</v>
      </c>
      <c r="AW29" s="182" t="s">
        <v>2698</v>
      </c>
      <c r="AX29" s="182" t="s">
        <v>2686</v>
      </c>
      <c r="AY29" s="182" t="s">
        <v>2686</v>
      </c>
      <c r="AZ29" s="182" t="s">
        <v>2698</v>
      </c>
      <c r="BA29" s="182" t="s">
        <v>2686</v>
      </c>
      <c r="BB29" s="182" t="s">
        <v>2686</v>
      </c>
      <c r="BC29" s="182" t="s">
        <v>2698</v>
      </c>
      <c r="BD29" s="182" t="s">
        <v>2686</v>
      </c>
      <c r="BE29" s="182" t="s">
        <v>2686</v>
      </c>
      <c r="BF29" s="182" t="s">
        <v>2698</v>
      </c>
      <c r="BG29" s="182" t="s">
        <v>2686</v>
      </c>
      <c r="BH29" s="182" t="s">
        <v>2686</v>
      </c>
      <c r="BI29" s="182" t="s">
        <v>2698</v>
      </c>
      <c r="BJ29" s="182" t="s">
        <v>2686</v>
      </c>
      <c r="BK29" s="182" t="s">
        <v>2686</v>
      </c>
      <c r="BL29" s="182" t="s">
        <v>2698</v>
      </c>
      <c r="BM29" s="182" t="s">
        <v>2686</v>
      </c>
      <c r="BN29" s="182" t="s">
        <v>2686</v>
      </c>
      <c r="BO29" s="182" t="s">
        <v>2698</v>
      </c>
      <c r="BP29" s="182" t="s">
        <v>2686</v>
      </c>
      <c r="BQ29" s="182" t="s">
        <v>2686</v>
      </c>
      <c r="BR29" s="182" t="s">
        <v>2698</v>
      </c>
      <c r="BS29" s="182" t="s">
        <v>2686</v>
      </c>
      <c r="BT29" s="182" t="s">
        <v>2686</v>
      </c>
      <c r="BU29" s="182" t="s">
        <v>2698</v>
      </c>
      <c r="BV29" s="182" t="s">
        <v>2686</v>
      </c>
      <c r="BW29" s="182" t="s">
        <v>2686</v>
      </c>
      <c r="BX29" s="182" t="s">
        <v>2698</v>
      </c>
      <c r="BY29" s="182" t="s">
        <v>2686</v>
      </c>
      <c r="BZ29" s="182" t="s">
        <v>2686</v>
      </c>
      <c r="CA29" s="182" t="s">
        <v>2698</v>
      </c>
      <c r="CB29" s="182" t="s">
        <v>2686</v>
      </c>
      <c r="CC29" s="182" t="s">
        <v>2686</v>
      </c>
      <c r="CD29" s="182" t="s">
        <v>2698</v>
      </c>
      <c r="CE29" s="182" t="s">
        <v>2686</v>
      </c>
      <c r="CF29" s="182" t="s">
        <v>2686</v>
      </c>
      <c r="CG29" s="182" t="s">
        <v>2698</v>
      </c>
      <c r="CH29" s="182" t="s">
        <v>2686</v>
      </c>
      <c r="CI29" s="182" t="s">
        <v>2686</v>
      </c>
      <c r="CJ29" s="182" t="s">
        <v>2698</v>
      </c>
      <c r="CK29" s="182" t="s">
        <v>2686</v>
      </c>
      <c r="CL29" s="182" t="s">
        <v>2686</v>
      </c>
      <c r="CM29" s="182" t="s">
        <v>2698</v>
      </c>
      <c r="CN29" s="182" t="s">
        <v>2686</v>
      </c>
      <c r="CO29" s="182" t="s">
        <v>2686</v>
      </c>
      <c r="CP29" s="182" t="s">
        <v>2698</v>
      </c>
      <c r="CQ29" s="182" t="s">
        <v>2686</v>
      </c>
      <c r="CR29" s="182" t="s">
        <v>2686</v>
      </c>
      <c r="CS29" s="182" t="s">
        <v>2698</v>
      </c>
      <c r="CT29" s="182" t="s">
        <v>2686</v>
      </c>
      <c r="CU29" s="182" t="s">
        <v>2686</v>
      </c>
      <c r="CV29" s="182" t="s">
        <v>2698</v>
      </c>
      <c r="CW29" s="182" t="s">
        <v>2686</v>
      </c>
      <c r="CX29" s="182" t="s">
        <v>2686</v>
      </c>
      <c r="CY29" s="182" t="s">
        <v>2698</v>
      </c>
      <c r="CZ29" s="182" t="s">
        <v>2686</v>
      </c>
      <c r="DA29" s="182" t="s">
        <v>2686</v>
      </c>
      <c r="DB29" s="182" t="s">
        <v>2698</v>
      </c>
      <c r="DC29" s="182" t="s">
        <v>2686</v>
      </c>
      <c r="DD29" s="182" t="s">
        <v>2686</v>
      </c>
      <c r="DE29" s="182" t="s">
        <v>2698</v>
      </c>
      <c r="DF29" s="182" t="s">
        <v>2686</v>
      </c>
      <c r="DG29" s="182" t="s">
        <v>2686</v>
      </c>
      <c r="DH29" s="182" t="s">
        <v>2698</v>
      </c>
      <c r="DI29" s="182" t="s">
        <v>2686</v>
      </c>
      <c r="DJ29" s="182" t="s">
        <v>2686</v>
      </c>
      <c r="DK29" s="182" t="s">
        <v>2698</v>
      </c>
      <c r="DL29" s="182" t="s">
        <v>2686</v>
      </c>
      <c r="DM29" s="182" t="s">
        <v>2686</v>
      </c>
      <c r="DN29" s="182" t="s">
        <v>2698</v>
      </c>
      <c r="DO29" s="182" t="s">
        <v>2686</v>
      </c>
      <c r="DP29" s="182" t="s">
        <v>2686</v>
      </c>
      <c r="DQ29" s="182" t="s">
        <v>2698</v>
      </c>
      <c r="DR29" s="182" t="s">
        <v>2686</v>
      </c>
      <c r="DS29" s="182" t="s">
        <v>2686</v>
      </c>
      <c r="DT29" s="182" t="s">
        <v>2698</v>
      </c>
      <c r="DU29" s="182" t="s">
        <v>2686</v>
      </c>
      <c r="DV29" s="182" t="s">
        <v>2686</v>
      </c>
      <c r="DW29" s="182" t="s">
        <v>2698</v>
      </c>
      <c r="DX29" s="182" t="s">
        <v>2686</v>
      </c>
      <c r="DY29" s="182" t="s">
        <v>2686</v>
      </c>
      <c r="DZ29" s="182" t="s">
        <v>2698</v>
      </c>
      <c r="EA29" s="182" t="s">
        <v>2686</v>
      </c>
      <c r="EB29" s="182" t="s">
        <v>2686</v>
      </c>
      <c r="EC29" s="182" t="s">
        <v>2698</v>
      </c>
      <c r="ED29" s="182" t="s">
        <v>2686</v>
      </c>
      <c r="EE29" s="182" t="s">
        <v>2686</v>
      </c>
      <c r="EF29" s="182" t="s">
        <v>2698</v>
      </c>
      <c r="EG29" s="182" t="s">
        <v>2686</v>
      </c>
      <c r="EH29" s="182" t="s">
        <v>2686</v>
      </c>
      <c r="EI29" s="182" t="s">
        <v>2698</v>
      </c>
      <c r="EJ29" s="182" t="s">
        <v>2686</v>
      </c>
      <c r="EK29" s="182" t="s">
        <v>2686</v>
      </c>
      <c r="EL29" s="182" t="s">
        <v>2698</v>
      </c>
      <c r="EM29" s="182" t="s">
        <v>2686</v>
      </c>
      <c r="EN29" s="182" t="s">
        <v>2686</v>
      </c>
      <c r="EO29" s="182" t="s">
        <v>2698</v>
      </c>
      <c r="EP29" s="182" t="s">
        <v>2686</v>
      </c>
      <c r="EQ29" s="182" t="s">
        <v>2686</v>
      </c>
      <c r="ER29" s="182" t="s">
        <v>2698</v>
      </c>
      <c r="ES29" s="182" t="s">
        <v>2686</v>
      </c>
      <c r="ET29" s="182" t="s">
        <v>2686</v>
      </c>
    </row>
    <row r="30" spans="1:150" x14ac:dyDescent="0.3">
      <c r="A30" s="1"/>
      <c r="B30" s="183" t="s">
        <v>2888</v>
      </c>
      <c r="C30" s="183" t="s">
        <v>121</v>
      </c>
      <c r="D30" s="183" t="s">
        <v>929</v>
      </c>
      <c r="E30" s="183" t="s">
        <v>2889</v>
      </c>
      <c r="F30" s="183" t="s">
        <v>2890</v>
      </c>
      <c r="G30" s="184" t="s">
        <v>2698</v>
      </c>
      <c r="H30" s="184" t="s">
        <v>868</v>
      </c>
      <c r="I30" s="184" t="s">
        <v>868</v>
      </c>
      <c r="J30" s="184" t="s">
        <v>2698</v>
      </c>
      <c r="K30" s="184" t="s">
        <v>868</v>
      </c>
      <c r="L30" s="184" t="s">
        <v>868</v>
      </c>
      <c r="M30" s="184" t="s">
        <v>2698</v>
      </c>
      <c r="N30" s="184" t="s">
        <v>868</v>
      </c>
      <c r="O30" s="184" t="s">
        <v>868</v>
      </c>
      <c r="P30" s="184" t="s">
        <v>2698</v>
      </c>
      <c r="Q30" s="184" t="s">
        <v>868</v>
      </c>
      <c r="R30" s="184" t="s">
        <v>868</v>
      </c>
      <c r="S30" s="184" t="s">
        <v>2698</v>
      </c>
      <c r="T30" s="184" t="s">
        <v>868</v>
      </c>
      <c r="U30" s="184" t="s">
        <v>868</v>
      </c>
      <c r="V30" s="184" t="s">
        <v>2698</v>
      </c>
      <c r="W30" s="184" t="s">
        <v>868</v>
      </c>
      <c r="X30" s="184" t="s">
        <v>868</v>
      </c>
      <c r="Y30" s="184" t="s">
        <v>2698</v>
      </c>
      <c r="Z30" s="184" t="s">
        <v>868</v>
      </c>
      <c r="AA30" s="184" t="s">
        <v>868</v>
      </c>
      <c r="AB30" s="184" t="s">
        <v>2698</v>
      </c>
      <c r="AC30" s="184" t="s">
        <v>868</v>
      </c>
      <c r="AD30" s="184" t="s">
        <v>868</v>
      </c>
      <c r="AE30" s="184" t="s">
        <v>2698</v>
      </c>
      <c r="AF30" s="184" t="s">
        <v>868</v>
      </c>
      <c r="AG30" s="184" t="s">
        <v>868</v>
      </c>
      <c r="AH30" s="184" t="s">
        <v>2698</v>
      </c>
      <c r="AI30" s="184" t="s">
        <v>868</v>
      </c>
      <c r="AJ30" s="184" t="s">
        <v>868</v>
      </c>
      <c r="AK30" s="184" t="s">
        <v>2698</v>
      </c>
      <c r="AL30" s="184" t="s">
        <v>868</v>
      </c>
      <c r="AM30" s="184" t="s">
        <v>868</v>
      </c>
      <c r="AN30" s="184" t="s">
        <v>2698</v>
      </c>
      <c r="AO30" s="184" t="s">
        <v>868</v>
      </c>
      <c r="AP30" s="184" t="s">
        <v>868</v>
      </c>
      <c r="AQ30" s="184" t="s">
        <v>2698</v>
      </c>
      <c r="AR30" s="184" t="s">
        <v>868</v>
      </c>
      <c r="AS30" s="184" t="s">
        <v>868</v>
      </c>
      <c r="AT30" s="184" t="s">
        <v>2698</v>
      </c>
      <c r="AU30" s="184" t="s">
        <v>868</v>
      </c>
      <c r="AV30" s="184" t="s">
        <v>868</v>
      </c>
      <c r="AW30" s="184" t="s">
        <v>2698</v>
      </c>
      <c r="AX30" s="184" t="s">
        <v>868</v>
      </c>
      <c r="AY30" s="184" t="s">
        <v>868</v>
      </c>
      <c r="AZ30" s="184" t="s">
        <v>2698</v>
      </c>
      <c r="BA30" s="184" t="s">
        <v>868</v>
      </c>
      <c r="BB30" s="184" t="s">
        <v>868</v>
      </c>
      <c r="BC30" s="184" t="s">
        <v>2698</v>
      </c>
      <c r="BD30" s="184" t="s">
        <v>868</v>
      </c>
      <c r="BE30" s="184" t="s">
        <v>868</v>
      </c>
      <c r="BF30" s="184" t="s">
        <v>2698</v>
      </c>
      <c r="BG30" s="184" t="s">
        <v>868</v>
      </c>
      <c r="BH30" s="184" t="s">
        <v>868</v>
      </c>
      <c r="BI30" s="184" t="s">
        <v>2698</v>
      </c>
      <c r="BJ30" s="184" t="s">
        <v>868</v>
      </c>
      <c r="BK30" s="184" t="s">
        <v>868</v>
      </c>
      <c r="BL30" s="184" t="s">
        <v>2698</v>
      </c>
      <c r="BM30" s="184" t="s">
        <v>868</v>
      </c>
      <c r="BN30" s="184" t="s">
        <v>868</v>
      </c>
      <c r="BO30" s="184" t="s">
        <v>2698</v>
      </c>
      <c r="BP30" s="184" t="s">
        <v>868</v>
      </c>
      <c r="BQ30" s="184" t="s">
        <v>868</v>
      </c>
      <c r="BR30" s="184" t="s">
        <v>2698</v>
      </c>
      <c r="BS30" s="184" t="s">
        <v>868</v>
      </c>
      <c r="BT30" s="184" t="s">
        <v>868</v>
      </c>
      <c r="BU30" s="184" t="s">
        <v>2698</v>
      </c>
      <c r="BV30" s="184" t="s">
        <v>868</v>
      </c>
      <c r="BW30" s="184" t="s">
        <v>868</v>
      </c>
      <c r="BX30" s="184" t="s">
        <v>2698</v>
      </c>
      <c r="BY30" s="184" t="s">
        <v>868</v>
      </c>
      <c r="BZ30" s="184" t="s">
        <v>868</v>
      </c>
      <c r="CA30" s="184" t="s">
        <v>2698</v>
      </c>
      <c r="CB30" s="184" t="s">
        <v>868</v>
      </c>
      <c r="CC30" s="184" t="s">
        <v>868</v>
      </c>
      <c r="CD30" s="184" t="s">
        <v>2698</v>
      </c>
      <c r="CE30" s="184" t="s">
        <v>868</v>
      </c>
      <c r="CF30" s="184" t="s">
        <v>868</v>
      </c>
      <c r="CG30" s="184" t="s">
        <v>2698</v>
      </c>
      <c r="CH30" s="184" t="s">
        <v>868</v>
      </c>
      <c r="CI30" s="184" t="s">
        <v>868</v>
      </c>
      <c r="CJ30" s="184" t="s">
        <v>2698</v>
      </c>
      <c r="CK30" s="184" t="s">
        <v>868</v>
      </c>
      <c r="CL30" s="184" t="s">
        <v>868</v>
      </c>
      <c r="CM30" s="184" t="s">
        <v>2698</v>
      </c>
      <c r="CN30" s="184" t="s">
        <v>868</v>
      </c>
      <c r="CO30" s="184" t="s">
        <v>868</v>
      </c>
      <c r="CP30" s="184" t="s">
        <v>2698</v>
      </c>
      <c r="CQ30" s="184" t="s">
        <v>868</v>
      </c>
      <c r="CR30" s="184" t="s">
        <v>868</v>
      </c>
      <c r="CS30" s="184" t="s">
        <v>2698</v>
      </c>
      <c r="CT30" s="184" t="s">
        <v>868</v>
      </c>
      <c r="CU30" s="184" t="s">
        <v>868</v>
      </c>
      <c r="CV30" s="184" t="s">
        <v>2698</v>
      </c>
      <c r="CW30" s="184" t="s">
        <v>868</v>
      </c>
      <c r="CX30" s="184" t="s">
        <v>868</v>
      </c>
      <c r="CY30" s="184" t="s">
        <v>2698</v>
      </c>
      <c r="CZ30" s="184" t="s">
        <v>868</v>
      </c>
      <c r="DA30" s="184" t="s">
        <v>868</v>
      </c>
      <c r="DB30" s="184" t="s">
        <v>2698</v>
      </c>
      <c r="DC30" s="184" t="s">
        <v>868</v>
      </c>
      <c r="DD30" s="184" t="s">
        <v>868</v>
      </c>
      <c r="DE30" s="184" t="s">
        <v>2698</v>
      </c>
      <c r="DF30" s="184" t="s">
        <v>868</v>
      </c>
      <c r="DG30" s="184" t="s">
        <v>868</v>
      </c>
      <c r="DH30" s="184" t="s">
        <v>2698</v>
      </c>
      <c r="DI30" s="184" t="s">
        <v>868</v>
      </c>
      <c r="DJ30" s="184" t="s">
        <v>868</v>
      </c>
      <c r="DK30" s="184" t="s">
        <v>2698</v>
      </c>
      <c r="DL30" s="184" t="s">
        <v>868</v>
      </c>
      <c r="DM30" s="184" t="s">
        <v>868</v>
      </c>
      <c r="DN30" s="184" t="s">
        <v>2698</v>
      </c>
      <c r="DO30" s="184" t="s">
        <v>868</v>
      </c>
      <c r="DP30" s="184" t="s">
        <v>868</v>
      </c>
      <c r="DQ30" s="184" t="s">
        <v>2698</v>
      </c>
      <c r="DR30" s="184" t="s">
        <v>868</v>
      </c>
      <c r="DS30" s="184" t="s">
        <v>868</v>
      </c>
      <c r="DT30" s="184" t="s">
        <v>2698</v>
      </c>
      <c r="DU30" s="184" t="s">
        <v>868</v>
      </c>
      <c r="DV30" s="184" t="s">
        <v>868</v>
      </c>
      <c r="DW30" s="184" t="s">
        <v>2698</v>
      </c>
      <c r="DX30" s="184" t="s">
        <v>868</v>
      </c>
      <c r="DY30" s="184" t="s">
        <v>868</v>
      </c>
      <c r="DZ30" s="184" t="s">
        <v>2698</v>
      </c>
      <c r="EA30" s="184" t="s">
        <v>868</v>
      </c>
      <c r="EB30" s="184" t="s">
        <v>868</v>
      </c>
      <c r="EC30" s="184" t="s">
        <v>2698</v>
      </c>
      <c r="ED30" s="184" t="s">
        <v>868</v>
      </c>
      <c r="EE30" s="184" t="s">
        <v>868</v>
      </c>
      <c r="EF30" s="184" t="s">
        <v>2698</v>
      </c>
      <c r="EG30" s="184" t="s">
        <v>868</v>
      </c>
      <c r="EH30" s="184" t="s">
        <v>868</v>
      </c>
      <c r="EI30" s="184" t="s">
        <v>2698</v>
      </c>
      <c r="EJ30" s="184" t="s">
        <v>868</v>
      </c>
      <c r="EK30" s="184" t="s">
        <v>868</v>
      </c>
      <c r="EL30" s="184" t="s">
        <v>2698</v>
      </c>
      <c r="EM30" s="184" t="s">
        <v>868</v>
      </c>
      <c r="EN30" s="184" t="s">
        <v>868</v>
      </c>
      <c r="EO30" s="184" t="s">
        <v>2698</v>
      </c>
      <c r="EP30" s="184" t="s">
        <v>868</v>
      </c>
      <c r="EQ30" s="184" t="s">
        <v>868</v>
      </c>
      <c r="ER30" s="184" t="s">
        <v>2698</v>
      </c>
      <c r="ES30" s="184" t="s">
        <v>868</v>
      </c>
      <c r="ET30" s="184" t="s">
        <v>868</v>
      </c>
    </row>
    <row r="31" spans="1:150" x14ac:dyDescent="0.3">
      <c r="A31" s="1"/>
      <c r="B31" s="183" t="s">
        <v>2891</v>
      </c>
      <c r="C31" s="183" t="s">
        <v>121</v>
      </c>
      <c r="D31" s="183" t="s">
        <v>929</v>
      </c>
      <c r="E31" s="183" t="s">
        <v>2892</v>
      </c>
      <c r="F31" s="183" t="s">
        <v>2893</v>
      </c>
      <c r="G31" s="184" t="s">
        <v>2698</v>
      </c>
      <c r="H31" s="184" t="s">
        <v>868</v>
      </c>
      <c r="I31" s="184" t="s">
        <v>868</v>
      </c>
      <c r="J31" s="184" t="s">
        <v>2698</v>
      </c>
      <c r="K31" s="184" t="s">
        <v>868</v>
      </c>
      <c r="L31" s="184" t="s">
        <v>868</v>
      </c>
      <c r="M31" s="184" t="s">
        <v>2698</v>
      </c>
      <c r="N31" s="184" t="s">
        <v>868</v>
      </c>
      <c r="O31" s="184" t="s">
        <v>868</v>
      </c>
      <c r="P31" s="184" t="s">
        <v>2698</v>
      </c>
      <c r="Q31" s="184" t="s">
        <v>868</v>
      </c>
      <c r="R31" s="184" t="s">
        <v>868</v>
      </c>
      <c r="S31" s="184" t="s">
        <v>2698</v>
      </c>
      <c r="T31" s="184" t="s">
        <v>868</v>
      </c>
      <c r="U31" s="184" t="s">
        <v>868</v>
      </c>
      <c r="V31" s="184" t="s">
        <v>2698</v>
      </c>
      <c r="W31" s="184" t="s">
        <v>868</v>
      </c>
      <c r="X31" s="184" t="s">
        <v>868</v>
      </c>
      <c r="Y31" s="184" t="s">
        <v>2698</v>
      </c>
      <c r="Z31" s="184" t="s">
        <v>868</v>
      </c>
      <c r="AA31" s="184" t="s">
        <v>868</v>
      </c>
      <c r="AB31" s="184" t="s">
        <v>2698</v>
      </c>
      <c r="AC31" s="184" t="s">
        <v>868</v>
      </c>
      <c r="AD31" s="184" t="s">
        <v>868</v>
      </c>
      <c r="AE31" s="184" t="s">
        <v>2698</v>
      </c>
      <c r="AF31" s="184" t="s">
        <v>868</v>
      </c>
      <c r="AG31" s="184" t="s">
        <v>868</v>
      </c>
      <c r="AH31" s="184" t="s">
        <v>2698</v>
      </c>
      <c r="AI31" s="184" t="s">
        <v>868</v>
      </c>
      <c r="AJ31" s="184" t="s">
        <v>868</v>
      </c>
      <c r="AK31" s="184" t="s">
        <v>2698</v>
      </c>
      <c r="AL31" s="184" t="s">
        <v>868</v>
      </c>
      <c r="AM31" s="184" t="s">
        <v>868</v>
      </c>
      <c r="AN31" s="184" t="s">
        <v>2698</v>
      </c>
      <c r="AO31" s="184" t="s">
        <v>868</v>
      </c>
      <c r="AP31" s="184" t="s">
        <v>868</v>
      </c>
      <c r="AQ31" s="184" t="s">
        <v>2698</v>
      </c>
      <c r="AR31" s="184" t="s">
        <v>868</v>
      </c>
      <c r="AS31" s="184" t="s">
        <v>868</v>
      </c>
      <c r="AT31" s="184" t="s">
        <v>2698</v>
      </c>
      <c r="AU31" s="184" t="s">
        <v>868</v>
      </c>
      <c r="AV31" s="184" t="s">
        <v>868</v>
      </c>
      <c r="AW31" s="184" t="s">
        <v>2698</v>
      </c>
      <c r="AX31" s="184" t="s">
        <v>868</v>
      </c>
      <c r="AY31" s="184" t="s">
        <v>868</v>
      </c>
      <c r="AZ31" s="184" t="s">
        <v>2698</v>
      </c>
      <c r="BA31" s="184" t="s">
        <v>868</v>
      </c>
      <c r="BB31" s="184" t="s">
        <v>868</v>
      </c>
      <c r="BC31" s="184" t="s">
        <v>2698</v>
      </c>
      <c r="BD31" s="184" t="s">
        <v>868</v>
      </c>
      <c r="BE31" s="184" t="s">
        <v>868</v>
      </c>
      <c r="BF31" s="184" t="s">
        <v>2698</v>
      </c>
      <c r="BG31" s="184" t="s">
        <v>868</v>
      </c>
      <c r="BH31" s="184" t="s">
        <v>868</v>
      </c>
      <c r="BI31" s="184" t="s">
        <v>2698</v>
      </c>
      <c r="BJ31" s="184" t="s">
        <v>868</v>
      </c>
      <c r="BK31" s="184" t="s">
        <v>868</v>
      </c>
      <c r="BL31" s="184" t="s">
        <v>2698</v>
      </c>
      <c r="BM31" s="184" t="s">
        <v>868</v>
      </c>
      <c r="BN31" s="184" t="s">
        <v>868</v>
      </c>
      <c r="BO31" s="184" t="s">
        <v>2698</v>
      </c>
      <c r="BP31" s="184" t="s">
        <v>868</v>
      </c>
      <c r="BQ31" s="184" t="s">
        <v>868</v>
      </c>
      <c r="BR31" s="184" t="s">
        <v>2698</v>
      </c>
      <c r="BS31" s="184" t="s">
        <v>868</v>
      </c>
      <c r="BT31" s="184" t="s">
        <v>868</v>
      </c>
      <c r="BU31" s="184" t="s">
        <v>2698</v>
      </c>
      <c r="BV31" s="184" t="s">
        <v>868</v>
      </c>
      <c r="BW31" s="184" t="s">
        <v>868</v>
      </c>
      <c r="BX31" s="184" t="s">
        <v>2698</v>
      </c>
      <c r="BY31" s="184" t="s">
        <v>868</v>
      </c>
      <c r="BZ31" s="184" t="s">
        <v>868</v>
      </c>
      <c r="CA31" s="184" t="s">
        <v>2698</v>
      </c>
      <c r="CB31" s="184" t="s">
        <v>868</v>
      </c>
      <c r="CC31" s="184" t="s">
        <v>868</v>
      </c>
      <c r="CD31" s="184" t="s">
        <v>2698</v>
      </c>
      <c r="CE31" s="184" t="s">
        <v>868</v>
      </c>
      <c r="CF31" s="184" t="s">
        <v>868</v>
      </c>
      <c r="CG31" s="184" t="s">
        <v>2698</v>
      </c>
      <c r="CH31" s="184" t="s">
        <v>868</v>
      </c>
      <c r="CI31" s="184" t="s">
        <v>868</v>
      </c>
      <c r="CJ31" s="184" t="s">
        <v>2698</v>
      </c>
      <c r="CK31" s="184" t="s">
        <v>868</v>
      </c>
      <c r="CL31" s="184" t="s">
        <v>868</v>
      </c>
      <c r="CM31" s="184" t="s">
        <v>2698</v>
      </c>
      <c r="CN31" s="184" t="s">
        <v>868</v>
      </c>
      <c r="CO31" s="184" t="s">
        <v>868</v>
      </c>
      <c r="CP31" s="184" t="s">
        <v>2698</v>
      </c>
      <c r="CQ31" s="184" t="s">
        <v>868</v>
      </c>
      <c r="CR31" s="184" t="s">
        <v>868</v>
      </c>
      <c r="CS31" s="184" t="s">
        <v>2698</v>
      </c>
      <c r="CT31" s="184" t="s">
        <v>868</v>
      </c>
      <c r="CU31" s="184" t="s">
        <v>868</v>
      </c>
      <c r="CV31" s="184" t="s">
        <v>2698</v>
      </c>
      <c r="CW31" s="184" t="s">
        <v>868</v>
      </c>
      <c r="CX31" s="184" t="s">
        <v>868</v>
      </c>
      <c r="CY31" s="184" t="s">
        <v>2698</v>
      </c>
      <c r="CZ31" s="184" t="s">
        <v>868</v>
      </c>
      <c r="DA31" s="184" t="s">
        <v>868</v>
      </c>
      <c r="DB31" s="184" t="s">
        <v>2698</v>
      </c>
      <c r="DC31" s="184" t="s">
        <v>868</v>
      </c>
      <c r="DD31" s="184" t="s">
        <v>868</v>
      </c>
      <c r="DE31" s="184" t="s">
        <v>2698</v>
      </c>
      <c r="DF31" s="184" t="s">
        <v>868</v>
      </c>
      <c r="DG31" s="184" t="s">
        <v>868</v>
      </c>
      <c r="DH31" s="184" t="s">
        <v>2698</v>
      </c>
      <c r="DI31" s="184" t="s">
        <v>868</v>
      </c>
      <c r="DJ31" s="184" t="s">
        <v>868</v>
      </c>
      <c r="DK31" s="184" t="s">
        <v>2698</v>
      </c>
      <c r="DL31" s="184" t="s">
        <v>868</v>
      </c>
      <c r="DM31" s="184" t="s">
        <v>868</v>
      </c>
      <c r="DN31" s="184" t="s">
        <v>2698</v>
      </c>
      <c r="DO31" s="184" t="s">
        <v>868</v>
      </c>
      <c r="DP31" s="184" t="s">
        <v>868</v>
      </c>
      <c r="DQ31" s="184" t="s">
        <v>2698</v>
      </c>
      <c r="DR31" s="184" t="s">
        <v>868</v>
      </c>
      <c r="DS31" s="184" t="s">
        <v>868</v>
      </c>
      <c r="DT31" s="184" t="s">
        <v>2698</v>
      </c>
      <c r="DU31" s="184" t="s">
        <v>868</v>
      </c>
      <c r="DV31" s="184" t="s">
        <v>868</v>
      </c>
      <c r="DW31" s="184" t="s">
        <v>2698</v>
      </c>
      <c r="DX31" s="184" t="s">
        <v>868</v>
      </c>
      <c r="DY31" s="184" t="s">
        <v>868</v>
      </c>
      <c r="DZ31" s="184" t="s">
        <v>2698</v>
      </c>
      <c r="EA31" s="184" t="s">
        <v>868</v>
      </c>
      <c r="EB31" s="184" t="s">
        <v>868</v>
      </c>
      <c r="EC31" s="184" t="s">
        <v>2698</v>
      </c>
      <c r="ED31" s="184" t="s">
        <v>868</v>
      </c>
      <c r="EE31" s="184" t="s">
        <v>868</v>
      </c>
      <c r="EF31" s="184" t="s">
        <v>2698</v>
      </c>
      <c r="EG31" s="184" t="s">
        <v>868</v>
      </c>
      <c r="EH31" s="184" t="s">
        <v>868</v>
      </c>
      <c r="EI31" s="184" t="s">
        <v>2698</v>
      </c>
      <c r="EJ31" s="184" t="s">
        <v>868</v>
      </c>
      <c r="EK31" s="184" t="s">
        <v>868</v>
      </c>
      <c r="EL31" s="184" t="s">
        <v>2698</v>
      </c>
      <c r="EM31" s="184" t="s">
        <v>868</v>
      </c>
      <c r="EN31" s="184" t="s">
        <v>868</v>
      </c>
      <c r="EO31" s="184" t="s">
        <v>2698</v>
      </c>
      <c r="EP31" s="184" t="s">
        <v>868</v>
      </c>
      <c r="EQ31" s="184" t="s">
        <v>868</v>
      </c>
      <c r="ER31" s="184" t="s">
        <v>2698</v>
      </c>
      <c r="ES31" s="184" t="s">
        <v>868</v>
      </c>
      <c r="ET31" s="184" t="s">
        <v>868</v>
      </c>
    </row>
    <row r="32" spans="1:150" x14ac:dyDescent="0.3">
      <c r="A32" s="1"/>
      <c r="B32" s="182" t="s">
        <v>2894</v>
      </c>
      <c r="C32" s="182" t="s">
        <v>91</v>
      </c>
      <c r="D32" s="182" t="s">
        <v>2895</v>
      </c>
      <c r="E32" s="182" t="s">
        <v>2896</v>
      </c>
      <c r="F32" s="182" t="s">
        <v>2897</v>
      </c>
      <c r="G32" s="182" t="s">
        <v>2698</v>
      </c>
      <c r="H32" s="182" t="s">
        <v>2686</v>
      </c>
      <c r="I32" s="182" t="s">
        <v>2686</v>
      </c>
      <c r="J32" s="182" t="s">
        <v>2698</v>
      </c>
      <c r="K32" s="182" t="s">
        <v>2686</v>
      </c>
      <c r="L32" s="182" t="s">
        <v>2686</v>
      </c>
      <c r="M32" s="182" t="s">
        <v>2698</v>
      </c>
      <c r="N32" s="182" t="s">
        <v>2686</v>
      </c>
      <c r="O32" s="182" t="s">
        <v>2686</v>
      </c>
      <c r="P32" s="182" t="s">
        <v>2698</v>
      </c>
      <c r="Q32" s="182" t="s">
        <v>2686</v>
      </c>
      <c r="R32" s="182" t="s">
        <v>2686</v>
      </c>
      <c r="S32" s="182" t="s">
        <v>2698</v>
      </c>
      <c r="T32" s="182" t="s">
        <v>2686</v>
      </c>
      <c r="U32" s="182" t="s">
        <v>2686</v>
      </c>
      <c r="V32" s="182" t="s">
        <v>2698</v>
      </c>
      <c r="W32" s="182" t="s">
        <v>2686</v>
      </c>
      <c r="X32" s="182" t="s">
        <v>2686</v>
      </c>
      <c r="Y32" s="182" t="s">
        <v>2698</v>
      </c>
      <c r="Z32" s="182" t="s">
        <v>2686</v>
      </c>
      <c r="AA32" s="182" t="s">
        <v>2686</v>
      </c>
      <c r="AB32" s="182" t="s">
        <v>2698</v>
      </c>
      <c r="AC32" s="182" t="s">
        <v>2686</v>
      </c>
      <c r="AD32" s="182" t="s">
        <v>2686</v>
      </c>
      <c r="AE32" s="182" t="s">
        <v>2698</v>
      </c>
      <c r="AF32" s="182" t="s">
        <v>2686</v>
      </c>
      <c r="AG32" s="182" t="s">
        <v>2686</v>
      </c>
      <c r="AH32" s="182" t="s">
        <v>2698</v>
      </c>
      <c r="AI32" s="182" t="s">
        <v>2686</v>
      </c>
      <c r="AJ32" s="182" t="s">
        <v>2686</v>
      </c>
      <c r="AK32" s="182" t="s">
        <v>2698</v>
      </c>
      <c r="AL32" s="182" t="s">
        <v>2686</v>
      </c>
      <c r="AM32" s="182" t="s">
        <v>2686</v>
      </c>
      <c r="AN32" s="182" t="s">
        <v>2698</v>
      </c>
      <c r="AO32" s="182" t="s">
        <v>2686</v>
      </c>
      <c r="AP32" s="182" t="s">
        <v>2686</v>
      </c>
      <c r="AQ32" s="182" t="s">
        <v>2698</v>
      </c>
      <c r="AR32" s="182" t="s">
        <v>2686</v>
      </c>
      <c r="AS32" s="182" t="s">
        <v>2686</v>
      </c>
      <c r="AT32" s="182" t="s">
        <v>2698</v>
      </c>
      <c r="AU32" s="182" t="s">
        <v>2686</v>
      </c>
      <c r="AV32" s="182" t="s">
        <v>2686</v>
      </c>
      <c r="AW32" s="182" t="s">
        <v>2698</v>
      </c>
      <c r="AX32" s="182" t="s">
        <v>2686</v>
      </c>
      <c r="AY32" s="182" t="s">
        <v>2686</v>
      </c>
      <c r="AZ32" s="182" t="s">
        <v>2698</v>
      </c>
      <c r="BA32" s="182" t="s">
        <v>2686</v>
      </c>
      <c r="BB32" s="182" t="s">
        <v>2686</v>
      </c>
      <c r="BC32" s="182" t="s">
        <v>2698</v>
      </c>
      <c r="BD32" s="182" t="s">
        <v>2686</v>
      </c>
      <c r="BE32" s="182" t="s">
        <v>2686</v>
      </c>
      <c r="BF32" s="182" t="s">
        <v>2698</v>
      </c>
      <c r="BG32" s="182" t="s">
        <v>2686</v>
      </c>
      <c r="BH32" s="182" t="s">
        <v>2686</v>
      </c>
      <c r="BI32" s="182" t="s">
        <v>2698</v>
      </c>
      <c r="BJ32" s="182" t="s">
        <v>2686</v>
      </c>
      <c r="BK32" s="182" t="s">
        <v>2686</v>
      </c>
      <c r="BL32" s="182" t="s">
        <v>2698</v>
      </c>
      <c r="BM32" s="182" t="s">
        <v>2686</v>
      </c>
      <c r="BN32" s="182" t="s">
        <v>2686</v>
      </c>
      <c r="BO32" s="182" t="s">
        <v>2698</v>
      </c>
      <c r="BP32" s="182" t="s">
        <v>2686</v>
      </c>
      <c r="BQ32" s="182" t="s">
        <v>2686</v>
      </c>
      <c r="BR32" s="182" t="s">
        <v>2698</v>
      </c>
      <c r="BS32" s="182" t="s">
        <v>2686</v>
      </c>
      <c r="BT32" s="182" t="s">
        <v>2686</v>
      </c>
      <c r="BU32" s="182" t="s">
        <v>2698</v>
      </c>
      <c r="BV32" s="182" t="s">
        <v>2686</v>
      </c>
      <c r="BW32" s="182" t="s">
        <v>2686</v>
      </c>
      <c r="BX32" s="182" t="s">
        <v>2698</v>
      </c>
      <c r="BY32" s="182" t="s">
        <v>2686</v>
      </c>
      <c r="BZ32" s="182" t="s">
        <v>2686</v>
      </c>
      <c r="CA32" s="182" t="s">
        <v>2698</v>
      </c>
      <c r="CB32" s="182" t="s">
        <v>2686</v>
      </c>
      <c r="CC32" s="182" t="s">
        <v>2686</v>
      </c>
      <c r="CD32" s="182" t="s">
        <v>2698</v>
      </c>
      <c r="CE32" s="182" t="s">
        <v>2686</v>
      </c>
      <c r="CF32" s="182" t="s">
        <v>2686</v>
      </c>
      <c r="CG32" s="182" t="s">
        <v>2698</v>
      </c>
      <c r="CH32" s="182" t="s">
        <v>2686</v>
      </c>
      <c r="CI32" s="182" t="s">
        <v>2686</v>
      </c>
      <c r="CJ32" s="182" t="s">
        <v>2698</v>
      </c>
      <c r="CK32" s="182" t="s">
        <v>2686</v>
      </c>
      <c r="CL32" s="182" t="s">
        <v>2686</v>
      </c>
      <c r="CM32" s="182" t="s">
        <v>2698</v>
      </c>
      <c r="CN32" s="182" t="s">
        <v>2686</v>
      </c>
      <c r="CO32" s="182" t="s">
        <v>2686</v>
      </c>
      <c r="CP32" s="182" t="s">
        <v>2698</v>
      </c>
      <c r="CQ32" s="182" t="s">
        <v>2686</v>
      </c>
      <c r="CR32" s="182" t="s">
        <v>2686</v>
      </c>
      <c r="CS32" s="182" t="s">
        <v>2698</v>
      </c>
      <c r="CT32" s="182" t="s">
        <v>2686</v>
      </c>
      <c r="CU32" s="182" t="s">
        <v>2686</v>
      </c>
      <c r="CV32" s="182" t="s">
        <v>2698</v>
      </c>
      <c r="CW32" s="182" t="s">
        <v>2686</v>
      </c>
      <c r="CX32" s="182" t="s">
        <v>2686</v>
      </c>
      <c r="CY32" s="182" t="s">
        <v>2698</v>
      </c>
      <c r="CZ32" s="182" t="s">
        <v>2686</v>
      </c>
      <c r="DA32" s="182" t="s">
        <v>2686</v>
      </c>
      <c r="DB32" s="182" t="s">
        <v>2698</v>
      </c>
      <c r="DC32" s="182" t="s">
        <v>2686</v>
      </c>
      <c r="DD32" s="182" t="s">
        <v>2686</v>
      </c>
      <c r="DE32" s="182" t="s">
        <v>2698</v>
      </c>
      <c r="DF32" s="182" t="s">
        <v>2686</v>
      </c>
      <c r="DG32" s="182" t="s">
        <v>2686</v>
      </c>
      <c r="DH32" s="182" t="s">
        <v>2698</v>
      </c>
      <c r="DI32" s="182" t="s">
        <v>2686</v>
      </c>
      <c r="DJ32" s="182" t="s">
        <v>2686</v>
      </c>
      <c r="DK32" s="182" t="s">
        <v>2698</v>
      </c>
      <c r="DL32" s="182" t="s">
        <v>2686</v>
      </c>
      <c r="DM32" s="182" t="s">
        <v>2686</v>
      </c>
      <c r="DN32" s="182" t="s">
        <v>2698</v>
      </c>
      <c r="DO32" s="182" t="s">
        <v>2686</v>
      </c>
      <c r="DP32" s="182" t="s">
        <v>2686</v>
      </c>
      <c r="DQ32" s="182" t="s">
        <v>2698</v>
      </c>
      <c r="DR32" s="182" t="s">
        <v>2686</v>
      </c>
      <c r="DS32" s="182" t="s">
        <v>2686</v>
      </c>
      <c r="DT32" s="182" t="s">
        <v>2698</v>
      </c>
      <c r="DU32" s="182" t="s">
        <v>2686</v>
      </c>
      <c r="DV32" s="182" t="s">
        <v>2686</v>
      </c>
      <c r="DW32" s="182" t="s">
        <v>2698</v>
      </c>
      <c r="DX32" s="182" t="s">
        <v>2686</v>
      </c>
      <c r="DY32" s="182" t="s">
        <v>2686</v>
      </c>
      <c r="DZ32" s="182" t="s">
        <v>2698</v>
      </c>
      <c r="EA32" s="182" t="s">
        <v>2686</v>
      </c>
      <c r="EB32" s="182" t="s">
        <v>2686</v>
      </c>
      <c r="EC32" s="182" t="s">
        <v>2698</v>
      </c>
      <c r="ED32" s="182" t="s">
        <v>2686</v>
      </c>
      <c r="EE32" s="182" t="s">
        <v>2686</v>
      </c>
      <c r="EF32" s="182" t="s">
        <v>2698</v>
      </c>
      <c r="EG32" s="182" t="s">
        <v>2686</v>
      </c>
      <c r="EH32" s="182" t="s">
        <v>2686</v>
      </c>
      <c r="EI32" s="182" t="s">
        <v>2698</v>
      </c>
      <c r="EJ32" s="182" t="s">
        <v>2686</v>
      </c>
      <c r="EK32" s="182" t="s">
        <v>2686</v>
      </c>
      <c r="EL32" s="182" t="s">
        <v>2698</v>
      </c>
      <c r="EM32" s="182" t="s">
        <v>2686</v>
      </c>
      <c r="EN32" s="182" t="s">
        <v>2686</v>
      </c>
      <c r="EO32" s="182" t="s">
        <v>2698</v>
      </c>
      <c r="EP32" s="182" t="s">
        <v>2686</v>
      </c>
      <c r="EQ32" s="182" t="s">
        <v>2686</v>
      </c>
      <c r="ER32" s="182" t="s">
        <v>2698</v>
      </c>
      <c r="ES32" s="182" t="s">
        <v>2686</v>
      </c>
      <c r="ET32" s="182" t="s">
        <v>2686</v>
      </c>
    </row>
    <row r="33" spans="1:150" x14ac:dyDescent="0.3">
      <c r="A33" s="1"/>
      <c r="B33" s="183" t="s">
        <v>2898</v>
      </c>
      <c r="C33" s="183" t="s">
        <v>91</v>
      </c>
      <c r="D33" s="183" t="s">
        <v>2895</v>
      </c>
      <c r="E33" s="183" t="s">
        <v>2899</v>
      </c>
      <c r="F33" s="183" t="s">
        <v>2900</v>
      </c>
      <c r="G33" s="184" t="s">
        <v>2698</v>
      </c>
      <c r="H33" s="184" t="s">
        <v>868</v>
      </c>
      <c r="I33" s="184" t="s">
        <v>868</v>
      </c>
      <c r="J33" s="184" t="s">
        <v>2698</v>
      </c>
      <c r="K33" s="184" t="s">
        <v>868</v>
      </c>
      <c r="L33" s="184" t="s">
        <v>868</v>
      </c>
      <c r="M33" s="184" t="s">
        <v>2698</v>
      </c>
      <c r="N33" s="184" t="s">
        <v>868</v>
      </c>
      <c r="O33" s="184" t="s">
        <v>868</v>
      </c>
      <c r="P33" s="184" t="s">
        <v>2698</v>
      </c>
      <c r="Q33" s="184" t="s">
        <v>868</v>
      </c>
      <c r="R33" s="184" t="s">
        <v>868</v>
      </c>
      <c r="S33" s="184" t="s">
        <v>2698</v>
      </c>
      <c r="T33" s="184" t="s">
        <v>868</v>
      </c>
      <c r="U33" s="184" t="s">
        <v>868</v>
      </c>
      <c r="V33" s="184" t="s">
        <v>2698</v>
      </c>
      <c r="W33" s="184" t="s">
        <v>868</v>
      </c>
      <c r="X33" s="184" t="s">
        <v>868</v>
      </c>
      <c r="Y33" s="184" t="s">
        <v>2698</v>
      </c>
      <c r="Z33" s="184" t="s">
        <v>868</v>
      </c>
      <c r="AA33" s="184" t="s">
        <v>868</v>
      </c>
      <c r="AB33" s="184" t="s">
        <v>2698</v>
      </c>
      <c r="AC33" s="184" t="s">
        <v>868</v>
      </c>
      <c r="AD33" s="184" t="s">
        <v>868</v>
      </c>
      <c r="AE33" s="184" t="s">
        <v>2698</v>
      </c>
      <c r="AF33" s="184" t="s">
        <v>868</v>
      </c>
      <c r="AG33" s="184" t="s">
        <v>868</v>
      </c>
      <c r="AH33" s="184" t="s">
        <v>2698</v>
      </c>
      <c r="AI33" s="184" t="s">
        <v>868</v>
      </c>
      <c r="AJ33" s="184" t="s">
        <v>868</v>
      </c>
      <c r="AK33" s="184" t="s">
        <v>2698</v>
      </c>
      <c r="AL33" s="184" t="s">
        <v>868</v>
      </c>
      <c r="AM33" s="184" t="s">
        <v>868</v>
      </c>
      <c r="AN33" s="184" t="s">
        <v>2698</v>
      </c>
      <c r="AO33" s="184" t="s">
        <v>868</v>
      </c>
      <c r="AP33" s="184" t="s">
        <v>868</v>
      </c>
      <c r="AQ33" s="184" t="s">
        <v>2698</v>
      </c>
      <c r="AR33" s="184" t="s">
        <v>868</v>
      </c>
      <c r="AS33" s="184" t="s">
        <v>868</v>
      </c>
      <c r="AT33" s="184" t="s">
        <v>2698</v>
      </c>
      <c r="AU33" s="184" t="s">
        <v>868</v>
      </c>
      <c r="AV33" s="184" t="s">
        <v>868</v>
      </c>
      <c r="AW33" s="184" t="s">
        <v>2698</v>
      </c>
      <c r="AX33" s="184" t="s">
        <v>868</v>
      </c>
      <c r="AY33" s="184" t="s">
        <v>868</v>
      </c>
      <c r="AZ33" s="184" t="s">
        <v>2698</v>
      </c>
      <c r="BA33" s="184" t="s">
        <v>868</v>
      </c>
      <c r="BB33" s="184" t="s">
        <v>868</v>
      </c>
      <c r="BC33" s="184" t="s">
        <v>2698</v>
      </c>
      <c r="BD33" s="184" t="s">
        <v>868</v>
      </c>
      <c r="BE33" s="184" t="s">
        <v>868</v>
      </c>
      <c r="BF33" s="184" t="s">
        <v>2698</v>
      </c>
      <c r="BG33" s="184" t="s">
        <v>868</v>
      </c>
      <c r="BH33" s="184" t="s">
        <v>868</v>
      </c>
      <c r="BI33" s="184" t="s">
        <v>2698</v>
      </c>
      <c r="BJ33" s="184" t="s">
        <v>868</v>
      </c>
      <c r="BK33" s="184" t="s">
        <v>868</v>
      </c>
      <c r="BL33" s="184" t="s">
        <v>2698</v>
      </c>
      <c r="BM33" s="184" t="s">
        <v>868</v>
      </c>
      <c r="BN33" s="184" t="s">
        <v>868</v>
      </c>
      <c r="BO33" s="184" t="s">
        <v>2698</v>
      </c>
      <c r="BP33" s="184" t="s">
        <v>868</v>
      </c>
      <c r="BQ33" s="184" t="s">
        <v>868</v>
      </c>
      <c r="BR33" s="184" t="s">
        <v>2698</v>
      </c>
      <c r="BS33" s="184" t="s">
        <v>868</v>
      </c>
      <c r="BT33" s="184" t="s">
        <v>868</v>
      </c>
      <c r="BU33" s="184" t="s">
        <v>2698</v>
      </c>
      <c r="BV33" s="184" t="s">
        <v>868</v>
      </c>
      <c r="BW33" s="184" t="s">
        <v>868</v>
      </c>
      <c r="BX33" s="184" t="s">
        <v>2698</v>
      </c>
      <c r="BY33" s="184" t="s">
        <v>868</v>
      </c>
      <c r="BZ33" s="184" t="s">
        <v>868</v>
      </c>
      <c r="CA33" s="184" t="s">
        <v>2698</v>
      </c>
      <c r="CB33" s="184" t="s">
        <v>868</v>
      </c>
      <c r="CC33" s="184" t="s">
        <v>868</v>
      </c>
      <c r="CD33" s="184" t="s">
        <v>2698</v>
      </c>
      <c r="CE33" s="184" t="s">
        <v>868</v>
      </c>
      <c r="CF33" s="184" t="s">
        <v>868</v>
      </c>
      <c r="CG33" s="184" t="s">
        <v>2698</v>
      </c>
      <c r="CH33" s="184" t="s">
        <v>868</v>
      </c>
      <c r="CI33" s="184" t="s">
        <v>868</v>
      </c>
      <c r="CJ33" s="184" t="s">
        <v>2698</v>
      </c>
      <c r="CK33" s="184" t="s">
        <v>868</v>
      </c>
      <c r="CL33" s="184" t="s">
        <v>868</v>
      </c>
      <c r="CM33" s="184" t="s">
        <v>2698</v>
      </c>
      <c r="CN33" s="184" t="s">
        <v>868</v>
      </c>
      <c r="CO33" s="184" t="s">
        <v>868</v>
      </c>
      <c r="CP33" s="184" t="s">
        <v>2698</v>
      </c>
      <c r="CQ33" s="184" t="s">
        <v>868</v>
      </c>
      <c r="CR33" s="184" t="s">
        <v>868</v>
      </c>
      <c r="CS33" s="184" t="s">
        <v>2698</v>
      </c>
      <c r="CT33" s="184" t="s">
        <v>868</v>
      </c>
      <c r="CU33" s="184" t="s">
        <v>868</v>
      </c>
      <c r="CV33" s="184" t="s">
        <v>2698</v>
      </c>
      <c r="CW33" s="184" t="s">
        <v>868</v>
      </c>
      <c r="CX33" s="184" t="s">
        <v>868</v>
      </c>
      <c r="CY33" s="184" t="s">
        <v>2698</v>
      </c>
      <c r="CZ33" s="184" t="s">
        <v>868</v>
      </c>
      <c r="DA33" s="184" t="s">
        <v>868</v>
      </c>
      <c r="DB33" s="184" t="s">
        <v>2698</v>
      </c>
      <c r="DC33" s="184" t="s">
        <v>868</v>
      </c>
      <c r="DD33" s="184" t="s">
        <v>868</v>
      </c>
      <c r="DE33" s="184" t="s">
        <v>2698</v>
      </c>
      <c r="DF33" s="184" t="s">
        <v>868</v>
      </c>
      <c r="DG33" s="184" t="s">
        <v>868</v>
      </c>
      <c r="DH33" s="184" t="s">
        <v>2698</v>
      </c>
      <c r="DI33" s="184" t="s">
        <v>868</v>
      </c>
      <c r="DJ33" s="184" t="s">
        <v>868</v>
      </c>
      <c r="DK33" s="184" t="s">
        <v>2698</v>
      </c>
      <c r="DL33" s="184" t="s">
        <v>868</v>
      </c>
      <c r="DM33" s="184" t="s">
        <v>868</v>
      </c>
      <c r="DN33" s="184" t="s">
        <v>2698</v>
      </c>
      <c r="DO33" s="184" t="s">
        <v>868</v>
      </c>
      <c r="DP33" s="184" t="s">
        <v>868</v>
      </c>
      <c r="DQ33" s="184" t="s">
        <v>2698</v>
      </c>
      <c r="DR33" s="184" t="s">
        <v>868</v>
      </c>
      <c r="DS33" s="184" t="s">
        <v>868</v>
      </c>
      <c r="DT33" s="184" t="s">
        <v>2698</v>
      </c>
      <c r="DU33" s="184" t="s">
        <v>868</v>
      </c>
      <c r="DV33" s="184" t="s">
        <v>868</v>
      </c>
      <c r="DW33" s="184" t="s">
        <v>2698</v>
      </c>
      <c r="DX33" s="184" t="s">
        <v>868</v>
      </c>
      <c r="DY33" s="184" t="s">
        <v>868</v>
      </c>
      <c r="DZ33" s="184" t="s">
        <v>2698</v>
      </c>
      <c r="EA33" s="184" t="s">
        <v>868</v>
      </c>
      <c r="EB33" s="184" t="s">
        <v>868</v>
      </c>
      <c r="EC33" s="184" t="s">
        <v>2698</v>
      </c>
      <c r="ED33" s="184" t="s">
        <v>868</v>
      </c>
      <c r="EE33" s="184" t="s">
        <v>868</v>
      </c>
      <c r="EF33" s="184" t="s">
        <v>2698</v>
      </c>
      <c r="EG33" s="184" t="s">
        <v>868</v>
      </c>
      <c r="EH33" s="184" t="s">
        <v>868</v>
      </c>
      <c r="EI33" s="184" t="s">
        <v>2698</v>
      </c>
      <c r="EJ33" s="184" t="s">
        <v>868</v>
      </c>
      <c r="EK33" s="184" t="s">
        <v>868</v>
      </c>
      <c r="EL33" s="184" t="s">
        <v>2698</v>
      </c>
      <c r="EM33" s="184" t="s">
        <v>868</v>
      </c>
      <c r="EN33" s="184" t="s">
        <v>868</v>
      </c>
      <c r="EO33" s="184" t="s">
        <v>2698</v>
      </c>
      <c r="EP33" s="184" t="s">
        <v>868</v>
      </c>
      <c r="EQ33" s="184" t="s">
        <v>868</v>
      </c>
      <c r="ER33" s="184" t="s">
        <v>2698</v>
      </c>
      <c r="ES33" s="184" t="s">
        <v>868</v>
      </c>
      <c r="ET33" s="184" t="s">
        <v>868</v>
      </c>
    </row>
    <row r="34" spans="1:150" x14ac:dyDescent="0.3">
      <c r="A34" s="1"/>
      <c r="B34" s="183" t="s">
        <v>2901</v>
      </c>
      <c r="C34" s="183" t="s">
        <v>91</v>
      </c>
      <c r="D34" s="183" t="s">
        <v>2895</v>
      </c>
      <c r="E34" s="183" t="s">
        <v>2902</v>
      </c>
      <c r="F34" s="183" t="s">
        <v>2903</v>
      </c>
      <c r="G34" s="184" t="s">
        <v>2698</v>
      </c>
      <c r="H34" s="184" t="s">
        <v>868</v>
      </c>
      <c r="I34" s="184" t="s">
        <v>868</v>
      </c>
      <c r="J34" s="184" t="s">
        <v>2698</v>
      </c>
      <c r="K34" s="184" t="s">
        <v>868</v>
      </c>
      <c r="L34" s="184" t="s">
        <v>868</v>
      </c>
      <c r="M34" s="184" t="s">
        <v>2698</v>
      </c>
      <c r="N34" s="184" t="s">
        <v>868</v>
      </c>
      <c r="O34" s="184" t="s">
        <v>868</v>
      </c>
      <c r="P34" s="184" t="s">
        <v>2698</v>
      </c>
      <c r="Q34" s="184" t="s">
        <v>868</v>
      </c>
      <c r="R34" s="184" t="s">
        <v>868</v>
      </c>
      <c r="S34" s="184" t="s">
        <v>2698</v>
      </c>
      <c r="T34" s="184" t="s">
        <v>868</v>
      </c>
      <c r="U34" s="184" t="s">
        <v>868</v>
      </c>
      <c r="V34" s="184" t="s">
        <v>2698</v>
      </c>
      <c r="W34" s="184" t="s">
        <v>868</v>
      </c>
      <c r="X34" s="184" t="s">
        <v>868</v>
      </c>
      <c r="Y34" s="184" t="s">
        <v>2698</v>
      </c>
      <c r="Z34" s="184" t="s">
        <v>868</v>
      </c>
      <c r="AA34" s="184" t="s">
        <v>868</v>
      </c>
      <c r="AB34" s="184" t="s">
        <v>2698</v>
      </c>
      <c r="AC34" s="184" t="s">
        <v>868</v>
      </c>
      <c r="AD34" s="184" t="s">
        <v>868</v>
      </c>
      <c r="AE34" s="184" t="s">
        <v>2698</v>
      </c>
      <c r="AF34" s="184" t="s">
        <v>868</v>
      </c>
      <c r="AG34" s="184" t="s">
        <v>868</v>
      </c>
      <c r="AH34" s="184" t="s">
        <v>2698</v>
      </c>
      <c r="AI34" s="184" t="s">
        <v>868</v>
      </c>
      <c r="AJ34" s="184" t="s">
        <v>868</v>
      </c>
      <c r="AK34" s="184" t="s">
        <v>2698</v>
      </c>
      <c r="AL34" s="184" t="s">
        <v>868</v>
      </c>
      <c r="AM34" s="184" t="s">
        <v>868</v>
      </c>
      <c r="AN34" s="184" t="s">
        <v>2698</v>
      </c>
      <c r="AO34" s="184" t="s">
        <v>868</v>
      </c>
      <c r="AP34" s="184" t="s">
        <v>868</v>
      </c>
      <c r="AQ34" s="184" t="s">
        <v>2698</v>
      </c>
      <c r="AR34" s="184" t="s">
        <v>868</v>
      </c>
      <c r="AS34" s="184" t="s">
        <v>868</v>
      </c>
      <c r="AT34" s="184" t="s">
        <v>2698</v>
      </c>
      <c r="AU34" s="184" t="s">
        <v>868</v>
      </c>
      <c r="AV34" s="184" t="s">
        <v>868</v>
      </c>
      <c r="AW34" s="184" t="s">
        <v>2698</v>
      </c>
      <c r="AX34" s="184" t="s">
        <v>868</v>
      </c>
      <c r="AY34" s="184" t="s">
        <v>868</v>
      </c>
      <c r="AZ34" s="184" t="s">
        <v>2698</v>
      </c>
      <c r="BA34" s="184" t="s">
        <v>868</v>
      </c>
      <c r="BB34" s="184" t="s">
        <v>868</v>
      </c>
      <c r="BC34" s="184" t="s">
        <v>2698</v>
      </c>
      <c r="BD34" s="184" t="s">
        <v>868</v>
      </c>
      <c r="BE34" s="184" t="s">
        <v>868</v>
      </c>
      <c r="BF34" s="184" t="s">
        <v>2698</v>
      </c>
      <c r="BG34" s="184" t="s">
        <v>868</v>
      </c>
      <c r="BH34" s="184" t="s">
        <v>868</v>
      </c>
      <c r="BI34" s="184" t="s">
        <v>2698</v>
      </c>
      <c r="BJ34" s="184" t="s">
        <v>868</v>
      </c>
      <c r="BK34" s="184" t="s">
        <v>868</v>
      </c>
      <c r="BL34" s="184" t="s">
        <v>2698</v>
      </c>
      <c r="BM34" s="184" t="s">
        <v>868</v>
      </c>
      <c r="BN34" s="184" t="s">
        <v>868</v>
      </c>
      <c r="BO34" s="184" t="s">
        <v>2698</v>
      </c>
      <c r="BP34" s="184" t="s">
        <v>868</v>
      </c>
      <c r="BQ34" s="184" t="s">
        <v>868</v>
      </c>
      <c r="BR34" s="184" t="s">
        <v>2698</v>
      </c>
      <c r="BS34" s="184" t="s">
        <v>868</v>
      </c>
      <c r="BT34" s="184" t="s">
        <v>868</v>
      </c>
      <c r="BU34" s="184" t="s">
        <v>2698</v>
      </c>
      <c r="BV34" s="184" t="s">
        <v>868</v>
      </c>
      <c r="BW34" s="184" t="s">
        <v>868</v>
      </c>
      <c r="BX34" s="184" t="s">
        <v>2698</v>
      </c>
      <c r="BY34" s="184" t="s">
        <v>868</v>
      </c>
      <c r="BZ34" s="184" t="s">
        <v>868</v>
      </c>
      <c r="CA34" s="184" t="s">
        <v>2698</v>
      </c>
      <c r="CB34" s="184" t="s">
        <v>868</v>
      </c>
      <c r="CC34" s="184" t="s">
        <v>868</v>
      </c>
      <c r="CD34" s="184" t="s">
        <v>2698</v>
      </c>
      <c r="CE34" s="184" t="s">
        <v>868</v>
      </c>
      <c r="CF34" s="184" t="s">
        <v>868</v>
      </c>
      <c r="CG34" s="184" t="s">
        <v>2698</v>
      </c>
      <c r="CH34" s="184" t="s">
        <v>868</v>
      </c>
      <c r="CI34" s="184" t="s">
        <v>868</v>
      </c>
      <c r="CJ34" s="184" t="s">
        <v>2698</v>
      </c>
      <c r="CK34" s="184" t="s">
        <v>868</v>
      </c>
      <c r="CL34" s="184" t="s">
        <v>868</v>
      </c>
      <c r="CM34" s="184" t="s">
        <v>2698</v>
      </c>
      <c r="CN34" s="184" t="s">
        <v>868</v>
      </c>
      <c r="CO34" s="184" t="s">
        <v>868</v>
      </c>
      <c r="CP34" s="184" t="s">
        <v>2698</v>
      </c>
      <c r="CQ34" s="184" t="s">
        <v>868</v>
      </c>
      <c r="CR34" s="184" t="s">
        <v>868</v>
      </c>
      <c r="CS34" s="184" t="s">
        <v>2698</v>
      </c>
      <c r="CT34" s="184" t="s">
        <v>868</v>
      </c>
      <c r="CU34" s="184" t="s">
        <v>868</v>
      </c>
      <c r="CV34" s="184" t="s">
        <v>2698</v>
      </c>
      <c r="CW34" s="184" t="s">
        <v>868</v>
      </c>
      <c r="CX34" s="184" t="s">
        <v>868</v>
      </c>
      <c r="CY34" s="184" t="s">
        <v>2698</v>
      </c>
      <c r="CZ34" s="184" t="s">
        <v>868</v>
      </c>
      <c r="DA34" s="184" t="s">
        <v>868</v>
      </c>
      <c r="DB34" s="184" t="s">
        <v>2698</v>
      </c>
      <c r="DC34" s="184" t="s">
        <v>868</v>
      </c>
      <c r="DD34" s="184" t="s">
        <v>868</v>
      </c>
      <c r="DE34" s="184" t="s">
        <v>2698</v>
      </c>
      <c r="DF34" s="184" t="s">
        <v>868</v>
      </c>
      <c r="DG34" s="184" t="s">
        <v>868</v>
      </c>
      <c r="DH34" s="184" t="s">
        <v>2698</v>
      </c>
      <c r="DI34" s="184" t="s">
        <v>868</v>
      </c>
      <c r="DJ34" s="184" t="s">
        <v>868</v>
      </c>
      <c r="DK34" s="184" t="s">
        <v>2698</v>
      </c>
      <c r="DL34" s="184" t="s">
        <v>868</v>
      </c>
      <c r="DM34" s="184" t="s">
        <v>868</v>
      </c>
      <c r="DN34" s="184" t="s">
        <v>2698</v>
      </c>
      <c r="DO34" s="184" t="s">
        <v>868</v>
      </c>
      <c r="DP34" s="184" t="s">
        <v>868</v>
      </c>
      <c r="DQ34" s="184" t="s">
        <v>2698</v>
      </c>
      <c r="DR34" s="184" t="s">
        <v>868</v>
      </c>
      <c r="DS34" s="184" t="s">
        <v>868</v>
      </c>
      <c r="DT34" s="184" t="s">
        <v>2698</v>
      </c>
      <c r="DU34" s="184" t="s">
        <v>868</v>
      </c>
      <c r="DV34" s="184" t="s">
        <v>868</v>
      </c>
      <c r="DW34" s="184" t="s">
        <v>2698</v>
      </c>
      <c r="DX34" s="184" t="s">
        <v>868</v>
      </c>
      <c r="DY34" s="184" t="s">
        <v>868</v>
      </c>
      <c r="DZ34" s="184" t="s">
        <v>2698</v>
      </c>
      <c r="EA34" s="184" t="s">
        <v>868</v>
      </c>
      <c r="EB34" s="184" t="s">
        <v>868</v>
      </c>
      <c r="EC34" s="184" t="s">
        <v>2698</v>
      </c>
      <c r="ED34" s="184" t="s">
        <v>868</v>
      </c>
      <c r="EE34" s="184" t="s">
        <v>868</v>
      </c>
      <c r="EF34" s="184" t="s">
        <v>2698</v>
      </c>
      <c r="EG34" s="184" t="s">
        <v>868</v>
      </c>
      <c r="EH34" s="184" t="s">
        <v>868</v>
      </c>
      <c r="EI34" s="184" t="s">
        <v>2698</v>
      </c>
      <c r="EJ34" s="184" t="s">
        <v>868</v>
      </c>
      <c r="EK34" s="184" t="s">
        <v>868</v>
      </c>
      <c r="EL34" s="184" t="s">
        <v>2698</v>
      </c>
      <c r="EM34" s="184" t="s">
        <v>868</v>
      </c>
      <c r="EN34" s="184" t="s">
        <v>868</v>
      </c>
      <c r="EO34" s="184" t="s">
        <v>2698</v>
      </c>
      <c r="EP34" s="184" t="s">
        <v>868</v>
      </c>
      <c r="EQ34" s="184" t="s">
        <v>868</v>
      </c>
      <c r="ER34" s="184" t="s">
        <v>2698</v>
      </c>
      <c r="ES34" s="184" t="s">
        <v>868</v>
      </c>
      <c r="ET34" s="184" t="s">
        <v>868</v>
      </c>
    </row>
    <row r="35" spans="1:150" x14ac:dyDescent="0.3">
      <c r="A35" s="1"/>
      <c r="B35" s="183" t="s">
        <v>2904</v>
      </c>
      <c r="C35" s="183" t="s">
        <v>91</v>
      </c>
      <c r="D35" s="183" t="s">
        <v>2895</v>
      </c>
      <c r="E35" s="183" t="s">
        <v>2905</v>
      </c>
      <c r="F35" s="183" t="s">
        <v>2906</v>
      </c>
      <c r="G35" s="184" t="s">
        <v>2698</v>
      </c>
      <c r="H35" s="184" t="s">
        <v>868</v>
      </c>
      <c r="I35" s="184" t="s">
        <v>868</v>
      </c>
      <c r="J35" s="184" t="s">
        <v>2698</v>
      </c>
      <c r="K35" s="184" t="s">
        <v>868</v>
      </c>
      <c r="L35" s="184" t="s">
        <v>868</v>
      </c>
      <c r="M35" s="184" t="s">
        <v>2698</v>
      </c>
      <c r="N35" s="184" t="s">
        <v>868</v>
      </c>
      <c r="O35" s="184" t="s">
        <v>868</v>
      </c>
      <c r="P35" s="184" t="s">
        <v>2698</v>
      </c>
      <c r="Q35" s="184" t="s">
        <v>868</v>
      </c>
      <c r="R35" s="184" t="s">
        <v>868</v>
      </c>
      <c r="S35" s="184" t="s">
        <v>2698</v>
      </c>
      <c r="T35" s="184" t="s">
        <v>868</v>
      </c>
      <c r="U35" s="184" t="s">
        <v>868</v>
      </c>
      <c r="V35" s="184" t="s">
        <v>2698</v>
      </c>
      <c r="W35" s="184" t="s">
        <v>868</v>
      </c>
      <c r="X35" s="184" t="s">
        <v>868</v>
      </c>
      <c r="Y35" s="184" t="s">
        <v>2698</v>
      </c>
      <c r="Z35" s="184" t="s">
        <v>868</v>
      </c>
      <c r="AA35" s="184" t="s">
        <v>868</v>
      </c>
      <c r="AB35" s="184" t="s">
        <v>2698</v>
      </c>
      <c r="AC35" s="184" t="s">
        <v>868</v>
      </c>
      <c r="AD35" s="184" t="s">
        <v>868</v>
      </c>
      <c r="AE35" s="184" t="s">
        <v>2698</v>
      </c>
      <c r="AF35" s="184" t="s">
        <v>868</v>
      </c>
      <c r="AG35" s="184" t="s">
        <v>868</v>
      </c>
      <c r="AH35" s="184" t="s">
        <v>2698</v>
      </c>
      <c r="AI35" s="184" t="s">
        <v>868</v>
      </c>
      <c r="AJ35" s="184" t="s">
        <v>868</v>
      </c>
      <c r="AK35" s="184" t="s">
        <v>2698</v>
      </c>
      <c r="AL35" s="184" t="s">
        <v>868</v>
      </c>
      <c r="AM35" s="184" t="s">
        <v>868</v>
      </c>
      <c r="AN35" s="184" t="s">
        <v>2698</v>
      </c>
      <c r="AO35" s="184" t="s">
        <v>868</v>
      </c>
      <c r="AP35" s="184" t="s">
        <v>868</v>
      </c>
      <c r="AQ35" s="184" t="s">
        <v>2698</v>
      </c>
      <c r="AR35" s="184" t="s">
        <v>868</v>
      </c>
      <c r="AS35" s="184" t="s">
        <v>868</v>
      </c>
      <c r="AT35" s="184" t="s">
        <v>2698</v>
      </c>
      <c r="AU35" s="184" t="s">
        <v>868</v>
      </c>
      <c r="AV35" s="184" t="s">
        <v>868</v>
      </c>
      <c r="AW35" s="184" t="s">
        <v>2698</v>
      </c>
      <c r="AX35" s="184" t="s">
        <v>868</v>
      </c>
      <c r="AY35" s="184" t="s">
        <v>868</v>
      </c>
      <c r="AZ35" s="184" t="s">
        <v>2698</v>
      </c>
      <c r="BA35" s="184" t="s">
        <v>868</v>
      </c>
      <c r="BB35" s="184" t="s">
        <v>868</v>
      </c>
      <c r="BC35" s="184" t="s">
        <v>2698</v>
      </c>
      <c r="BD35" s="184" t="s">
        <v>868</v>
      </c>
      <c r="BE35" s="184" t="s">
        <v>868</v>
      </c>
      <c r="BF35" s="184" t="s">
        <v>2698</v>
      </c>
      <c r="BG35" s="184" t="s">
        <v>868</v>
      </c>
      <c r="BH35" s="184" t="s">
        <v>868</v>
      </c>
      <c r="BI35" s="184" t="s">
        <v>2698</v>
      </c>
      <c r="BJ35" s="184" t="s">
        <v>868</v>
      </c>
      <c r="BK35" s="184" t="s">
        <v>868</v>
      </c>
      <c r="BL35" s="184" t="s">
        <v>2698</v>
      </c>
      <c r="BM35" s="184" t="s">
        <v>868</v>
      </c>
      <c r="BN35" s="184" t="s">
        <v>868</v>
      </c>
      <c r="BO35" s="184" t="s">
        <v>2698</v>
      </c>
      <c r="BP35" s="184" t="s">
        <v>868</v>
      </c>
      <c r="BQ35" s="184" t="s">
        <v>868</v>
      </c>
      <c r="BR35" s="184" t="s">
        <v>2698</v>
      </c>
      <c r="BS35" s="184" t="s">
        <v>868</v>
      </c>
      <c r="BT35" s="184" t="s">
        <v>868</v>
      </c>
      <c r="BU35" s="184" t="s">
        <v>2698</v>
      </c>
      <c r="BV35" s="184" t="s">
        <v>868</v>
      </c>
      <c r="BW35" s="184" t="s">
        <v>868</v>
      </c>
      <c r="BX35" s="184" t="s">
        <v>2698</v>
      </c>
      <c r="BY35" s="184" t="s">
        <v>868</v>
      </c>
      <c r="BZ35" s="184" t="s">
        <v>868</v>
      </c>
      <c r="CA35" s="184" t="s">
        <v>2698</v>
      </c>
      <c r="CB35" s="184" t="s">
        <v>868</v>
      </c>
      <c r="CC35" s="184" t="s">
        <v>868</v>
      </c>
      <c r="CD35" s="184" t="s">
        <v>2698</v>
      </c>
      <c r="CE35" s="184" t="s">
        <v>868</v>
      </c>
      <c r="CF35" s="184" t="s">
        <v>868</v>
      </c>
      <c r="CG35" s="184" t="s">
        <v>2698</v>
      </c>
      <c r="CH35" s="184" t="s">
        <v>868</v>
      </c>
      <c r="CI35" s="184" t="s">
        <v>868</v>
      </c>
      <c r="CJ35" s="184" t="s">
        <v>2698</v>
      </c>
      <c r="CK35" s="184" t="s">
        <v>868</v>
      </c>
      <c r="CL35" s="184" t="s">
        <v>868</v>
      </c>
      <c r="CM35" s="184" t="s">
        <v>2698</v>
      </c>
      <c r="CN35" s="184" t="s">
        <v>868</v>
      </c>
      <c r="CO35" s="184" t="s">
        <v>868</v>
      </c>
      <c r="CP35" s="184" t="s">
        <v>2698</v>
      </c>
      <c r="CQ35" s="184" t="s">
        <v>868</v>
      </c>
      <c r="CR35" s="184" t="s">
        <v>868</v>
      </c>
      <c r="CS35" s="184" t="s">
        <v>2698</v>
      </c>
      <c r="CT35" s="184" t="s">
        <v>868</v>
      </c>
      <c r="CU35" s="184" t="s">
        <v>868</v>
      </c>
      <c r="CV35" s="184" t="s">
        <v>2698</v>
      </c>
      <c r="CW35" s="184" t="s">
        <v>868</v>
      </c>
      <c r="CX35" s="184" t="s">
        <v>868</v>
      </c>
      <c r="CY35" s="184" t="s">
        <v>2698</v>
      </c>
      <c r="CZ35" s="184" t="s">
        <v>868</v>
      </c>
      <c r="DA35" s="184" t="s">
        <v>868</v>
      </c>
      <c r="DB35" s="184" t="s">
        <v>2698</v>
      </c>
      <c r="DC35" s="184" t="s">
        <v>868</v>
      </c>
      <c r="DD35" s="184" t="s">
        <v>868</v>
      </c>
      <c r="DE35" s="184" t="s">
        <v>2698</v>
      </c>
      <c r="DF35" s="184" t="s">
        <v>868</v>
      </c>
      <c r="DG35" s="184" t="s">
        <v>868</v>
      </c>
      <c r="DH35" s="184" t="s">
        <v>2698</v>
      </c>
      <c r="DI35" s="184" t="s">
        <v>868</v>
      </c>
      <c r="DJ35" s="184" t="s">
        <v>868</v>
      </c>
      <c r="DK35" s="184" t="s">
        <v>2698</v>
      </c>
      <c r="DL35" s="184" t="s">
        <v>868</v>
      </c>
      <c r="DM35" s="184" t="s">
        <v>868</v>
      </c>
      <c r="DN35" s="184" t="s">
        <v>2698</v>
      </c>
      <c r="DO35" s="184" t="s">
        <v>868</v>
      </c>
      <c r="DP35" s="184" t="s">
        <v>868</v>
      </c>
      <c r="DQ35" s="184" t="s">
        <v>2698</v>
      </c>
      <c r="DR35" s="184" t="s">
        <v>868</v>
      </c>
      <c r="DS35" s="184" t="s">
        <v>868</v>
      </c>
      <c r="DT35" s="184" t="s">
        <v>2698</v>
      </c>
      <c r="DU35" s="184" t="s">
        <v>868</v>
      </c>
      <c r="DV35" s="184" t="s">
        <v>868</v>
      </c>
      <c r="DW35" s="184" t="s">
        <v>2698</v>
      </c>
      <c r="DX35" s="184" t="s">
        <v>868</v>
      </c>
      <c r="DY35" s="184" t="s">
        <v>868</v>
      </c>
      <c r="DZ35" s="184" t="s">
        <v>2698</v>
      </c>
      <c r="EA35" s="184" t="s">
        <v>868</v>
      </c>
      <c r="EB35" s="184" t="s">
        <v>868</v>
      </c>
      <c r="EC35" s="184" t="s">
        <v>2698</v>
      </c>
      <c r="ED35" s="184" t="s">
        <v>868</v>
      </c>
      <c r="EE35" s="184" t="s">
        <v>868</v>
      </c>
      <c r="EF35" s="184" t="s">
        <v>2698</v>
      </c>
      <c r="EG35" s="184" t="s">
        <v>868</v>
      </c>
      <c r="EH35" s="184" t="s">
        <v>868</v>
      </c>
      <c r="EI35" s="184" t="s">
        <v>2698</v>
      </c>
      <c r="EJ35" s="184" t="s">
        <v>868</v>
      </c>
      <c r="EK35" s="184" t="s">
        <v>868</v>
      </c>
      <c r="EL35" s="184" t="s">
        <v>2698</v>
      </c>
      <c r="EM35" s="184" t="s">
        <v>868</v>
      </c>
      <c r="EN35" s="184" t="s">
        <v>868</v>
      </c>
      <c r="EO35" s="184" t="s">
        <v>2698</v>
      </c>
      <c r="EP35" s="184" t="s">
        <v>868</v>
      </c>
      <c r="EQ35" s="184" t="s">
        <v>868</v>
      </c>
      <c r="ER35" s="184" t="s">
        <v>2698</v>
      </c>
      <c r="ES35" s="184" t="s">
        <v>868</v>
      </c>
      <c r="ET35" s="184" t="s">
        <v>868</v>
      </c>
    </row>
    <row r="36" spans="1:150" x14ac:dyDescent="0.3">
      <c r="A36" s="1"/>
      <c r="B36" s="183" t="s">
        <v>2907</v>
      </c>
      <c r="C36" s="183" t="s">
        <v>91</v>
      </c>
      <c r="D36" s="183" t="s">
        <v>2895</v>
      </c>
      <c r="E36" s="183" t="s">
        <v>2908</v>
      </c>
      <c r="F36" s="183" t="s">
        <v>2909</v>
      </c>
      <c r="G36" s="184" t="s">
        <v>2698</v>
      </c>
      <c r="H36" s="184" t="s">
        <v>868</v>
      </c>
      <c r="I36" s="184" t="s">
        <v>868</v>
      </c>
      <c r="J36" s="184" t="s">
        <v>2698</v>
      </c>
      <c r="K36" s="184" t="s">
        <v>868</v>
      </c>
      <c r="L36" s="184" t="s">
        <v>868</v>
      </c>
      <c r="M36" s="184" t="s">
        <v>2698</v>
      </c>
      <c r="N36" s="184" t="s">
        <v>868</v>
      </c>
      <c r="O36" s="184" t="s">
        <v>868</v>
      </c>
      <c r="P36" s="184" t="s">
        <v>2698</v>
      </c>
      <c r="Q36" s="184" t="s">
        <v>868</v>
      </c>
      <c r="R36" s="184" t="s">
        <v>868</v>
      </c>
      <c r="S36" s="184" t="s">
        <v>2698</v>
      </c>
      <c r="T36" s="184" t="s">
        <v>868</v>
      </c>
      <c r="U36" s="184" t="s">
        <v>868</v>
      </c>
      <c r="V36" s="184" t="s">
        <v>2698</v>
      </c>
      <c r="W36" s="184" t="s">
        <v>868</v>
      </c>
      <c r="X36" s="184" t="s">
        <v>868</v>
      </c>
      <c r="Y36" s="184" t="s">
        <v>2698</v>
      </c>
      <c r="Z36" s="184" t="s">
        <v>868</v>
      </c>
      <c r="AA36" s="184" t="s">
        <v>868</v>
      </c>
      <c r="AB36" s="184" t="s">
        <v>2698</v>
      </c>
      <c r="AC36" s="184" t="s">
        <v>868</v>
      </c>
      <c r="AD36" s="184" t="s">
        <v>868</v>
      </c>
      <c r="AE36" s="184" t="s">
        <v>2698</v>
      </c>
      <c r="AF36" s="184" t="s">
        <v>868</v>
      </c>
      <c r="AG36" s="184" t="s">
        <v>868</v>
      </c>
      <c r="AH36" s="184" t="s">
        <v>2698</v>
      </c>
      <c r="AI36" s="184" t="s">
        <v>868</v>
      </c>
      <c r="AJ36" s="184" t="s">
        <v>868</v>
      </c>
      <c r="AK36" s="184" t="s">
        <v>2698</v>
      </c>
      <c r="AL36" s="184" t="s">
        <v>868</v>
      </c>
      <c r="AM36" s="184" t="s">
        <v>868</v>
      </c>
      <c r="AN36" s="184" t="s">
        <v>2698</v>
      </c>
      <c r="AO36" s="184" t="s">
        <v>868</v>
      </c>
      <c r="AP36" s="184" t="s">
        <v>868</v>
      </c>
      <c r="AQ36" s="184" t="s">
        <v>2698</v>
      </c>
      <c r="AR36" s="184" t="s">
        <v>868</v>
      </c>
      <c r="AS36" s="184" t="s">
        <v>868</v>
      </c>
      <c r="AT36" s="184" t="s">
        <v>2698</v>
      </c>
      <c r="AU36" s="184" t="s">
        <v>868</v>
      </c>
      <c r="AV36" s="184" t="s">
        <v>868</v>
      </c>
      <c r="AW36" s="184" t="s">
        <v>2698</v>
      </c>
      <c r="AX36" s="184" t="s">
        <v>868</v>
      </c>
      <c r="AY36" s="184" t="s">
        <v>868</v>
      </c>
      <c r="AZ36" s="184" t="s">
        <v>2698</v>
      </c>
      <c r="BA36" s="184" t="s">
        <v>868</v>
      </c>
      <c r="BB36" s="184" t="s">
        <v>868</v>
      </c>
      <c r="BC36" s="184" t="s">
        <v>2698</v>
      </c>
      <c r="BD36" s="184" t="s">
        <v>868</v>
      </c>
      <c r="BE36" s="184" t="s">
        <v>868</v>
      </c>
      <c r="BF36" s="184" t="s">
        <v>2698</v>
      </c>
      <c r="BG36" s="184" t="s">
        <v>868</v>
      </c>
      <c r="BH36" s="184" t="s">
        <v>868</v>
      </c>
      <c r="BI36" s="184" t="s">
        <v>2698</v>
      </c>
      <c r="BJ36" s="184" t="s">
        <v>868</v>
      </c>
      <c r="BK36" s="184" t="s">
        <v>868</v>
      </c>
      <c r="BL36" s="184" t="s">
        <v>2698</v>
      </c>
      <c r="BM36" s="184" t="s">
        <v>868</v>
      </c>
      <c r="BN36" s="184" t="s">
        <v>868</v>
      </c>
      <c r="BO36" s="184" t="s">
        <v>2698</v>
      </c>
      <c r="BP36" s="184" t="s">
        <v>868</v>
      </c>
      <c r="BQ36" s="184" t="s">
        <v>868</v>
      </c>
      <c r="BR36" s="184" t="s">
        <v>2698</v>
      </c>
      <c r="BS36" s="184" t="s">
        <v>868</v>
      </c>
      <c r="BT36" s="184" t="s">
        <v>868</v>
      </c>
      <c r="BU36" s="184" t="s">
        <v>2698</v>
      </c>
      <c r="BV36" s="184" t="s">
        <v>868</v>
      </c>
      <c r="BW36" s="184" t="s">
        <v>868</v>
      </c>
      <c r="BX36" s="184" t="s">
        <v>2698</v>
      </c>
      <c r="BY36" s="184" t="s">
        <v>868</v>
      </c>
      <c r="BZ36" s="184" t="s">
        <v>868</v>
      </c>
      <c r="CA36" s="184" t="s">
        <v>2698</v>
      </c>
      <c r="CB36" s="184" t="s">
        <v>868</v>
      </c>
      <c r="CC36" s="184" t="s">
        <v>868</v>
      </c>
      <c r="CD36" s="184" t="s">
        <v>2698</v>
      </c>
      <c r="CE36" s="184" t="s">
        <v>868</v>
      </c>
      <c r="CF36" s="184" t="s">
        <v>868</v>
      </c>
      <c r="CG36" s="184" t="s">
        <v>2698</v>
      </c>
      <c r="CH36" s="184" t="s">
        <v>868</v>
      </c>
      <c r="CI36" s="184" t="s">
        <v>868</v>
      </c>
      <c r="CJ36" s="184" t="s">
        <v>2698</v>
      </c>
      <c r="CK36" s="184" t="s">
        <v>868</v>
      </c>
      <c r="CL36" s="184" t="s">
        <v>868</v>
      </c>
      <c r="CM36" s="184" t="s">
        <v>2698</v>
      </c>
      <c r="CN36" s="184" t="s">
        <v>868</v>
      </c>
      <c r="CO36" s="184" t="s">
        <v>868</v>
      </c>
      <c r="CP36" s="184" t="s">
        <v>2698</v>
      </c>
      <c r="CQ36" s="184" t="s">
        <v>868</v>
      </c>
      <c r="CR36" s="184" t="s">
        <v>868</v>
      </c>
      <c r="CS36" s="184" t="s">
        <v>2698</v>
      </c>
      <c r="CT36" s="184" t="s">
        <v>868</v>
      </c>
      <c r="CU36" s="184" t="s">
        <v>868</v>
      </c>
      <c r="CV36" s="184" t="s">
        <v>2698</v>
      </c>
      <c r="CW36" s="184" t="s">
        <v>868</v>
      </c>
      <c r="CX36" s="184" t="s">
        <v>868</v>
      </c>
      <c r="CY36" s="184" t="s">
        <v>2698</v>
      </c>
      <c r="CZ36" s="184" t="s">
        <v>868</v>
      </c>
      <c r="DA36" s="184" t="s">
        <v>868</v>
      </c>
      <c r="DB36" s="184" t="s">
        <v>2698</v>
      </c>
      <c r="DC36" s="184" t="s">
        <v>868</v>
      </c>
      <c r="DD36" s="184" t="s">
        <v>868</v>
      </c>
      <c r="DE36" s="184" t="s">
        <v>2698</v>
      </c>
      <c r="DF36" s="184" t="s">
        <v>868</v>
      </c>
      <c r="DG36" s="184" t="s">
        <v>868</v>
      </c>
      <c r="DH36" s="184" t="s">
        <v>2698</v>
      </c>
      <c r="DI36" s="184" t="s">
        <v>868</v>
      </c>
      <c r="DJ36" s="184" t="s">
        <v>868</v>
      </c>
      <c r="DK36" s="184" t="s">
        <v>2698</v>
      </c>
      <c r="DL36" s="184" t="s">
        <v>868</v>
      </c>
      <c r="DM36" s="184" t="s">
        <v>868</v>
      </c>
      <c r="DN36" s="184" t="s">
        <v>2698</v>
      </c>
      <c r="DO36" s="184" t="s">
        <v>868</v>
      </c>
      <c r="DP36" s="184" t="s">
        <v>868</v>
      </c>
      <c r="DQ36" s="184" t="s">
        <v>2698</v>
      </c>
      <c r="DR36" s="184" t="s">
        <v>868</v>
      </c>
      <c r="DS36" s="184" t="s">
        <v>868</v>
      </c>
      <c r="DT36" s="184" t="s">
        <v>2698</v>
      </c>
      <c r="DU36" s="184" t="s">
        <v>868</v>
      </c>
      <c r="DV36" s="184" t="s">
        <v>868</v>
      </c>
      <c r="DW36" s="184" t="s">
        <v>2698</v>
      </c>
      <c r="DX36" s="184" t="s">
        <v>868</v>
      </c>
      <c r="DY36" s="184" t="s">
        <v>868</v>
      </c>
      <c r="DZ36" s="184" t="s">
        <v>2698</v>
      </c>
      <c r="EA36" s="184" t="s">
        <v>868</v>
      </c>
      <c r="EB36" s="184" t="s">
        <v>868</v>
      </c>
      <c r="EC36" s="184" t="s">
        <v>2698</v>
      </c>
      <c r="ED36" s="184" t="s">
        <v>868</v>
      </c>
      <c r="EE36" s="184" t="s">
        <v>868</v>
      </c>
      <c r="EF36" s="184" t="s">
        <v>2698</v>
      </c>
      <c r="EG36" s="184" t="s">
        <v>868</v>
      </c>
      <c r="EH36" s="184" t="s">
        <v>868</v>
      </c>
      <c r="EI36" s="184" t="s">
        <v>2698</v>
      </c>
      <c r="EJ36" s="184" t="s">
        <v>868</v>
      </c>
      <c r="EK36" s="184" t="s">
        <v>868</v>
      </c>
      <c r="EL36" s="184" t="s">
        <v>2698</v>
      </c>
      <c r="EM36" s="184" t="s">
        <v>868</v>
      </c>
      <c r="EN36" s="184" t="s">
        <v>868</v>
      </c>
      <c r="EO36" s="184" t="s">
        <v>2698</v>
      </c>
      <c r="EP36" s="184" t="s">
        <v>868</v>
      </c>
      <c r="EQ36" s="184" t="s">
        <v>868</v>
      </c>
      <c r="ER36" s="184" t="s">
        <v>2698</v>
      </c>
      <c r="ES36" s="184" t="s">
        <v>868</v>
      </c>
      <c r="ET36" s="184" t="s">
        <v>868</v>
      </c>
    </row>
    <row r="37" spans="1:150" x14ac:dyDescent="0.3">
      <c r="A37" s="1"/>
      <c r="B37" s="183" t="s">
        <v>2910</v>
      </c>
      <c r="C37" s="183" t="s">
        <v>91</v>
      </c>
      <c r="D37" s="183" t="s">
        <v>2895</v>
      </c>
      <c r="E37" s="183" t="s">
        <v>2911</v>
      </c>
      <c r="F37" s="183" t="s">
        <v>2912</v>
      </c>
      <c r="G37" s="184" t="s">
        <v>2698</v>
      </c>
      <c r="H37" s="184" t="s">
        <v>868</v>
      </c>
      <c r="I37" s="184" t="s">
        <v>868</v>
      </c>
      <c r="J37" s="184" t="s">
        <v>2698</v>
      </c>
      <c r="K37" s="184" t="s">
        <v>868</v>
      </c>
      <c r="L37" s="184" t="s">
        <v>868</v>
      </c>
      <c r="M37" s="184" t="s">
        <v>2698</v>
      </c>
      <c r="N37" s="184" t="s">
        <v>868</v>
      </c>
      <c r="O37" s="184" t="s">
        <v>868</v>
      </c>
      <c r="P37" s="184" t="s">
        <v>2698</v>
      </c>
      <c r="Q37" s="184" t="s">
        <v>868</v>
      </c>
      <c r="R37" s="184" t="s">
        <v>868</v>
      </c>
      <c r="S37" s="184" t="s">
        <v>2698</v>
      </c>
      <c r="T37" s="184" t="s">
        <v>868</v>
      </c>
      <c r="U37" s="184" t="s">
        <v>868</v>
      </c>
      <c r="V37" s="184" t="s">
        <v>2698</v>
      </c>
      <c r="W37" s="184" t="s">
        <v>868</v>
      </c>
      <c r="X37" s="184" t="s">
        <v>868</v>
      </c>
      <c r="Y37" s="184" t="s">
        <v>2698</v>
      </c>
      <c r="Z37" s="184" t="s">
        <v>868</v>
      </c>
      <c r="AA37" s="184" t="s">
        <v>868</v>
      </c>
      <c r="AB37" s="184" t="s">
        <v>2698</v>
      </c>
      <c r="AC37" s="184" t="s">
        <v>868</v>
      </c>
      <c r="AD37" s="184" t="s">
        <v>868</v>
      </c>
      <c r="AE37" s="184" t="s">
        <v>2698</v>
      </c>
      <c r="AF37" s="184" t="s">
        <v>868</v>
      </c>
      <c r="AG37" s="184" t="s">
        <v>868</v>
      </c>
      <c r="AH37" s="184" t="s">
        <v>2698</v>
      </c>
      <c r="AI37" s="184" t="s">
        <v>868</v>
      </c>
      <c r="AJ37" s="184" t="s">
        <v>868</v>
      </c>
      <c r="AK37" s="184" t="s">
        <v>2698</v>
      </c>
      <c r="AL37" s="184" t="s">
        <v>868</v>
      </c>
      <c r="AM37" s="184" t="s">
        <v>868</v>
      </c>
      <c r="AN37" s="184" t="s">
        <v>2698</v>
      </c>
      <c r="AO37" s="184" t="s">
        <v>868</v>
      </c>
      <c r="AP37" s="184" t="s">
        <v>868</v>
      </c>
      <c r="AQ37" s="184" t="s">
        <v>2698</v>
      </c>
      <c r="AR37" s="184" t="s">
        <v>868</v>
      </c>
      <c r="AS37" s="184" t="s">
        <v>868</v>
      </c>
      <c r="AT37" s="184" t="s">
        <v>2698</v>
      </c>
      <c r="AU37" s="184" t="s">
        <v>868</v>
      </c>
      <c r="AV37" s="184" t="s">
        <v>868</v>
      </c>
      <c r="AW37" s="184" t="s">
        <v>2698</v>
      </c>
      <c r="AX37" s="184" t="s">
        <v>868</v>
      </c>
      <c r="AY37" s="184" t="s">
        <v>868</v>
      </c>
      <c r="AZ37" s="184" t="s">
        <v>2698</v>
      </c>
      <c r="BA37" s="184" t="s">
        <v>868</v>
      </c>
      <c r="BB37" s="184" t="s">
        <v>868</v>
      </c>
      <c r="BC37" s="184" t="s">
        <v>2698</v>
      </c>
      <c r="BD37" s="184" t="s">
        <v>868</v>
      </c>
      <c r="BE37" s="184" t="s">
        <v>868</v>
      </c>
      <c r="BF37" s="184" t="s">
        <v>2698</v>
      </c>
      <c r="BG37" s="184" t="s">
        <v>868</v>
      </c>
      <c r="BH37" s="184" t="s">
        <v>868</v>
      </c>
      <c r="BI37" s="184" t="s">
        <v>2698</v>
      </c>
      <c r="BJ37" s="184" t="s">
        <v>868</v>
      </c>
      <c r="BK37" s="184" t="s">
        <v>868</v>
      </c>
      <c r="BL37" s="184" t="s">
        <v>2698</v>
      </c>
      <c r="BM37" s="184" t="s">
        <v>868</v>
      </c>
      <c r="BN37" s="184" t="s">
        <v>868</v>
      </c>
      <c r="BO37" s="184" t="s">
        <v>2698</v>
      </c>
      <c r="BP37" s="184" t="s">
        <v>868</v>
      </c>
      <c r="BQ37" s="184" t="s">
        <v>868</v>
      </c>
      <c r="BR37" s="184" t="s">
        <v>2698</v>
      </c>
      <c r="BS37" s="184" t="s">
        <v>868</v>
      </c>
      <c r="BT37" s="184" t="s">
        <v>868</v>
      </c>
      <c r="BU37" s="184" t="s">
        <v>2698</v>
      </c>
      <c r="BV37" s="184" t="s">
        <v>868</v>
      </c>
      <c r="BW37" s="184" t="s">
        <v>868</v>
      </c>
      <c r="BX37" s="184" t="s">
        <v>2698</v>
      </c>
      <c r="BY37" s="184" t="s">
        <v>868</v>
      </c>
      <c r="BZ37" s="184" t="s">
        <v>868</v>
      </c>
      <c r="CA37" s="184" t="s">
        <v>2698</v>
      </c>
      <c r="CB37" s="184" t="s">
        <v>868</v>
      </c>
      <c r="CC37" s="184" t="s">
        <v>868</v>
      </c>
      <c r="CD37" s="184" t="s">
        <v>2698</v>
      </c>
      <c r="CE37" s="184" t="s">
        <v>868</v>
      </c>
      <c r="CF37" s="184" t="s">
        <v>868</v>
      </c>
      <c r="CG37" s="184" t="s">
        <v>2698</v>
      </c>
      <c r="CH37" s="184" t="s">
        <v>868</v>
      </c>
      <c r="CI37" s="184" t="s">
        <v>868</v>
      </c>
      <c r="CJ37" s="184" t="s">
        <v>2698</v>
      </c>
      <c r="CK37" s="184" t="s">
        <v>868</v>
      </c>
      <c r="CL37" s="184" t="s">
        <v>868</v>
      </c>
      <c r="CM37" s="184" t="s">
        <v>2698</v>
      </c>
      <c r="CN37" s="184" t="s">
        <v>868</v>
      </c>
      <c r="CO37" s="184" t="s">
        <v>868</v>
      </c>
      <c r="CP37" s="184" t="s">
        <v>2698</v>
      </c>
      <c r="CQ37" s="184" t="s">
        <v>868</v>
      </c>
      <c r="CR37" s="184" t="s">
        <v>868</v>
      </c>
      <c r="CS37" s="184" t="s">
        <v>2698</v>
      </c>
      <c r="CT37" s="184" t="s">
        <v>868</v>
      </c>
      <c r="CU37" s="184" t="s">
        <v>868</v>
      </c>
      <c r="CV37" s="184" t="s">
        <v>2698</v>
      </c>
      <c r="CW37" s="184" t="s">
        <v>868</v>
      </c>
      <c r="CX37" s="184" t="s">
        <v>868</v>
      </c>
      <c r="CY37" s="184" t="s">
        <v>2698</v>
      </c>
      <c r="CZ37" s="184" t="s">
        <v>868</v>
      </c>
      <c r="DA37" s="184" t="s">
        <v>868</v>
      </c>
      <c r="DB37" s="184" t="s">
        <v>2698</v>
      </c>
      <c r="DC37" s="184" t="s">
        <v>868</v>
      </c>
      <c r="DD37" s="184" t="s">
        <v>868</v>
      </c>
      <c r="DE37" s="184" t="s">
        <v>2698</v>
      </c>
      <c r="DF37" s="184" t="s">
        <v>868</v>
      </c>
      <c r="DG37" s="184" t="s">
        <v>868</v>
      </c>
      <c r="DH37" s="184" t="s">
        <v>2698</v>
      </c>
      <c r="DI37" s="184" t="s">
        <v>868</v>
      </c>
      <c r="DJ37" s="184" t="s">
        <v>868</v>
      </c>
      <c r="DK37" s="184" t="s">
        <v>2698</v>
      </c>
      <c r="DL37" s="184" t="s">
        <v>868</v>
      </c>
      <c r="DM37" s="184" t="s">
        <v>868</v>
      </c>
      <c r="DN37" s="184" t="s">
        <v>2698</v>
      </c>
      <c r="DO37" s="184" t="s">
        <v>868</v>
      </c>
      <c r="DP37" s="184" t="s">
        <v>868</v>
      </c>
      <c r="DQ37" s="184" t="s">
        <v>2698</v>
      </c>
      <c r="DR37" s="184" t="s">
        <v>868</v>
      </c>
      <c r="DS37" s="184" t="s">
        <v>868</v>
      </c>
      <c r="DT37" s="184" t="s">
        <v>2698</v>
      </c>
      <c r="DU37" s="184" t="s">
        <v>868</v>
      </c>
      <c r="DV37" s="184" t="s">
        <v>868</v>
      </c>
      <c r="DW37" s="184" t="s">
        <v>2698</v>
      </c>
      <c r="DX37" s="184" t="s">
        <v>868</v>
      </c>
      <c r="DY37" s="184" t="s">
        <v>868</v>
      </c>
      <c r="DZ37" s="184" t="s">
        <v>2698</v>
      </c>
      <c r="EA37" s="184" t="s">
        <v>868</v>
      </c>
      <c r="EB37" s="184" t="s">
        <v>868</v>
      </c>
      <c r="EC37" s="184" t="s">
        <v>2698</v>
      </c>
      <c r="ED37" s="184" t="s">
        <v>868</v>
      </c>
      <c r="EE37" s="184" t="s">
        <v>868</v>
      </c>
      <c r="EF37" s="184" t="s">
        <v>2698</v>
      </c>
      <c r="EG37" s="184" t="s">
        <v>868</v>
      </c>
      <c r="EH37" s="184" t="s">
        <v>868</v>
      </c>
      <c r="EI37" s="184" t="s">
        <v>2698</v>
      </c>
      <c r="EJ37" s="184" t="s">
        <v>868</v>
      </c>
      <c r="EK37" s="184" t="s">
        <v>868</v>
      </c>
      <c r="EL37" s="184" t="s">
        <v>2698</v>
      </c>
      <c r="EM37" s="184" t="s">
        <v>868</v>
      </c>
      <c r="EN37" s="184" t="s">
        <v>868</v>
      </c>
      <c r="EO37" s="184" t="s">
        <v>2698</v>
      </c>
      <c r="EP37" s="184" t="s">
        <v>868</v>
      </c>
      <c r="EQ37" s="184" t="s">
        <v>868</v>
      </c>
      <c r="ER37" s="184" t="s">
        <v>2698</v>
      </c>
      <c r="ES37" s="184" t="s">
        <v>868</v>
      </c>
      <c r="ET37" s="184" t="s">
        <v>868</v>
      </c>
    </row>
    <row r="38" spans="1:150" x14ac:dyDescent="0.3">
      <c r="A38" s="1"/>
      <c r="B38" s="183" t="s">
        <v>2913</v>
      </c>
      <c r="C38" s="183" t="s">
        <v>91</v>
      </c>
      <c r="D38" s="183" t="s">
        <v>2895</v>
      </c>
      <c r="E38" s="183" t="s">
        <v>2914</v>
      </c>
      <c r="F38" s="183" t="s">
        <v>2915</v>
      </c>
      <c r="G38" s="184" t="s">
        <v>2698</v>
      </c>
      <c r="H38" s="184" t="s">
        <v>868</v>
      </c>
      <c r="I38" s="184" t="s">
        <v>868</v>
      </c>
      <c r="J38" s="184" t="s">
        <v>2698</v>
      </c>
      <c r="K38" s="184" t="s">
        <v>868</v>
      </c>
      <c r="L38" s="184" t="s">
        <v>868</v>
      </c>
      <c r="M38" s="184" t="s">
        <v>2698</v>
      </c>
      <c r="N38" s="184" t="s">
        <v>868</v>
      </c>
      <c r="O38" s="184" t="s">
        <v>868</v>
      </c>
      <c r="P38" s="184" t="s">
        <v>2698</v>
      </c>
      <c r="Q38" s="184" t="s">
        <v>868</v>
      </c>
      <c r="R38" s="184" t="s">
        <v>868</v>
      </c>
      <c r="S38" s="184" t="s">
        <v>2698</v>
      </c>
      <c r="T38" s="184" t="s">
        <v>868</v>
      </c>
      <c r="U38" s="184" t="s">
        <v>868</v>
      </c>
      <c r="V38" s="184" t="s">
        <v>2698</v>
      </c>
      <c r="W38" s="184" t="s">
        <v>868</v>
      </c>
      <c r="X38" s="184" t="s">
        <v>868</v>
      </c>
      <c r="Y38" s="184" t="s">
        <v>2698</v>
      </c>
      <c r="Z38" s="184" t="s">
        <v>868</v>
      </c>
      <c r="AA38" s="184" t="s">
        <v>868</v>
      </c>
      <c r="AB38" s="184" t="s">
        <v>2698</v>
      </c>
      <c r="AC38" s="184" t="s">
        <v>868</v>
      </c>
      <c r="AD38" s="184" t="s">
        <v>868</v>
      </c>
      <c r="AE38" s="184" t="s">
        <v>2698</v>
      </c>
      <c r="AF38" s="184" t="s">
        <v>868</v>
      </c>
      <c r="AG38" s="184" t="s">
        <v>868</v>
      </c>
      <c r="AH38" s="184" t="s">
        <v>2698</v>
      </c>
      <c r="AI38" s="184" t="s">
        <v>868</v>
      </c>
      <c r="AJ38" s="184" t="s">
        <v>868</v>
      </c>
      <c r="AK38" s="184" t="s">
        <v>2698</v>
      </c>
      <c r="AL38" s="184" t="s">
        <v>868</v>
      </c>
      <c r="AM38" s="184" t="s">
        <v>868</v>
      </c>
      <c r="AN38" s="184" t="s">
        <v>2698</v>
      </c>
      <c r="AO38" s="184" t="s">
        <v>868</v>
      </c>
      <c r="AP38" s="184" t="s">
        <v>868</v>
      </c>
      <c r="AQ38" s="184" t="s">
        <v>2698</v>
      </c>
      <c r="AR38" s="184" t="s">
        <v>868</v>
      </c>
      <c r="AS38" s="184" t="s">
        <v>868</v>
      </c>
      <c r="AT38" s="184" t="s">
        <v>2698</v>
      </c>
      <c r="AU38" s="184" t="s">
        <v>868</v>
      </c>
      <c r="AV38" s="184" t="s">
        <v>868</v>
      </c>
      <c r="AW38" s="184" t="s">
        <v>2698</v>
      </c>
      <c r="AX38" s="184" t="s">
        <v>868</v>
      </c>
      <c r="AY38" s="184" t="s">
        <v>868</v>
      </c>
      <c r="AZ38" s="184" t="s">
        <v>2698</v>
      </c>
      <c r="BA38" s="184" t="s">
        <v>868</v>
      </c>
      <c r="BB38" s="184" t="s">
        <v>868</v>
      </c>
      <c r="BC38" s="184" t="s">
        <v>2698</v>
      </c>
      <c r="BD38" s="184" t="s">
        <v>868</v>
      </c>
      <c r="BE38" s="184" t="s">
        <v>868</v>
      </c>
      <c r="BF38" s="184" t="s">
        <v>2698</v>
      </c>
      <c r="BG38" s="184" t="s">
        <v>868</v>
      </c>
      <c r="BH38" s="184" t="s">
        <v>868</v>
      </c>
      <c r="BI38" s="184" t="s">
        <v>2698</v>
      </c>
      <c r="BJ38" s="184" t="s">
        <v>868</v>
      </c>
      <c r="BK38" s="184" t="s">
        <v>868</v>
      </c>
      <c r="BL38" s="184" t="s">
        <v>2698</v>
      </c>
      <c r="BM38" s="184" t="s">
        <v>868</v>
      </c>
      <c r="BN38" s="184" t="s">
        <v>868</v>
      </c>
      <c r="BO38" s="184" t="s">
        <v>2698</v>
      </c>
      <c r="BP38" s="184" t="s">
        <v>868</v>
      </c>
      <c r="BQ38" s="184" t="s">
        <v>868</v>
      </c>
      <c r="BR38" s="184" t="s">
        <v>2698</v>
      </c>
      <c r="BS38" s="184" t="s">
        <v>868</v>
      </c>
      <c r="BT38" s="184" t="s">
        <v>868</v>
      </c>
      <c r="BU38" s="184" t="s">
        <v>2698</v>
      </c>
      <c r="BV38" s="184" t="s">
        <v>868</v>
      </c>
      <c r="BW38" s="184" t="s">
        <v>868</v>
      </c>
      <c r="BX38" s="184" t="s">
        <v>2698</v>
      </c>
      <c r="BY38" s="184" t="s">
        <v>868</v>
      </c>
      <c r="BZ38" s="184" t="s">
        <v>868</v>
      </c>
      <c r="CA38" s="184" t="s">
        <v>2698</v>
      </c>
      <c r="CB38" s="184" t="s">
        <v>868</v>
      </c>
      <c r="CC38" s="184" t="s">
        <v>868</v>
      </c>
      <c r="CD38" s="184" t="s">
        <v>2698</v>
      </c>
      <c r="CE38" s="184" t="s">
        <v>868</v>
      </c>
      <c r="CF38" s="184" t="s">
        <v>868</v>
      </c>
      <c r="CG38" s="184" t="s">
        <v>2698</v>
      </c>
      <c r="CH38" s="184" t="s">
        <v>868</v>
      </c>
      <c r="CI38" s="184" t="s">
        <v>868</v>
      </c>
      <c r="CJ38" s="184" t="s">
        <v>2698</v>
      </c>
      <c r="CK38" s="184" t="s">
        <v>868</v>
      </c>
      <c r="CL38" s="184" t="s">
        <v>868</v>
      </c>
      <c r="CM38" s="184" t="s">
        <v>2698</v>
      </c>
      <c r="CN38" s="184" t="s">
        <v>868</v>
      </c>
      <c r="CO38" s="184" t="s">
        <v>868</v>
      </c>
      <c r="CP38" s="184" t="s">
        <v>2698</v>
      </c>
      <c r="CQ38" s="184" t="s">
        <v>868</v>
      </c>
      <c r="CR38" s="184" t="s">
        <v>868</v>
      </c>
      <c r="CS38" s="184" t="s">
        <v>2698</v>
      </c>
      <c r="CT38" s="184" t="s">
        <v>868</v>
      </c>
      <c r="CU38" s="184" t="s">
        <v>868</v>
      </c>
      <c r="CV38" s="184" t="s">
        <v>2698</v>
      </c>
      <c r="CW38" s="184" t="s">
        <v>868</v>
      </c>
      <c r="CX38" s="184" t="s">
        <v>868</v>
      </c>
      <c r="CY38" s="184" t="s">
        <v>2698</v>
      </c>
      <c r="CZ38" s="184" t="s">
        <v>868</v>
      </c>
      <c r="DA38" s="184" t="s">
        <v>868</v>
      </c>
      <c r="DB38" s="184" t="s">
        <v>2698</v>
      </c>
      <c r="DC38" s="184" t="s">
        <v>868</v>
      </c>
      <c r="DD38" s="184" t="s">
        <v>868</v>
      </c>
      <c r="DE38" s="184" t="s">
        <v>2698</v>
      </c>
      <c r="DF38" s="184" t="s">
        <v>868</v>
      </c>
      <c r="DG38" s="184" t="s">
        <v>868</v>
      </c>
      <c r="DH38" s="184" t="s">
        <v>2698</v>
      </c>
      <c r="DI38" s="184" t="s">
        <v>868</v>
      </c>
      <c r="DJ38" s="184" t="s">
        <v>868</v>
      </c>
      <c r="DK38" s="184" t="s">
        <v>2698</v>
      </c>
      <c r="DL38" s="184" t="s">
        <v>868</v>
      </c>
      <c r="DM38" s="184" t="s">
        <v>868</v>
      </c>
      <c r="DN38" s="184" t="s">
        <v>2698</v>
      </c>
      <c r="DO38" s="184" t="s">
        <v>868</v>
      </c>
      <c r="DP38" s="184" t="s">
        <v>868</v>
      </c>
      <c r="DQ38" s="184" t="s">
        <v>2698</v>
      </c>
      <c r="DR38" s="184" t="s">
        <v>868</v>
      </c>
      <c r="DS38" s="184" t="s">
        <v>868</v>
      </c>
      <c r="DT38" s="184" t="s">
        <v>2698</v>
      </c>
      <c r="DU38" s="184" t="s">
        <v>868</v>
      </c>
      <c r="DV38" s="184" t="s">
        <v>868</v>
      </c>
      <c r="DW38" s="184" t="s">
        <v>2698</v>
      </c>
      <c r="DX38" s="184" t="s">
        <v>868</v>
      </c>
      <c r="DY38" s="184" t="s">
        <v>868</v>
      </c>
      <c r="DZ38" s="184" t="s">
        <v>2698</v>
      </c>
      <c r="EA38" s="184" t="s">
        <v>868</v>
      </c>
      <c r="EB38" s="184" t="s">
        <v>868</v>
      </c>
      <c r="EC38" s="184" t="s">
        <v>2698</v>
      </c>
      <c r="ED38" s="184" t="s">
        <v>868</v>
      </c>
      <c r="EE38" s="184" t="s">
        <v>868</v>
      </c>
      <c r="EF38" s="184" t="s">
        <v>2698</v>
      </c>
      <c r="EG38" s="184" t="s">
        <v>868</v>
      </c>
      <c r="EH38" s="184" t="s">
        <v>868</v>
      </c>
      <c r="EI38" s="184" t="s">
        <v>2698</v>
      </c>
      <c r="EJ38" s="184" t="s">
        <v>868</v>
      </c>
      <c r="EK38" s="184" t="s">
        <v>868</v>
      </c>
      <c r="EL38" s="184" t="s">
        <v>2698</v>
      </c>
      <c r="EM38" s="184" t="s">
        <v>868</v>
      </c>
      <c r="EN38" s="184" t="s">
        <v>868</v>
      </c>
      <c r="EO38" s="184" t="s">
        <v>2698</v>
      </c>
      <c r="EP38" s="184" t="s">
        <v>868</v>
      </c>
      <c r="EQ38" s="184" t="s">
        <v>868</v>
      </c>
      <c r="ER38" s="184" t="s">
        <v>2698</v>
      </c>
      <c r="ES38" s="184" t="s">
        <v>868</v>
      </c>
      <c r="ET38" s="184" t="s">
        <v>868</v>
      </c>
    </row>
    <row r="39" spans="1:150" x14ac:dyDescent="0.3">
      <c r="A39" s="1"/>
      <c r="B39" s="182" t="s">
        <v>2916</v>
      </c>
      <c r="C39" s="182" t="s">
        <v>91</v>
      </c>
      <c r="D39" s="182" t="s">
        <v>105</v>
      </c>
      <c r="E39" s="182" t="s">
        <v>2917</v>
      </c>
      <c r="F39" s="182" t="s">
        <v>2918</v>
      </c>
      <c r="G39" s="182" t="s">
        <v>2698</v>
      </c>
      <c r="H39" s="182" t="s">
        <v>2686</v>
      </c>
      <c r="I39" s="182" t="s">
        <v>2686</v>
      </c>
      <c r="J39" s="182" t="s">
        <v>2698</v>
      </c>
      <c r="K39" s="182" t="s">
        <v>2686</v>
      </c>
      <c r="L39" s="182" t="s">
        <v>2686</v>
      </c>
      <c r="M39" s="182" t="s">
        <v>2698</v>
      </c>
      <c r="N39" s="182" t="s">
        <v>2686</v>
      </c>
      <c r="O39" s="182" t="s">
        <v>2686</v>
      </c>
      <c r="P39" s="182" t="s">
        <v>2698</v>
      </c>
      <c r="Q39" s="182" t="s">
        <v>2686</v>
      </c>
      <c r="R39" s="182" t="s">
        <v>2686</v>
      </c>
      <c r="S39" s="182" t="s">
        <v>2698</v>
      </c>
      <c r="T39" s="182" t="s">
        <v>2686</v>
      </c>
      <c r="U39" s="182" t="s">
        <v>2686</v>
      </c>
      <c r="V39" s="182" t="s">
        <v>2698</v>
      </c>
      <c r="W39" s="182" t="s">
        <v>2686</v>
      </c>
      <c r="X39" s="182" t="s">
        <v>2686</v>
      </c>
      <c r="Y39" s="182" t="s">
        <v>2698</v>
      </c>
      <c r="Z39" s="182" t="s">
        <v>2686</v>
      </c>
      <c r="AA39" s="182" t="s">
        <v>2686</v>
      </c>
      <c r="AB39" s="182" t="s">
        <v>2698</v>
      </c>
      <c r="AC39" s="182" t="s">
        <v>2686</v>
      </c>
      <c r="AD39" s="182" t="s">
        <v>2686</v>
      </c>
      <c r="AE39" s="182" t="s">
        <v>2698</v>
      </c>
      <c r="AF39" s="182" t="s">
        <v>2686</v>
      </c>
      <c r="AG39" s="182" t="s">
        <v>2686</v>
      </c>
      <c r="AH39" s="182" t="s">
        <v>2698</v>
      </c>
      <c r="AI39" s="182" t="s">
        <v>2686</v>
      </c>
      <c r="AJ39" s="182" t="s">
        <v>2686</v>
      </c>
      <c r="AK39" s="182" t="s">
        <v>2698</v>
      </c>
      <c r="AL39" s="182" t="s">
        <v>2686</v>
      </c>
      <c r="AM39" s="182" t="s">
        <v>2686</v>
      </c>
      <c r="AN39" s="182" t="s">
        <v>2698</v>
      </c>
      <c r="AO39" s="182" t="s">
        <v>2686</v>
      </c>
      <c r="AP39" s="182" t="s">
        <v>2686</v>
      </c>
      <c r="AQ39" s="182" t="s">
        <v>2698</v>
      </c>
      <c r="AR39" s="182" t="s">
        <v>2686</v>
      </c>
      <c r="AS39" s="182" t="s">
        <v>2686</v>
      </c>
      <c r="AT39" s="182" t="s">
        <v>2698</v>
      </c>
      <c r="AU39" s="182" t="s">
        <v>2686</v>
      </c>
      <c r="AV39" s="182" t="s">
        <v>2686</v>
      </c>
      <c r="AW39" s="182" t="s">
        <v>2698</v>
      </c>
      <c r="AX39" s="182" t="s">
        <v>2686</v>
      </c>
      <c r="AY39" s="182" t="s">
        <v>2686</v>
      </c>
      <c r="AZ39" s="182" t="s">
        <v>2698</v>
      </c>
      <c r="BA39" s="182" t="s">
        <v>2686</v>
      </c>
      <c r="BB39" s="182" t="s">
        <v>2686</v>
      </c>
      <c r="BC39" s="182" t="s">
        <v>2698</v>
      </c>
      <c r="BD39" s="182" t="s">
        <v>2686</v>
      </c>
      <c r="BE39" s="182" t="s">
        <v>2686</v>
      </c>
      <c r="BF39" s="182" t="s">
        <v>2698</v>
      </c>
      <c r="BG39" s="182" t="s">
        <v>2686</v>
      </c>
      <c r="BH39" s="182" t="s">
        <v>2686</v>
      </c>
      <c r="BI39" s="182" t="s">
        <v>2698</v>
      </c>
      <c r="BJ39" s="182" t="s">
        <v>2686</v>
      </c>
      <c r="BK39" s="182" t="s">
        <v>2686</v>
      </c>
      <c r="BL39" s="182" t="s">
        <v>2698</v>
      </c>
      <c r="BM39" s="182" t="s">
        <v>2686</v>
      </c>
      <c r="BN39" s="182" t="s">
        <v>2686</v>
      </c>
      <c r="BO39" s="182" t="s">
        <v>2698</v>
      </c>
      <c r="BP39" s="182" t="s">
        <v>2686</v>
      </c>
      <c r="BQ39" s="182" t="s">
        <v>2686</v>
      </c>
      <c r="BR39" s="182" t="s">
        <v>2698</v>
      </c>
      <c r="BS39" s="182" t="s">
        <v>2686</v>
      </c>
      <c r="BT39" s="182" t="s">
        <v>2686</v>
      </c>
      <c r="BU39" s="182" t="s">
        <v>2698</v>
      </c>
      <c r="BV39" s="182" t="s">
        <v>2686</v>
      </c>
      <c r="BW39" s="182" t="s">
        <v>2686</v>
      </c>
      <c r="BX39" s="182" t="s">
        <v>2698</v>
      </c>
      <c r="BY39" s="182" t="s">
        <v>2686</v>
      </c>
      <c r="BZ39" s="182" t="s">
        <v>2686</v>
      </c>
      <c r="CA39" s="182" t="s">
        <v>2698</v>
      </c>
      <c r="CB39" s="182" t="s">
        <v>2686</v>
      </c>
      <c r="CC39" s="182" t="s">
        <v>2686</v>
      </c>
      <c r="CD39" s="182" t="s">
        <v>2698</v>
      </c>
      <c r="CE39" s="182" t="s">
        <v>2686</v>
      </c>
      <c r="CF39" s="182" t="s">
        <v>2686</v>
      </c>
      <c r="CG39" s="182" t="s">
        <v>2698</v>
      </c>
      <c r="CH39" s="182" t="s">
        <v>2686</v>
      </c>
      <c r="CI39" s="182" t="s">
        <v>2686</v>
      </c>
      <c r="CJ39" s="182" t="s">
        <v>2698</v>
      </c>
      <c r="CK39" s="182" t="s">
        <v>2686</v>
      </c>
      <c r="CL39" s="182" t="s">
        <v>2686</v>
      </c>
      <c r="CM39" s="182" t="s">
        <v>2698</v>
      </c>
      <c r="CN39" s="182" t="s">
        <v>2686</v>
      </c>
      <c r="CO39" s="182" t="s">
        <v>2686</v>
      </c>
      <c r="CP39" s="182" t="s">
        <v>2698</v>
      </c>
      <c r="CQ39" s="182" t="s">
        <v>2686</v>
      </c>
      <c r="CR39" s="182" t="s">
        <v>2686</v>
      </c>
      <c r="CS39" s="182" t="s">
        <v>2698</v>
      </c>
      <c r="CT39" s="182" t="s">
        <v>2686</v>
      </c>
      <c r="CU39" s="182" t="s">
        <v>2686</v>
      </c>
      <c r="CV39" s="182" t="s">
        <v>2698</v>
      </c>
      <c r="CW39" s="182" t="s">
        <v>2686</v>
      </c>
      <c r="CX39" s="182" t="s">
        <v>2686</v>
      </c>
      <c r="CY39" s="182" t="s">
        <v>2698</v>
      </c>
      <c r="CZ39" s="182" t="s">
        <v>2686</v>
      </c>
      <c r="DA39" s="182" t="s">
        <v>2686</v>
      </c>
      <c r="DB39" s="182" t="s">
        <v>2698</v>
      </c>
      <c r="DC39" s="182" t="s">
        <v>2686</v>
      </c>
      <c r="DD39" s="182" t="s">
        <v>2686</v>
      </c>
      <c r="DE39" s="182" t="s">
        <v>2698</v>
      </c>
      <c r="DF39" s="182" t="s">
        <v>2686</v>
      </c>
      <c r="DG39" s="182" t="s">
        <v>2686</v>
      </c>
      <c r="DH39" s="182" t="s">
        <v>2698</v>
      </c>
      <c r="DI39" s="182" t="s">
        <v>2686</v>
      </c>
      <c r="DJ39" s="182" t="s">
        <v>2686</v>
      </c>
      <c r="DK39" s="182" t="s">
        <v>2698</v>
      </c>
      <c r="DL39" s="182" t="s">
        <v>2686</v>
      </c>
      <c r="DM39" s="182" t="s">
        <v>2686</v>
      </c>
      <c r="DN39" s="182" t="s">
        <v>2698</v>
      </c>
      <c r="DO39" s="182" t="s">
        <v>2686</v>
      </c>
      <c r="DP39" s="182" t="s">
        <v>2686</v>
      </c>
      <c r="DQ39" s="182" t="s">
        <v>2698</v>
      </c>
      <c r="DR39" s="182" t="s">
        <v>2686</v>
      </c>
      <c r="DS39" s="182" t="s">
        <v>2686</v>
      </c>
      <c r="DT39" s="182" t="s">
        <v>2698</v>
      </c>
      <c r="DU39" s="182" t="s">
        <v>2686</v>
      </c>
      <c r="DV39" s="182" t="s">
        <v>2686</v>
      </c>
      <c r="DW39" s="182" t="s">
        <v>2698</v>
      </c>
      <c r="DX39" s="182" t="s">
        <v>2686</v>
      </c>
      <c r="DY39" s="182" t="s">
        <v>2686</v>
      </c>
      <c r="DZ39" s="182" t="s">
        <v>2698</v>
      </c>
      <c r="EA39" s="182" t="s">
        <v>2686</v>
      </c>
      <c r="EB39" s="182" t="s">
        <v>2686</v>
      </c>
      <c r="EC39" s="182" t="s">
        <v>2698</v>
      </c>
      <c r="ED39" s="182" t="s">
        <v>2686</v>
      </c>
      <c r="EE39" s="182" t="s">
        <v>2686</v>
      </c>
      <c r="EF39" s="182" t="s">
        <v>2698</v>
      </c>
      <c r="EG39" s="182" t="s">
        <v>2686</v>
      </c>
      <c r="EH39" s="182" t="s">
        <v>2686</v>
      </c>
      <c r="EI39" s="182" t="s">
        <v>2698</v>
      </c>
      <c r="EJ39" s="182" t="s">
        <v>2686</v>
      </c>
      <c r="EK39" s="182" t="s">
        <v>2686</v>
      </c>
      <c r="EL39" s="182" t="s">
        <v>2698</v>
      </c>
      <c r="EM39" s="182" t="s">
        <v>2686</v>
      </c>
      <c r="EN39" s="182" t="s">
        <v>2686</v>
      </c>
      <c r="EO39" s="182" t="s">
        <v>2698</v>
      </c>
      <c r="EP39" s="182" t="s">
        <v>2686</v>
      </c>
      <c r="EQ39" s="182" t="s">
        <v>2686</v>
      </c>
      <c r="ER39" s="182" t="s">
        <v>2698</v>
      </c>
      <c r="ES39" s="182" t="s">
        <v>2686</v>
      </c>
      <c r="ET39" s="182" t="s">
        <v>2686</v>
      </c>
    </row>
    <row r="40" spans="1:150" x14ac:dyDescent="0.3">
      <c r="A40" s="1"/>
      <c r="B40" s="183" t="s">
        <v>2919</v>
      </c>
      <c r="C40" s="183" t="s">
        <v>91</v>
      </c>
      <c r="D40" s="183" t="s">
        <v>105</v>
      </c>
      <c r="E40" s="183" t="s">
        <v>2920</v>
      </c>
      <c r="F40" s="183" t="s">
        <v>2921</v>
      </c>
      <c r="G40" s="184" t="s">
        <v>2698</v>
      </c>
      <c r="H40" s="184" t="s">
        <v>2686</v>
      </c>
      <c r="I40" s="184" t="s">
        <v>2686</v>
      </c>
      <c r="J40" s="184" t="s">
        <v>2698</v>
      </c>
      <c r="K40" s="184" t="s">
        <v>2686</v>
      </c>
      <c r="L40" s="184" t="s">
        <v>2686</v>
      </c>
      <c r="M40" s="184" t="s">
        <v>2698</v>
      </c>
      <c r="N40" s="184" t="s">
        <v>2686</v>
      </c>
      <c r="O40" s="184" t="s">
        <v>2686</v>
      </c>
      <c r="P40" s="184" t="s">
        <v>2698</v>
      </c>
      <c r="Q40" s="184" t="s">
        <v>2686</v>
      </c>
      <c r="R40" s="184" t="s">
        <v>2686</v>
      </c>
      <c r="S40" s="184" t="s">
        <v>2698</v>
      </c>
      <c r="T40" s="184" t="s">
        <v>2686</v>
      </c>
      <c r="U40" s="184" t="s">
        <v>2686</v>
      </c>
      <c r="V40" s="184" t="s">
        <v>2698</v>
      </c>
      <c r="W40" s="184" t="s">
        <v>2686</v>
      </c>
      <c r="X40" s="184" t="s">
        <v>2686</v>
      </c>
      <c r="Y40" s="184" t="s">
        <v>2698</v>
      </c>
      <c r="Z40" s="184" t="s">
        <v>2686</v>
      </c>
      <c r="AA40" s="184" t="s">
        <v>2686</v>
      </c>
      <c r="AB40" s="184" t="s">
        <v>2698</v>
      </c>
      <c r="AC40" s="184" t="s">
        <v>2686</v>
      </c>
      <c r="AD40" s="184" t="s">
        <v>2686</v>
      </c>
      <c r="AE40" s="184" t="s">
        <v>2698</v>
      </c>
      <c r="AF40" s="184" t="s">
        <v>2686</v>
      </c>
      <c r="AG40" s="184" t="s">
        <v>2686</v>
      </c>
      <c r="AH40" s="184" t="s">
        <v>2698</v>
      </c>
      <c r="AI40" s="184" t="s">
        <v>2686</v>
      </c>
      <c r="AJ40" s="184" t="s">
        <v>2686</v>
      </c>
      <c r="AK40" s="184" t="s">
        <v>2698</v>
      </c>
      <c r="AL40" s="184" t="s">
        <v>2686</v>
      </c>
      <c r="AM40" s="184" t="s">
        <v>2686</v>
      </c>
      <c r="AN40" s="184" t="s">
        <v>2698</v>
      </c>
      <c r="AO40" s="184" t="s">
        <v>2686</v>
      </c>
      <c r="AP40" s="184" t="s">
        <v>2686</v>
      </c>
      <c r="AQ40" s="184" t="s">
        <v>2698</v>
      </c>
      <c r="AR40" s="184" t="s">
        <v>2686</v>
      </c>
      <c r="AS40" s="184" t="s">
        <v>2686</v>
      </c>
      <c r="AT40" s="184" t="s">
        <v>2698</v>
      </c>
      <c r="AU40" s="184" t="s">
        <v>2686</v>
      </c>
      <c r="AV40" s="184" t="s">
        <v>2686</v>
      </c>
      <c r="AW40" s="184" t="s">
        <v>2698</v>
      </c>
      <c r="AX40" s="184" t="s">
        <v>2686</v>
      </c>
      <c r="AY40" s="184" t="s">
        <v>2686</v>
      </c>
      <c r="AZ40" s="184" t="s">
        <v>2698</v>
      </c>
      <c r="BA40" s="184" t="s">
        <v>2686</v>
      </c>
      <c r="BB40" s="184" t="s">
        <v>2686</v>
      </c>
      <c r="BC40" s="184" t="s">
        <v>2698</v>
      </c>
      <c r="BD40" s="184" t="s">
        <v>2686</v>
      </c>
      <c r="BE40" s="184" t="s">
        <v>2686</v>
      </c>
      <c r="BF40" s="184" t="s">
        <v>2698</v>
      </c>
      <c r="BG40" s="184" t="s">
        <v>2686</v>
      </c>
      <c r="BH40" s="184" t="s">
        <v>2686</v>
      </c>
      <c r="BI40" s="184" t="s">
        <v>2698</v>
      </c>
      <c r="BJ40" s="184" t="s">
        <v>2686</v>
      </c>
      <c r="BK40" s="184" t="s">
        <v>2686</v>
      </c>
      <c r="BL40" s="184" t="s">
        <v>2698</v>
      </c>
      <c r="BM40" s="184" t="s">
        <v>2686</v>
      </c>
      <c r="BN40" s="184" t="s">
        <v>2686</v>
      </c>
      <c r="BO40" s="184" t="s">
        <v>2698</v>
      </c>
      <c r="BP40" s="184" t="s">
        <v>2686</v>
      </c>
      <c r="BQ40" s="184" t="s">
        <v>2686</v>
      </c>
      <c r="BR40" s="184" t="s">
        <v>2698</v>
      </c>
      <c r="BS40" s="184" t="s">
        <v>2686</v>
      </c>
      <c r="BT40" s="184" t="s">
        <v>2686</v>
      </c>
      <c r="BU40" s="184" t="s">
        <v>2698</v>
      </c>
      <c r="BV40" s="184" t="s">
        <v>2686</v>
      </c>
      <c r="BW40" s="184" t="s">
        <v>2686</v>
      </c>
      <c r="BX40" s="184" t="s">
        <v>2698</v>
      </c>
      <c r="BY40" s="184" t="s">
        <v>2686</v>
      </c>
      <c r="BZ40" s="184" t="s">
        <v>2686</v>
      </c>
      <c r="CA40" s="184" t="s">
        <v>2698</v>
      </c>
      <c r="CB40" s="184" t="s">
        <v>2686</v>
      </c>
      <c r="CC40" s="184" t="s">
        <v>2686</v>
      </c>
      <c r="CD40" s="184" t="s">
        <v>2698</v>
      </c>
      <c r="CE40" s="184" t="s">
        <v>2686</v>
      </c>
      <c r="CF40" s="184" t="s">
        <v>2686</v>
      </c>
      <c r="CG40" s="184" t="s">
        <v>2698</v>
      </c>
      <c r="CH40" s="184" t="s">
        <v>2686</v>
      </c>
      <c r="CI40" s="184" t="s">
        <v>2686</v>
      </c>
      <c r="CJ40" s="184" t="s">
        <v>2698</v>
      </c>
      <c r="CK40" s="184" t="s">
        <v>2686</v>
      </c>
      <c r="CL40" s="184" t="s">
        <v>2686</v>
      </c>
      <c r="CM40" s="184" t="s">
        <v>2698</v>
      </c>
      <c r="CN40" s="184" t="s">
        <v>2686</v>
      </c>
      <c r="CO40" s="184" t="s">
        <v>2686</v>
      </c>
      <c r="CP40" s="184" t="s">
        <v>2698</v>
      </c>
      <c r="CQ40" s="184" t="s">
        <v>2686</v>
      </c>
      <c r="CR40" s="184" t="s">
        <v>2686</v>
      </c>
      <c r="CS40" s="184" t="s">
        <v>2698</v>
      </c>
      <c r="CT40" s="184" t="s">
        <v>2686</v>
      </c>
      <c r="CU40" s="184" t="s">
        <v>2686</v>
      </c>
      <c r="CV40" s="184" t="s">
        <v>2698</v>
      </c>
      <c r="CW40" s="184" t="s">
        <v>2686</v>
      </c>
      <c r="CX40" s="184" t="s">
        <v>2686</v>
      </c>
      <c r="CY40" s="184" t="s">
        <v>2698</v>
      </c>
      <c r="CZ40" s="184" t="s">
        <v>2686</v>
      </c>
      <c r="DA40" s="184" t="s">
        <v>2686</v>
      </c>
      <c r="DB40" s="184" t="s">
        <v>2698</v>
      </c>
      <c r="DC40" s="184" t="s">
        <v>2686</v>
      </c>
      <c r="DD40" s="184" t="s">
        <v>2686</v>
      </c>
      <c r="DE40" s="184" t="s">
        <v>2698</v>
      </c>
      <c r="DF40" s="184" t="s">
        <v>2686</v>
      </c>
      <c r="DG40" s="184" t="s">
        <v>2686</v>
      </c>
      <c r="DH40" s="184" t="s">
        <v>2698</v>
      </c>
      <c r="DI40" s="184" t="s">
        <v>2686</v>
      </c>
      <c r="DJ40" s="184" t="s">
        <v>2686</v>
      </c>
      <c r="DK40" s="184" t="s">
        <v>2698</v>
      </c>
      <c r="DL40" s="184" t="s">
        <v>2686</v>
      </c>
      <c r="DM40" s="184" t="s">
        <v>2686</v>
      </c>
      <c r="DN40" s="184" t="s">
        <v>2698</v>
      </c>
      <c r="DO40" s="184" t="s">
        <v>2686</v>
      </c>
      <c r="DP40" s="184" t="s">
        <v>2686</v>
      </c>
      <c r="DQ40" s="184" t="s">
        <v>2698</v>
      </c>
      <c r="DR40" s="184" t="s">
        <v>2686</v>
      </c>
      <c r="DS40" s="184" t="s">
        <v>2686</v>
      </c>
      <c r="DT40" s="184" t="s">
        <v>2698</v>
      </c>
      <c r="DU40" s="184" t="s">
        <v>2686</v>
      </c>
      <c r="DV40" s="184" t="s">
        <v>2686</v>
      </c>
      <c r="DW40" s="184" t="s">
        <v>2698</v>
      </c>
      <c r="DX40" s="184" t="s">
        <v>2686</v>
      </c>
      <c r="DY40" s="184" t="s">
        <v>2686</v>
      </c>
      <c r="DZ40" s="184" t="s">
        <v>2698</v>
      </c>
      <c r="EA40" s="184" t="s">
        <v>2686</v>
      </c>
      <c r="EB40" s="184" t="s">
        <v>2686</v>
      </c>
      <c r="EC40" s="184" t="s">
        <v>2698</v>
      </c>
      <c r="ED40" s="184" t="s">
        <v>2686</v>
      </c>
      <c r="EE40" s="184" t="s">
        <v>2686</v>
      </c>
      <c r="EF40" s="184" t="s">
        <v>2698</v>
      </c>
      <c r="EG40" s="184" t="s">
        <v>2686</v>
      </c>
      <c r="EH40" s="184" t="s">
        <v>2686</v>
      </c>
      <c r="EI40" s="184" t="s">
        <v>2698</v>
      </c>
      <c r="EJ40" s="184" t="s">
        <v>2686</v>
      </c>
      <c r="EK40" s="184" t="s">
        <v>2686</v>
      </c>
      <c r="EL40" s="184" t="s">
        <v>2698</v>
      </c>
      <c r="EM40" s="184" t="s">
        <v>2686</v>
      </c>
      <c r="EN40" s="184" t="s">
        <v>2686</v>
      </c>
      <c r="EO40" s="184" t="s">
        <v>2698</v>
      </c>
      <c r="EP40" s="184" t="s">
        <v>2686</v>
      </c>
      <c r="EQ40" s="184" t="s">
        <v>2686</v>
      </c>
      <c r="ER40" s="184" t="s">
        <v>2698</v>
      </c>
      <c r="ES40" s="184" t="s">
        <v>2686</v>
      </c>
      <c r="ET40" s="184" t="s">
        <v>2686</v>
      </c>
    </row>
    <row r="41" spans="1:150" x14ac:dyDescent="0.3">
      <c r="A41" s="1"/>
      <c r="B41" s="183" t="s">
        <v>2922</v>
      </c>
      <c r="C41" s="183" t="s">
        <v>91</v>
      </c>
      <c r="D41" s="183" t="s">
        <v>105</v>
      </c>
      <c r="E41" s="183" t="s">
        <v>2923</v>
      </c>
      <c r="F41" s="183" t="s">
        <v>2924</v>
      </c>
      <c r="G41" s="184" t="s">
        <v>2698</v>
      </c>
      <c r="H41" s="184" t="s">
        <v>2686</v>
      </c>
      <c r="I41" s="184" t="s">
        <v>2686</v>
      </c>
      <c r="J41" s="184" t="s">
        <v>2698</v>
      </c>
      <c r="K41" s="184" t="s">
        <v>2686</v>
      </c>
      <c r="L41" s="184" t="s">
        <v>2686</v>
      </c>
      <c r="M41" s="184" t="s">
        <v>2698</v>
      </c>
      <c r="N41" s="184" t="s">
        <v>2686</v>
      </c>
      <c r="O41" s="184" t="s">
        <v>2686</v>
      </c>
      <c r="P41" s="184" t="s">
        <v>2698</v>
      </c>
      <c r="Q41" s="184" t="s">
        <v>2686</v>
      </c>
      <c r="R41" s="184" t="s">
        <v>2686</v>
      </c>
      <c r="S41" s="184" t="s">
        <v>2698</v>
      </c>
      <c r="T41" s="184" t="s">
        <v>2686</v>
      </c>
      <c r="U41" s="184" t="s">
        <v>2686</v>
      </c>
      <c r="V41" s="184" t="s">
        <v>2698</v>
      </c>
      <c r="W41" s="184" t="s">
        <v>2686</v>
      </c>
      <c r="X41" s="184" t="s">
        <v>2686</v>
      </c>
      <c r="Y41" s="184" t="s">
        <v>2698</v>
      </c>
      <c r="Z41" s="184" t="s">
        <v>2686</v>
      </c>
      <c r="AA41" s="184" t="s">
        <v>2686</v>
      </c>
      <c r="AB41" s="184" t="s">
        <v>2698</v>
      </c>
      <c r="AC41" s="184" t="s">
        <v>2686</v>
      </c>
      <c r="AD41" s="184" t="s">
        <v>2686</v>
      </c>
      <c r="AE41" s="184" t="s">
        <v>2698</v>
      </c>
      <c r="AF41" s="184" t="s">
        <v>2686</v>
      </c>
      <c r="AG41" s="184" t="s">
        <v>2686</v>
      </c>
      <c r="AH41" s="184" t="s">
        <v>2698</v>
      </c>
      <c r="AI41" s="184" t="s">
        <v>2686</v>
      </c>
      <c r="AJ41" s="184" t="s">
        <v>2686</v>
      </c>
      <c r="AK41" s="184" t="s">
        <v>2698</v>
      </c>
      <c r="AL41" s="184" t="s">
        <v>2686</v>
      </c>
      <c r="AM41" s="184" t="s">
        <v>2686</v>
      </c>
      <c r="AN41" s="184" t="s">
        <v>2698</v>
      </c>
      <c r="AO41" s="184" t="s">
        <v>2686</v>
      </c>
      <c r="AP41" s="184" t="s">
        <v>2686</v>
      </c>
      <c r="AQ41" s="184" t="s">
        <v>2698</v>
      </c>
      <c r="AR41" s="184" t="s">
        <v>2686</v>
      </c>
      <c r="AS41" s="184" t="s">
        <v>2686</v>
      </c>
      <c r="AT41" s="184" t="s">
        <v>2698</v>
      </c>
      <c r="AU41" s="184" t="s">
        <v>2686</v>
      </c>
      <c r="AV41" s="184" t="s">
        <v>2686</v>
      </c>
      <c r="AW41" s="184" t="s">
        <v>2698</v>
      </c>
      <c r="AX41" s="184" t="s">
        <v>2686</v>
      </c>
      <c r="AY41" s="184" t="s">
        <v>2686</v>
      </c>
      <c r="AZ41" s="184" t="s">
        <v>2698</v>
      </c>
      <c r="BA41" s="184" t="s">
        <v>2686</v>
      </c>
      <c r="BB41" s="184" t="s">
        <v>2686</v>
      </c>
      <c r="BC41" s="184" t="s">
        <v>2698</v>
      </c>
      <c r="BD41" s="184" t="s">
        <v>2686</v>
      </c>
      <c r="BE41" s="184" t="s">
        <v>2686</v>
      </c>
      <c r="BF41" s="184" t="s">
        <v>2698</v>
      </c>
      <c r="BG41" s="184" t="s">
        <v>2686</v>
      </c>
      <c r="BH41" s="184" t="s">
        <v>2686</v>
      </c>
      <c r="BI41" s="184" t="s">
        <v>2698</v>
      </c>
      <c r="BJ41" s="184" t="s">
        <v>2686</v>
      </c>
      <c r="BK41" s="184" t="s">
        <v>2686</v>
      </c>
      <c r="BL41" s="184" t="s">
        <v>2698</v>
      </c>
      <c r="BM41" s="184" t="s">
        <v>2686</v>
      </c>
      <c r="BN41" s="184" t="s">
        <v>2686</v>
      </c>
      <c r="BO41" s="184" t="s">
        <v>2698</v>
      </c>
      <c r="BP41" s="184" t="s">
        <v>2686</v>
      </c>
      <c r="BQ41" s="184" t="s">
        <v>2686</v>
      </c>
      <c r="BR41" s="184" t="s">
        <v>2698</v>
      </c>
      <c r="BS41" s="184" t="s">
        <v>2686</v>
      </c>
      <c r="BT41" s="184" t="s">
        <v>2686</v>
      </c>
      <c r="BU41" s="184" t="s">
        <v>2698</v>
      </c>
      <c r="BV41" s="184" t="s">
        <v>2686</v>
      </c>
      <c r="BW41" s="184" t="s">
        <v>2686</v>
      </c>
      <c r="BX41" s="184" t="s">
        <v>2698</v>
      </c>
      <c r="BY41" s="184" t="s">
        <v>2686</v>
      </c>
      <c r="BZ41" s="184" t="s">
        <v>2686</v>
      </c>
      <c r="CA41" s="184" t="s">
        <v>2698</v>
      </c>
      <c r="CB41" s="184" t="s">
        <v>2686</v>
      </c>
      <c r="CC41" s="184" t="s">
        <v>2686</v>
      </c>
      <c r="CD41" s="184" t="s">
        <v>2698</v>
      </c>
      <c r="CE41" s="184" t="s">
        <v>2686</v>
      </c>
      <c r="CF41" s="184" t="s">
        <v>2686</v>
      </c>
      <c r="CG41" s="184" t="s">
        <v>2698</v>
      </c>
      <c r="CH41" s="184" t="s">
        <v>2686</v>
      </c>
      <c r="CI41" s="184" t="s">
        <v>2686</v>
      </c>
      <c r="CJ41" s="184" t="s">
        <v>2698</v>
      </c>
      <c r="CK41" s="184" t="s">
        <v>2686</v>
      </c>
      <c r="CL41" s="184" t="s">
        <v>2686</v>
      </c>
      <c r="CM41" s="184" t="s">
        <v>2698</v>
      </c>
      <c r="CN41" s="184" t="s">
        <v>2686</v>
      </c>
      <c r="CO41" s="184" t="s">
        <v>2686</v>
      </c>
      <c r="CP41" s="184" t="s">
        <v>2698</v>
      </c>
      <c r="CQ41" s="184" t="s">
        <v>2686</v>
      </c>
      <c r="CR41" s="184" t="s">
        <v>2686</v>
      </c>
      <c r="CS41" s="184" t="s">
        <v>2698</v>
      </c>
      <c r="CT41" s="184" t="s">
        <v>2686</v>
      </c>
      <c r="CU41" s="184" t="s">
        <v>2686</v>
      </c>
      <c r="CV41" s="184" t="s">
        <v>2698</v>
      </c>
      <c r="CW41" s="184" t="s">
        <v>2686</v>
      </c>
      <c r="CX41" s="184" t="s">
        <v>2686</v>
      </c>
      <c r="CY41" s="184" t="s">
        <v>2698</v>
      </c>
      <c r="CZ41" s="184" t="s">
        <v>2686</v>
      </c>
      <c r="DA41" s="184" t="s">
        <v>2686</v>
      </c>
      <c r="DB41" s="184" t="s">
        <v>2698</v>
      </c>
      <c r="DC41" s="184" t="s">
        <v>2686</v>
      </c>
      <c r="DD41" s="184" t="s">
        <v>2686</v>
      </c>
      <c r="DE41" s="184" t="s">
        <v>2698</v>
      </c>
      <c r="DF41" s="184" t="s">
        <v>2686</v>
      </c>
      <c r="DG41" s="184" t="s">
        <v>2686</v>
      </c>
      <c r="DH41" s="184" t="s">
        <v>2698</v>
      </c>
      <c r="DI41" s="184" t="s">
        <v>2686</v>
      </c>
      <c r="DJ41" s="184" t="s">
        <v>2686</v>
      </c>
      <c r="DK41" s="184" t="s">
        <v>2698</v>
      </c>
      <c r="DL41" s="184" t="s">
        <v>2686</v>
      </c>
      <c r="DM41" s="184" t="s">
        <v>2686</v>
      </c>
      <c r="DN41" s="184" t="s">
        <v>2698</v>
      </c>
      <c r="DO41" s="184" t="s">
        <v>2686</v>
      </c>
      <c r="DP41" s="184" t="s">
        <v>2686</v>
      </c>
      <c r="DQ41" s="184" t="s">
        <v>2698</v>
      </c>
      <c r="DR41" s="184" t="s">
        <v>2686</v>
      </c>
      <c r="DS41" s="184" t="s">
        <v>2686</v>
      </c>
      <c r="DT41" s="184" t="s">
        <v>2698</v>
      </c>
      <c r="DU41" s="184" t="s">
        <v>2686</v>
      </c>
      <c r="DV41" s="184" t="s">
        <v>2686</v>
      </c>
      <c r="DW41" s="184" t="s">
        <v>2698</v>
      </c>
      <c r="DX41" s="184" t="s">
        <v>2686</v>
      </c>
      <c r="DY41" s="184" t="s">
        <v>2686</v>
      </c>
      <c r="DZ41" s="184" t="s">
        <v>2698</v>
      </c>
      <c r="EA41" s="184" t="s">
        <v>2686</v>
      </c>
      <c r="EB41" s="184" t="s">
        <v>2686</v>
      </c>
      <c r="EC41" s="184" t="s">
        <v>2698</v>
      </c>
      <c r="ED41" s="184" t="s">
        <v>2686</v>
      </c>
      <c r="EE41" s="184" t="s">
        <v>2686</v>
      </c>
      <c r="EF41" s="184" t="s">
        <v>2698</v>
      </c>
      <c r="EG41" s="184" t="s">
        <v>2686</v>
      </c>
      <c r="EH41" s="184" t="s">
        <v>2686</v>
      </c>
      <c r="EI41" s="184" t="s">
        <v>2698</v>
      </c>
      <c r="EJ41" s="184" t="s">
        <v>2686</v>
      </c>
      <c r="EK41" s="184" t="s">
        <v>2686</v>
      </c>
      <c r="EL41" s="184" t="s">
        <v>2698</v>
      </c>
      <c r="EM41" s="184" t="s">
        <v>2686</v>
      </c>
      <c r="EN41" s="184" t="s">
        <v>2686</v>
      </c>
      <c r="EO41" s="184" t="s">
        <v>2698</v>
      </c>
      <c r="EP41" s="184" t="s">
        <v>2686</v>
      </c>
      <c r="EQ41" s="184" t="s">
        <v>2686</v>
      </c>
      <c r="ER41" s="184" t="s">
        <v>2698</v>
      </c>
      <c r="ES41" s="184" t="s">
        <v>2686</v>
      </c>
      <c r="ET41" s="184" t="s">
        <v>2686</v>
      </c>
    </row>
    <row r="42" spans="1:150" x14ac:dyDescent="0.3">
      <c r="A42" s="1"/>
      <c r="B42" s="183" t="s">
        <v>2925</v>
      </c>
      <c r="C42" s="183" t="s">
        <v>91</v>
      </c>
      <c r="D42" s="183" t="s">
        <v>105</v>
      </c>
      <c r="E42" s="183" t="s">
        <v>2926</v>
      </c>
      <c r="F42" s="183" t="s">
        <v>2927</v>
      </c>
      <c r="G42" s="184" t="s">
        <v>2698</v>
      </c>
      <c r="H42" s="184" t="s">
        <v>2686</v>
      </c>
      <c r="I42" s="184" t="s">
        <v>2686</v>
      </c>
      <c r="J42" s="184" t="s">
        <v>2698</v>
      </c>
      <c r="K42" s="184" t="s">
        <v>2686</v>
      </c>
      <c r="L42" s="184" t="s">
        <v>2686</v>
      </c>
      <c r="M42" s="184" t="s">
        <v>2698</v>
      </c>
      <c r="N42" s="184" t="s">
        <v>2686</v>
      </c>
      <c r="O42" s="184" t="s">
        <v>2686</v>
      </c>
      <c r="P42" s="184" t="s">
        <v>2698</v>
      </c>
      <c r="Q42" s="184" t="s">
        <v>2686</v>
      </c>
      <c r="R42" s="184" t="s">
        <v>2686</v>
      </c>
      <c r="S42" s="184" t="s">
        <v>2698</v>
      </c>
      <c r="T42" s="184" t="s">
        <v>2686</v>
      </c>
      <c r="U42" s="184" t="s">
        <v>2686</v>
      </c>
      <c r="V42" s="184" t="s">
        <v>2698</v>
      </c>
      <c r="W42" s="184" t="s">
        <v>2686</v>
      </c>
      <c r="X42" s="184" t="s">
        <v>2686</v>
      </c>
      <c r="Y42" s="184" t="s">
        <v>2698</v>
      </c>
      <c r="Z42" s="184" t="s">
        <v>2686</v>
      </c>
      <c r="AA42" s="184" t="s">
        <v>2686</v>
      </c>
      <c r="AB42" s="184" t="s">
        <v>2698</v>
      </c>
      <c r="AC42" s="184" t="s">
        <v>2686</v>
      </c>
      <c r="AD42" s="184" t="s">
        <v>2686</v>
      </c>
      <c r="AE42" s="184" t="s">
        <v>2698</v>
      </c>
      <c r="AF42" s="184" t="s">
        <v>2686</v>
      </c>
      <c r="AG42" s="184" t="s">
        <v>2686</v>
      </c>
      <c r="AH42" s="184" t="s">
        <v>2698</v>
      </c>
      <c r="AI42" s="184" t="s">
        <v>2686</v>
      </c>
      <c r="AJ42" s="184" t="s">
        <v>2686</v>
      </c>
      <c r="AK42" s="184" t="s">
        <v>2698</v>
      </c>
      <c r="AL42" s="184" t="s">
        <v>2686</v>
      </c>
      <c r="AM42" s="184" t="s">
        <v>2686</v>
      </c>
      <c r="AN42" s="184" t="s">
        <v>2698</v>
      </c>
      <c r="AO42" s="184" t="s">
        <v>2686</v>
      </c>
      <c r="AP42" s="184" t="s">
        <v>2686</v>
      </c>
      <c r="AQ42" s="184" t="s">
        <v>2698</v>
      </c>
      <c r="AR42" s="184" t="s">
        <v>2686</v>
      </c>
      <c r="AS42" s="184" t="s">
        <v>2686</v>
      </c>
      <c r="AT42" s="184" t="s">
        <v>2698</v>
      </c>
      <c r="AU42" s="184" t="s">
        <v>2686</v>
      </c>
      <c r="AV42" s="184" t="s">
        <v>2686</v>
      </c>
      <c r="AW42" s="184" t="s">
        <v>2698</v>
      </c>
      <c r="AX42" s="184" t="s">
        <v>2686</v>
      </c>
      <c r="AY42" s="184" t="s">
        <v>2686</v>
      </c>
      <c r="AZ42" s="184" t="s">
        <v>2698</v>
      </c>
      <c r="BA42" s="184" t="s">
        <v>2686</v>
      </c>
      <c r="BB42" s="184" t="s">
        <v>2686</v>
      </c>
      <c r="BC42" s="184" t="s">
        <v>2698</v>
      </c>
      <c r="BD42" s="184" t="s">
        <v>2686</v>
      </c>
      <c r="BE42" s="184" t="s">
        <v>2686</v>
      </c>
      <c r="BF42" s="184" t="s">
        <v>2698</v>
      </c>
      <c r="BG42" s="184" t="s">
        <v>2686</v>
      </c>
      <c r="BH42" s="184" t="s">
        <v>2686</v>
      </c>
      <c r="BI42" s="184" t="s">
        <v>2698</v>
      </c>
      <c r="BJ42" s="184" t="s">
        <v>2686</v>
      </c>
      <c r="BK42" s="184" t="s">
        <v>2686</v>
      </c>
      <c r="BL42" s="184" t="s">
        <v>2698</v>
      </c>
      <c r="BM42" s="184" t="s">
        <v>2686</v>
      </c>
      <c r="BN42" s="184" t="s">
        <v>2686</v>
      </c>
      <c r="BO42" s="184" t="s">
        <v>2698</v>
      </c>
      <c r="BP42" s="184" t="s">
        <v>2686</v>
      </c>
      <c r="BQ42" s="184" t="s">
        <v>2686</v>
      </c>
      <c r="BR42" s="184" t="s">
        <v>2698</v>
      </c>
      <c r="BS42" s="184" t="s">
        <v>2686</v>
      </c>
      <c r="BT42" s="184" t="s">
        <v>2686</v>
      </c>
      <c r="BU42" s="184" t="s">
        <v>2698</v>
      </c>
      <c r="BV42" s="184" t="s">
        <v>2686</v>
      </c>
      <c r="BW42" s="184" t="s">
        <v>2686</v>
      </c>
      <c r="BX42" s="184" t="s">
        <v>2698</v>
      </c>
      <c r="BY42" s="184" t="s">
        <v>2686</v>
      </c>
      <c r="BZ42" s="184" t="s">
        <v>2686</v>
      </c>
      <c r="CA42" s="184" t="s">
        <v>2698</v>
      </c>
      <c r="CB42" s="184" t="s">
        <v>2686</v>
      </c>
      <c r="CC42" s="184" t="s">
        <v>2686</v>
      </c>
      <c r="CD42" s="184" t="s">
        <v>2698</v>
      </c>
      <c r="CE42" s="184" t="s">
        <v>2686</v>
      </c>
      <c r="CF42" s="184" t="s">
        <v>2686</v>
      </c>
      <c r="CG42" s="184" t="s">
        <v>2698</v>
      </c>
      <c r="CH42" s="184" t="s">
        <v>2686</v>
      </c>
      <c r="CI42" s="184" t="s">
        <v>2686</v>
      </c>
      <c r="CJ42" s="184" t="s">
        <v>2698</v>
      </c>
      <c r="CK42" s="184" t="s">
        <v>2686</v>
      </c>
      <c r="CL42" s="184" t="s">
        <v>2686</v>
      </c>
      <c r="CM42" s="184" t="s">
        <v>2698</v>
      </c>
      <c r="CN42" s="184" t="s">
        <v>2686</v>
      </c>
      <c r="CO42" s="184" t="s">
        <v>2686</v>
      </c>
      <c r="CP42" s="184" t="s">
        <v>2698</v>
      </c>
      <c r="CQ42" s="184" t="s">
        <v>2686</v>
      </c>
      <c r="CR42" s="184" t="s">
        <v>2686</v>
      </c>
      <c r="CS42" s="184" t="s">
        <v>2698</v>
      </c>
      <c r="CT42" s="184" t="s">
        <v>2686</v>
      </c>
      <c r="CU42" s="184" t="s">
        <v>2686</v>
      </c>
      <c r="CV42" s="184" t="s">
        <v>2698</v>
      </c>
      <c r="CW42" s="184" t="s">
        <v>2686</v>
      </c>
      <c r="CX42" s="184" t="s">
        <v>2686</v>
      </c>
      <c r="CY42" s="184" t="s">
        <v>2698</v>
      </c>
      <c r="CZ42" s="184" t="s">
        <v>2686</v>
      </c>
      <c r="DA42" s="184" t="s">
        <v>2686</v>
      </c>
      <c r="DB42" s="184" t="s">
        <v>2698</v>
      </c>
      <c r="DC42" s="184" t="s">
        <v>2686</v>
      </c>
      <c r="DD42" s="184" t="s">
        <v>2686</v>
      </c>
      <c r="DE42" s="184" t="s">
        <v>2698</v>
      </c>
      <c r="DF42" s="184" t="s">
        <v>2686</v>
      </c>
      <c r="DG42" s="184" t="s">
        <v>2686</v>
      </c>
      <c r="DH42" s="184" t="s">
        <v>2698</v>
      </c>
      <c r="DI42" s="184" t="s">
        <v>2686</v>
      </c>
      <c r="DJ42" s="184" t="s">
        <v>2686</v>
      </c>
      <c r="DK42" s="184" t="s">
        <v>2698</v>
      </c>
      <c r="DL42" s="184" t="s">
        <v>2686</v>
      </c>
      <c r="DM42" s="184" t="s">
        <v>2686</v>
      </c>
      <c r="DN42" s="184" t="s">
        <v>2698</v>
      </c>
      <c r="DO42" s="184" t="s">
        <v>2686</v>
      </c>
      <c r="DP42" s="184" t="s">
        <v>2686</v>
      </c>
      <c r="DQ42" s="184" t="s">
        <v>2698</v>
      </c>
      <c r="DR42" s="184" t="s">
        <v>2686</v>
      </c>
      <c r="DS42" s="184" t="s">
        <v>2686</v>
      </c>
      <c r="DT42" s="184" t="s">
        <v>2698</v>
      </c>
      <c r="DU42" s="184" t="s">
        <v>2686</v>
      </c>
      <c r="DV42" s="184" t="s">
        <v>2686</v>
      </c>
      <c r="DW42" s="184" t="s">
        <v>2698</v>
      </c>
      <c r="DX42" s="184" t="s">
        <v>2686</v>
      </c>
      <c r="DY42" s="184" t="s">
        <v>2686</v>
      </c>
      <c r="DZ42" s="184" t="s">
        <v>2698</v>
      </c>
      <c r="EA42" s="184" t="s">
        <v>2686</v>
      </c>
      <c r="EB42" s="184" t="s">
        <v>2686</v>
      </c>
      <c r="EC42" s="184" t="s">
        <v>2698</v>
      </c>
      <c r="ED42" s="184" t="s">
        <v>2686</v>
      </c>
      <c r="EE42" s="184" t="s">
        <v>2686</v>
      </c>
      <c r="EF42" s="184" t="s">
        <v>2698</v>
      </c>
      <c r="EG42" s="184" t="s">
        <v>2686</v>
      </c>
      <c r="EH42" s="184" t="s">
        <v>2686</v>
      </c>
      <c r="EI42" s="184" t="s">
        <v>2698</v>
      </c>
      <c r="EJ42" s="184" t="s">
        <v>2686</v>
      </c>
      <c r="EK42" s="184" t="s">
        <v>2686</v>
      </c>
      <c r="EL42" s="184" t="s">
        <v>2698</v>
      </c>
      <c r="EM42" s="184" t="s">
        <v>2686</v>
      </c>
      <c r="EN42" s="184" t="s">
        <v>2686</v>
      </c>
      <c r="EO42" s="184" t="s">
        <v>2698</v>
      </c>
      <c r="EP42" s="184" t="s">
        <v>2686</v>
      </c>
      <c r="EQ42" s="184" t="s">
        <v>2686</v>
      </c>
      <c r="ER42" s="184" t="s">
        <v>2698</v>
      </c>
      <c r="ES42" s="184" t="s">
        <v>2686</v>
      </c>
      <c r="ET42" s="184" t="s">
        <v>2686</v>
      </c>
    </row>
    <row r="43" spans="1:150" x14ac:dyDescent="0.3">
      <c r="A43" s="1"/>
      <c r="B43" s="182" t="s">
        <v>2928</v>
      </c>
      <c r="C43" s="182" t="s">
        <v>121</v>
      </c>
      <c r="D43" s="182" t="s">
        <v>122</v>
      </c>
      <c r="E43" s="182" t="s">
        <v>2929</v>
      </c>
      <c r="F43" s="182" t="s">
        <v>2930</v>
      </c>
      <c r="G43" s="182" t="s">
        <v>2698</v>
      </c>
      <c r="H43" s="182" t="s">
        <v>2931</v>
      </c>
      <c r="I43" s="182" t="s">
        <v>2686</v>
      </c>
      <c r="J43" s="182" t="s">
        <v>2698</v>
      </c>
      <c r="K43" s="182" t="s">
        <v>2932</v>
      </c>
      <c r="L43" s="182" t="s">
        <v>2933</v>
      </c>
      <c r="M43" s="182" t="s">
        <v>2698</v>
      </c>
      <c r="N43" s="182" t="s">
        <v>2934</v>
      </c>
      <c r="O43" s="182" t="s">
        <v>2935</v>
      </c>
      <c r="P43" s="182" t="s">
        <v>2698</v>
      </c>
      <c r="Q43" s="182" t="s">
        <v>2936</v>
      </c>
      <c r="R43" s="182" t="s">
        <v>2686</v>
      </c>
      <c r="S43" s="182" t="s">
        <v>2698</v>
      </c>
      <c r="T43" s="182" t="s">
        <v>2937</v>
      </c>
      <c r="U43" s="182" t="s">
        <v>2938</v>
      </c>
      <c r="V43" s="182" t="s">
        <v>2698</v>
      </c>
      <c r="W43" s="182" t="s">
        <v>2939</v>
      </c>
      <c r="X43" s="182" t="s">
        <v>2686</v>
      </c>
      <c r="Y43" s="182" t="s">
        <v>2698</v>
      </c>
      <c r="Z43" s="182" t="s">
        <v>2940</v>
      </c>
      <c r="AA43" s="182" t="s">
        <v>2941</v>
      </c>
      <c r="AB43" s="182" t="s">
        <v>2698</v>
      </c>
      <c r="AC43" s="182" t="s">
        <v>2686</v>
      </c>
      <c r="AD43" s="182" t="s">
        <v>2942</v>
      </c>
      <c r="AE43" s="182" t="s">
        <v>2698</v>
      </c>
      <c r="AF43" s="182" t="s">
        <v>2943</v>
      </c>
      <c r="AG43" s="182" t="s">
        <v>2944</v>
      </c>
      <c r="AH43" s="182" t="s">
        <v>2698</v>
      </c>
      <c r="AI43" s="182" t="s">
        <v>2945</v>
      </c>
      <c r="AJ43" s="182" t="s">
        <v>2946</v>
      </c>
      <c r="AK43" s="182" t="s">
        <v>2698</v>
      </c>
      <c r="AL43" s="182" t="s">
        <v>2947</v>
      </c>
      <c r="AM43" s="182" t="s">
        <v>2946</v>
      </c>
      <c r="AN43" s="182" t="s">
        <v>2698</v>
      </c>
      <c r="AO43" s="182" t="s">
        <v>2948</v>
      </c>
      <c r="AP43" s="182" t="s">
        <v>2949</v>
      </c>
      <c r="AQ43" s="182" t="s">
        <v>2698</v>
      </c>
      <c r="AR43" s="182" t="s">
        <v>2950</v>
      </c>
      <c r="AS43" s="182" t="s">
        <v>2951</v>
      </c>
      <c r="AT43" s="182" t="s">
        <v>2698</v>
      </c>
      <c r="AU43" s="182" t="s">
        <v>2952</v>
      </c>
      <c r="AV43" s="182" t="s">
        <v>2951</v>
      </c>
      <c r="AW43" s="182" t="s">
        <v>2698</v>
      </c>
      <c r="AX43" s="182" t="s">
        <v>2953</v>
      </c>
      <c r="AY43" s="182" t="s">
        <v>2954</v>
      </c>
      <c r="AZ43" s="182" t="s">
        <v>2698</v>
      </c>
      <c r="BA43" s="182" t="s">
        <v>2955</v>
      </c>
      <c r="BB43" s="182" t="s">
        <v>2956</v>
      </c>
      <c r="BC43" s="182" t="s">
        <v>2698</v>
      </c>
      <c r="BD43" s="182" t="s">
        <v>2957</v>
      </c>
      <c r="BE43" s="182" t="s">
        <v>2958</v>
      </c>
      <c r="BF43" s="182" t="s">
        <v>2698</v>
      </c>
      <c r="BG43" s="182" t="s">
        <v>2959</v>
      </c>
      <c r="BH43" s="182" t="s">
        <v>2958</v>
      </c>
      <c r="BI43" s="182" t="s">
        <v>2698</v>
      </c>
      <c r="BJ43" s="182" t="s">
        <v>2960</v>
      </c>
      <c r="BK43" s="182" t="s">
        <v>2958</v>
      </c>
      <c r="BL43" s="182" t="s">
        <v>2698</v>
      </c>
      <c r="BM43" s="182" t="s">
        <v>2961</v>
      </c>
      <c r="BN43" s="182" t="s">
        <v>2962</v>
      </c>
      <c r="BO43" s="182" t="s">
        <v>2698</v>
      </c>
      <c r="BP43" s="182" t="s">
        <v>2963</v>
      </c>
      <c r="BQ43" s="182" t="s">
        <v>2964</v>
      </c>
      <c r="BR43" s="182" t="s">
        <v>2698</v>
      </c>
      <c r="BS43" s="182" t="s">
        <v>2965</v>
      </c>
      <c r="BT43" s="182" t="s">
        <v>2966</v>
      </c>
      <c r="BU43" s="182" t="s">
        <v>2698</v>
      </c>
      <c r="BV43" s="182" t="s">
        <v>2967</v>
      </c>
      <c r="BW43" s="182" t="s">
        <v>2968</v>
      </c>
      <c r="BX43" s="182" t="s">
        <v>2698</v>
      </c>
      <c r="BY43" s="182" t="s">
        <v>2969</v>
      </c>
      <c r="BZ43" s="182" t="s">
        <v>2970</v>
      </c>
      <c r="CA43" s="182" t="s">
        <v>2698</v>
      </c>
      <c r="CB43" s="182" t="s">
        <v>2971</v>
      </c>
      <c r="CC43" s="182" t="s">
        <v>2972</v>
      </c>
      <c r="CD43" s="182" t="s">
        <v>2698</v>
      </c>
      <c r="CE43" s="182" t="s">
        <v>2973</v>
      </c>
      <c r="CF43" s="182" t="s">
        <v>2974</v>
      </c>
      <c r="CG43" s="182" t="s">
        <v>2698</v>
      </c>
      <c r="CH43" s="182" t="s">
        <v>2975</v>
      </c>
      <c r="CI43" s="182" t="s">
        <v>2976</v>
      </c>
      <c r="CJ43" s="182" t="s">
        <v>2698</v>
      </c>
      <c r="CK43" s="182" t="s">
        <v>2686</v>
      </c>
      <c r="CL43" s="182" t="s">
        <v>2686</v>
      </c>
      <c r="CM43" s="182" t="s">
        <v>2698</v>
      </c>
      <c r="CN43" s="182" t="s">
        <v>2977</v>
      </c>
      <c r="CO43" s="182" t="s">
        <v>2686</v>
      </c>
      <c r="CP43" s="182" t="s">
        <v>2698</v>
      </c>
      <c r="CQ43" s="182" t="s">
        <v>2978</v>
      </c>
      <c r="CR43" s="182" t="s">
        <v>2979</v>
      </c>
      <c r="CS43" s="182" t="s">
        <v>2698</v>
      </c>
      <c r="CT43" s="182" t="s">
        <v>2686</v>
      </c>
      <c r="CU43" s="182" t="s">
        <v>2980</v>
      </c>
      <c r="CV43" s="182" t="s">
        <v>2698</v>
      </c>
      <c r="CW43" s="182" t="s">
        <v>2981</v>
      </c>
      <c r="CX43" s="182" t="s">
        <v>2982</v>
      </c>
      <c r="CY43" s="182" t="s">
        <v>2698</v>
      </c>
      <c r="CZ43" s="182" t="s">
        <v>2983</v>
      </c>
      <c r="DA43" s="182" t="s">
        <v>2984</v>
      </c>
      <c r="DB43" s="182" t="s">
        <v>2698</v>
      </c>
      <c r="DC43" s="182" t="s">
        <v>2985</v>
      </c>
      <c r="DD43" s="182" t="s">
        <v>2986</v>
      </c>
      <c r="DE43" s="182" t="s">
        <v>2698</v>
      </c>
      <c r="DF43" s="182" t="s">
        <v>2987</v>
      </c>
      <c r="DG43" s="182" t="s">
        <v>2686</v>
      </c>
      <c r="DH43" s="182" t="s">
        <v>2698</v>
      </c>
      <c r="DI43" s="182" t="s">
        <v>2988</v>
      </c>
      <c r="DJ43" s="182" t="s">
        <v>2686</v>
      </c>
      <c r="DK43" s="182" t="s">
        <v>2698</v>
      </c>
      <c r="DL43" s="182" t="s">
        <v>2989</v>
      </c>
      <c r="DM43" s="182" t="s">
        <v>2990</v>
      </c>
      <c r="DN43" s="182" t="s">
        <v>2698</v>
      </c>
      <c r="DO43" s="182" t="s">
        <v>2991</v>
      </c>
      <c r="DP43" s="182" t="s">
        <v>2992</v>
      </c>
      <c r="DQ43" s="182" t="s">
        <v>2698</v>
      </c>
      <c r="DR43" s="182" t="s">
        <v>2686</v>
      </c>
      <c r="DS43" s="182" t="s">
        <v>2686</v>
      </c>
      <c r="DT43" s="182" t="s">
        <v>2698</v>
      </c>
      <c r="DU43" s="182" t="s">
        <v>2993</v>
      </c>
      <c r="DV43" s="182" t="s">
        <v>2686</v>
      </c>
      <c r="DW43" s="182" t="s">
        <v>2698</v>
      </c>
      <c r="DX43" s="182" t="s">
        <v>2994</v>
      </c>
      <c r="DY43" s="182" t="s">
        <v>2686</v>
      </c>
      <c r="DZ43" s="182" t="s">
        <v>2698</v>
      </c>
      <c r="EA43" s="182" t="s">
        <v>2993</v>
      </c>
      <c r="EB43" s="182" t="s">
        <v>2686</v>
      </c>
      <c r="EC43" s="182" t="s">
        <v>2698</v>
      </c>
      <c r="ED43" s="182" t="s">
        <v>2995</v>
      </c>
      <c r="EE43" s="182" t="s">
        <v>2686</v>
      </c>
      <c r="EF43" s="182" t="s">
        <v>2698</v>
      </c>
      <c r="EG43" s="182" t="s">
        <v>2971</v>
      </c>
      <c r="EH43" s="182" t="s">
        <v>2941</v>
      </c>
      <c r="EI43" s="182" t="s">
        <v>2698</v>
      </c>
      <c r="EJ43" s="182" t="s">
        <v>2996</v>
      </c>
      <c r="EK43" s="182" t="s">
        <v>2686</v>
      </c>
      <c r="EL43" s="182" t="s">
        <v>2698</v>
      </c>
      <c r="EM43" s="182" t="s">
        <v>2997</v>
      </c>
      <c r="EN43" s="182" t="s">
        <v>2686</v>
      </c>
      <c r="EO43" s="182" t="s">
        <v>2698</v>
      </c>
      <c r="EP43" s="182" t="s">
        <v>2686</v>
      </c>
      <c r="EQ43" s="182" t="s">
        <v>2998</v>
      </c>
      <c r="ER43" s="182" t="s">
        <v>2698</v>
      </c>
      <c r="ES43" s="182" t="s">
        <v>2999</v>
      </c>
      <c r="ET43" s="182" t="s">
        <v>2686</v>
      </c>
    </row>
    <row r="44" spans="1:150" x14ac:dyDescent="0.3">
      <c r="A44" s="1"/>
      <c r="B44" s="183" t="s">
        <v>3000</v>
      </c>
      <c r="C44" s="183" t="s">
        <v>121</v>
      </c>
      <c r="D44" s="183" t="s">
        <v>122</v>
      </c>
      <c r="E44" s="183" t="s">
        <v>3001</v>
      </c>
      <c r="F44" s="183" t="s">
        <v>3002</v>
      </c>
      <c r="G44" s="184" t="s">
        <v>2698</v>
      </c>
      <c r="H44" s="184" t="s">
        <v>3003</v>
      </c>
      <c r="I44" s="184" t="s">
        <v>2686</v>
      </c>
      <c r="J44" s="184" t="s">
        <v>2698</v>
      </c>
      <c r="K44" s="184" t="s">
        <v>3004</v>
      </c>
      <c r="L44" s="184" t="s">
        <v>2941</v>
      </c>
      <c r="M44" s="184" t="s">
        <v>2698</v>
      </c>
      <c r="N44" s="184" t="s">
        <v>2686</v>
      </c>
      <c r="O44" s="184" t="s">
        <v>2686</v>
      </c>
      <c r="P44" s="184" t="s">
        <v>2698</v>
      </c>
      <c r="Q44" s="184" t="s">
        <v>3005</v>
      </c>
      <c r="R44" s="184" t="s">
        <v>2686</v>
      </c>
      <c r="S44" s="184" t="s">
        <v>2698</v>
      </c>
      <c r="T44" s="184" t="s">
        <v>2686</v>
      </c>
      <c r="U44" s="184" t="s">
        <v>3006</v>
      </c>
      <c r="V44" s="184" t="s">
        <v>2698</v>
      </c>
      <c r="W44" s="184" t="s">
        <v>2939</v>
      </c>
      <c r="X44" s="184" t="s">
        <v>2686</v>
      </c>
      <c r="Y44" s="184" t="s">
        <v>2698</v>
      </c>
      <c r="Z44" s="184" t="s">
        <v>2686</v>
      </c>
      <c r="AA44" s="184" t="s">
        <v>2686</v>
      </c>
      <c r="AB44" s="184" t="s">
        <v>2698</v>
      </c>
      <c r="AC44" s="184" t="s">
        <v>2686</v>
      </c>
      <c r="AD44" s="184" t="s">
        <v>2686</v>
      </c>
      <c r="AE44" s="184" t="s">
        <v>2698</v>
      </c>
      <c r="AF44" s="184" t="s">
        <v>3007</v>
      </c>
      <c r="AG44" s="184" t="s">
        <v>2944</v>
      </c>
      <c r="AH44" s="184" t="s">
        <v>2698</v>
      </c>
      <c r="AI44" s="184" t="s">
        <v>2686</v>
      </c>
      <c r="AJ44" s="184" t="s">
        <v>3008</v>
      </c>
      <c r="AK44" s="184" t="s">
        <v>2698</v>
      </c>
      <c r="AL44" s="184" t="s">
        <v>2947</v>
      </c>
      <c r="AM44" s="184" t="s">
        <v>3009</v>
      </c>
      <c r="AN44" s="184" t="s">
        <v>2698</v>
      </c>
      <c r="AO44" s="184" t="s">
        <v>3010</v>
      </c>
      <c r="AP44" s="184" t="s">
        <v>3011</v>
      </c>
      <c r="AQ44" s="184" t="s">
        <v>2698</v>
      </c>
      <c r="AR44" s="184" t="s">
        <v>3012</v>
      </c>
      <c r="AS44" s="184" t="s">
        <v>3013</v>
      </c>
      <c r="AT44" s="184" t="s">
        <v>2698</v>
      </c>
      <c r="AU44" s="184" t="s">
        <v>3014</v>
      </c>
      <c r="AV44" s="184" t="s">
        <v>3013</v>
      </c>
      <c r="AW44" s="184" t="s">
        <v>2698</v>
      </c>
      <c r="AX44" s="184" t="s">
        <v>3015</v>
      </c>
      <c r="AY44" s="184" t="s">
        <v>2686</v>
      </c>
      <c r="AZ44" s="184" t="s">
        <v>2698</v>
      </c>
      <c r="BA44" s="184" t="s">
        <v>3016</v>
      </c>
      <c r="BB44" s="184" t="s">
        <v>2686</v>
      </c>
      <c r="BC44" s="184" t="s">
        <v>2698</v>
      </c>
      <c r="BD44" s="184" t="s">
        <v>2957</v>
      </c>
      <c r="BE44" s="184" t="s">
        <v>3017</v>
      </c>
      <c r="BF44" s="184" t="s">
        <v>2698</v>
      </c>
      <c r="BG44" s="184" t="s">
        <v>2959</v>
      </c>
      <c r="BH44" s="184" t="s">
        <v>3018</v>
      </c>
      <c r="BI44" s="184" t="s">
        <v>2698</v>
      </c>
      <c r="BJ44" s="184" t="s">
        <v>2686</v>
      </c>
      <c r="BK44" s="184" t="s">
        <v>3019</v>
      </c>
      <c r="BL44" s="184" t="s">
        <v>2698</v>
      </c>
      <c r="BM44" s="184" t="s">
        <v>3020</v>
      </c>
      <c r="BN44" s="184" t="s">
        <v>3021</v>
      </c>
      <c r="BO44" s="184" t="s">
        <v>2698</v>
      </c>
      <c r="BP44" s="184" t="s">
        <v>3022</v>
      </c>
      <c r="BQ44" s="184" t="s">
        <v>3023</v>
      </c>
      <c r="BR44" s="184" t="s">
        <v>2698</v>
      </c>
      <c r="BS44" s="184" t="s">
        <v>3024</v>
      </c>
      <c r="BT44" s="184" t="s">
        <v>3025</v>
      </c>
      <c r="BU44" s="184" t="s">
        <v>2698</v>
      </c>
      <c r="BV44" s="184" t="s">
        <v>3026</v>
      </c>
      <c r="BW44" s="184" t="s">
        <v>3027</v>
      </c>
      <c r="BX44" s="184" t="s">
        <v>2698</v>
      </c>
      <c r="BY44" s="184" t="s">
        <v>3028</v>
      </c>
      <c r="BZ44" s="184" t="s">
        <v>3029</v>
      </c>
      <c r="CA44" s="184" t="s">
        <v>2698</v>
      </c>
      <c r="CB44" s="184" t="s">
        <v>2971</v>
      </c>
      <c r="CC44" s="184" t="s">
        <v>2941</v>
      </c>
      <c r="CD44" s="184" t="s">
        <v>2698</v>
      </c>
      <c r="CE44" s="184" t="s">
        <v>3030</v>
      </c>
      <c r="CF44" s="184" t="s">
        <v>3031</v>
      </c>
      <c r="CG44" s="184" t="s">
        <v>2698</v>
      </c>
      <c r="CH44" s="184" t="s">
        <v>2686</v>
      </c>
      <c r="CI44" s="184" t="s">
        <v>3032</v>
      </c>
      <c r="CJ44" s="184" t="s">
        <v>2698</v>
      </c>
      <c r="CK44" s="184" t="s">
        <v>2686</v>
      </c>
      <c r="CL44" s="184" t="s">
        <v>2686</v>
      </c>
      <c r="CM44" s="184" t="s">
        <v>2698</v>
      </c>
      <c r="CN44" s="184" t="s">
        <v>3033</v>
      </c>
      <c r="CO44" s="184" t="s">
        <v>2686</v>
      </c>
      <c r="CP44" s="184" t="s">
        <v>2698</v>
      </c>
      <c r="CQ44" s="184" t="s">
        <v>2686</v>
      </c>
      <c r="CR44" s="184" t="s">
        <v>2979</v>
      </c>
      <c r="CS44" s="184" t="s">
        <v>2698</v>
      </c>
      <c r="CT44" s="184" t="s">
        <v>2686</v>
      </c>
      <c r="CU44" s="184" t="s">
        <v>3034</v>
      </c>
      <c r="CV44" s="184" t="s">
        <v>2698</v>
      </c>
      <c r="CW44" s="184" t="s">
        <v>2981</v>
      </c>
      <c r="CX44" s="184" t="s">
        <v>3035</v>
      </c>
      <c r="CY44" s="184" t="s">
        <v>2698</v>
      </c>
      <c r="CZ44" s="184" t="s">
        <v>3036</v>
      </c>
      <c r="DA44" s="184" t="s">
        <v>2686</v>
      </c>
      <c r="DB44" s="184" t="s">
        <v>2698</v>
      </c>
      <c r="DC44" s="184" t="s">
        <v>2686</v>
      </c>
      <c r="DD44" s="184" t="s">
        <v>3037</v>
      </c>
      <c r="DE44" s="184" t="s">
        <v>2698</v>
      </c>
      <c r="DF44" s="184" t="s">
        <v>3038</v>
      </c>
      <c r="DG44" s="184" t="s">
        <v>2686</v>
      </c>
      <c r="DH44" s="184" t="s">
        <v>2698</v>
      </c>
      <c r="DI44" s="184" t="s">
        <v>3039</v>
      </c>
      <c r="DJ44" s="184" t="s">
        <v>2686</v>
      </c>
      <c r="DK44" s="184" t="s">
        <v>2698</v>
      </c>
      <c r="DL44" s="184" t="s">
        <v>3040</v>
      </c>
      <c r="DM44" s="184" t="s">
        <v>2990</v>
      </c>
      <c r="DN44" s="184" t="s">
        <v>2698</v>
      </c>
      <c r="DO44" s="184" t="s">
        <v>2991</v>
      </c>
      <c r="DP44" s="184" t="s">
        <v>2992</v>
      </c>
      <c r="DQ44" s="184" t="s">
        <v>2698</v>
      </c>
      <c r="DR44" s="184" t="s">
        <v>2686</v>
      </c>
      <c r="DS44" s="184" t="s">
        <v>2686</v>
      </c>
      <c r="DT44" s="184" t="s">
        <v>2698</v>
      </c>
      <c r="DU44" s="184" t="s">
        <v>3041</v>
      </c>
      <c r="DV44" s="184" t="s">
        <v>2686</v>
      </c>
      <c r="DW44" s="184" t="s">
        <v>2698</v>
      </c>
      <c r="DX44" s="184" t="s">
        <v>2994</v>
      </c>
      <c r="DY44" s="184" t="s">
        <v>2686</v>
      </c>
      <c r="DZ44" s="184" t="s">
        <v>2698</v>
      </c>
      <c r="EA44" s="184" t="s">
        <v>3041</v>
      </c>
      <c r="EB44" s="184" t="s">
        <v>2686</v>
      </c>
      <c r="EC44" s="184" t="s">
        <v>2698</v>
      </c>
      <c r="ED44" s="184" t="s">
        <v>2995</v>
      </c>
      <c r="EE44" s="184" t="s">
        <v>2686</v>
      </c>
      <c r="EF44" s="184" t="s">
        <v>2698</v>
      </c>
      <c r="EG44" s="184" t="s">
        <v>2971</v>
      </c>
      <c r="EH44" s="184" t="s">
        <v>2941</v>
      </c>
      <c r="EI44" s="184" t="s">
        <v>2698</v>
      </c>
      <c r="EJ44" s="184" t="s">
        <v>3042</v>
      </c>
      <c r="EK44" s="184" t="s">
        <v>2686</v>
      </c>
      <c r="EL44" s="184" t="s">
        <v>2698</v>
      </c>
      <c r="EM44" s="184" t="s">
        <v>3043</v>
      </c>
      <c r="EN44" s="184" t="s">
        <v>2686</v>
      </c>
      <c r="EO44" s="184" t="s">
        <v>2698</v>
      </c>
      <c r="EP44" s="184" t="s">
        <v>2686</v>
      </c>
      <c r="EQ44" s="184" t="s">
        <v>3006</v>
      </c>
      <c r="ER44" s="184" t="s">
        <v>2698</v>
      </c>
      <c r="ES44" s="184" t="s">
        <v>3044</v>
      </c>
      <c r="ET44" s="184" t="s">
        <v>2686</v>
      </c>
    </row>
    <row r="45" spans="1:150" x14ac:dyDescent="0.3">
      <c r="A45" s="1"/>
      <c r="B45" s="183" t="s">
        <v>3045</v>
      </c>
      <c r="C45" s="183" t="s">
        <v>121</v>
      </c>
      <c r="D45" s="183" t="s">
        <v>122</v>
      </c>
      <c r="E45" s="183" t="s">
        <v>3046</v>
      </c>
      <c r="F45" s="183" t="s">
        <v>3047</v>
      </c>
      <c r="G45" s="184" t="s">
        <v>2698</v>
      </c>
      <c r="H45" s="184" t="s">
        <v>3003</v>
      </c>
      <c r="I45" s="184" t="s">
        <v>2686</v>
      </c>
      <c r="J45" s="184" t="s">
        <v>2698</v>
      </c>
      <c r="K45" s="184" t="s">
        <v>3004</v>
      </c>
      <c r="L45" s="184" t="s">
        <v>2941</v>
      </c>
      <c r="M45" s="184" t="s">
        <v>2698</v>
      </c>
      <c r="N45" s="184" t="s">
        <v>2934</v>
      </c>
      <c r="O45" s="184" t="s">
        <v>2935</v>
      </c>
      <c r="P45" s="184" t="s">
        <v>2698</v>
      </c>
      <c r="Q45" s="184" t="s">
        <v>3005</v>
      </c>
      <c r="R45" s="184" t="s">
        <v>2686</v>
      </c>
      <c r="S45" s="184" t="s">
        <v>2698</v>
      </c>
      <c r="T45" s="184" t="s">
        <v>2937</v>
      </c>
      <c r="U45" s="184" t="s">
        <v>3048</v>
      </c>
      <c r="V45" s="184" t="s">
        <v>2698</v>
      </c>
      <c r="W45" s="184" t="s">
        <v>2686</v>
      </c>
      <c r="X45" s="184" t="s">
        <v>2686</v>
      </c>
      <c r="Y45" s="184" t="s">
        <v>2698</v>
      </c>
      <c r="Z45" s="184" t="s">
        <v>2940</v>
      </c>
      <c r="AA45" s="184" t="s">
        <v>2941</v>
      </c>
      <c r="AB45" s="184" t="s">
        <v>2698</v>
      </c>
      <c r="AC45" s="184" t="s">
        <v>2686</v>
      </c>
      <c r="AD45" s="184" t="s">
        <v>2942</v>
      </c>
      <c r="AE45" s="184" t="s">
        <v>2698</v>
      </c>
      <c r="AF45" s="184" t="s">
        <v>3049</v>
      </c>
      <c r="AG45" s="184" t="s">
        <v>2686</v>
      </c>
      <c r="AH45" s="184" t="s">
        <v>2698</v>
      </c>
      <c r="AI45" s="184" t="s">
        <v>2945</v>
      </c>
      <c r="AJ45" s="184" t="s">
        <v>3050</v>
      </c>
      <c r="AK45" s="184" t="s">
        <v>2698</v>
      </c>
      <c r="AL45" s="184" t="s">
        <v>2686</v>
      </c>
      <c r="AM45" s="184" t="s">
        <v>3051</v>
      </c>
      <c r="AN45" s="184" t="s">
        <v>2698</v>
      </c>
      <c r="AO45" s="184" t="s">
        <v>3010</v>
      </c>
      <c r="AP45" s="184" t="s">
        <v>3011</v>
      </c>
      <c r="AQ45" s="184" t="s">
        <v>2698</v>
      </c>
      <c r="AR45" s="184" t="s">
        <v>3012</v>
      </c>
      <c r="AS45" s="184" t="s">
        <v>3013</v>
      </c>
      <c r="AT45" s="184" t="s">
        <v>2698</v>
      </c>
      <c r="AU45" s="184" t="s">
        <v>3014</v>
      </c>
      <c r="AV45" s="184" t="s">
        <v>3013</v>
      </c>
      <c r="AW45" s="184" t="s">
        <v>2698</v>
      </c>
      <c r="AX45" s="184" t="s">
        <v>3052</v>
      </c>
      <c r="AY45" s="184" t="s">
        <v>2954</v>
      </c>
      <c r="AZ45" s="184" t="s">
        <v>2698</v>
      </c>
      <c r="BA45" s="184" t="s">
        <v>3053</v>
      </c>
      <c r="BB45" s="184" t="s">
        <v>2956</v>
      </c>
      <c r="BC45" s="184" t="s">
        <v>2698</v>
      </c>
      <c r="BD45" s="184" t="s">
        <v>2686</v>
      </c>
      <c r="BE45" s="184" t="s">
        <v>3054</v>
      </c>
      <c r="BF45" s="184" t="s">
        <v>2698</v>
      </c>
      <c r="BG45" s="184" t="s">
        <v>2686</v>
      </c>
      <c r="BH45" s="184" t="s">
        <v>3006</v>
      </c>
      <c r="BI45" s="184" t="s">
        <v>2698</v>
      </c>
      <c r="BJ45" s="184" t="s">
        <v>2960</v>
      </c>
      <c r="BK45" s="184" t="s">
        <v>3055</v>
      </c>
      <c r="BL45" s="184" t="s">
        <v>2698</v>
      </c>
      <c r="BM45" s="184" t="s">
        <v>3020</v>
      </c>
      <c r="BN45" s="184" t="s">
        <v>3021</v>
      </c>
      <c r="BO45" s="184" t="s">
        <v>2698</v>
      </c>
      <c r="BP45" s="184" t="s">
        <v>3022</v>
      </c>
      <c r="BQ45" s="184" t="s">
        <v>3023</v>
      </c>
      <c r="BR45" s="184" t="s">
        <v>2698</v>
      </c>
      <c r="BS45" s="184" t="s">
        <v>3024</v>
      </c>
      <c r="BT45" s="184" t="s">
        <v>3025</v>
      </c>
      <c r="BU45" s="184" t="s">
        <v>2698</v>
      </c>
      <c r="BV45" s="184" t="s">
        <v>3026</v>
      </c>
      <c r="BW45" s="184" t="s">
        <v>3027</v>
      </c>
      <c r="BX45" s="184" t="s">
        <v>2698</v>
      </c>
      <c r="BY45" s="184" t="s">
        <v>3028</v>
      </c>
      <c r="BZ45" s="184" t="s">
        <v>3029</v>
      </c>
      <c r="CA45" s="184" t="s">
        <v>2698</v>
      </c>
      <c r="CB45" s="184" t="s">
        <v>2686</v>
      </c>
      <c r="CC45" s="184" t="s">
        <v>3056</v>
      </c>
      <c r="CD45" s="184" t="s">
        <v>2698</v>
      </c>
      <c r="CE45" s="184" t="s">
        <v>3030</v>
      </c>
      <c r="CF45" s="184" t="s">
        <v>3031</v>
      </c>
      <c r="CG45" s="184" t="s">
        <v>2698</v>
      </c>
      <c r="CH45" s="184" t="s">
        <v>2975</v>
      </c>
      <c r="CI45" s="184" t="s">
        <v>2941</v>
      </c>
      <c r="CJ45" s="184" t="s">
        <v>2698</v>
      </c>
      <c r="CK45" s="184" t="s">
        <v>2686</v>
      </c>
      <c r="CL45" s="184" t="s">
        <v>2686</v>
      </c>
      <c r="CM45" s="184" t="s">
        <v>2698</v>
      </c>
      <c r="CN45" s="184" t="s">
        <v>3033</v>
      </c>
      <c r="CO45" s="184" t="s">
        <v>2686</v>
      </c>
      <c r="CP45" s="184" t="s">
        <v>2698</v>
      </c>
      <c r="CQ45" s="184" t="s">
        <v>2978</v>
      </c>
      <c r="CR45" s="184" t="s">
        <v>2686</v>
      </c>
      <c r="CS45" s="184" t="s">
        <v>2698</v>
      </c>
      <c r="CT45" s="184" t="s">
        <v>2686</v>
      </c>
      <c r="CU45" s="184" t="s">
        <v>3034</v>
      </c>
      <c r="CV45" s="184" t="s">
        <v>2698</v>
      </c>
      <c r="CW45" s="184" t="s">
        <v>2686</v>
      </c>
      <c r="CX45" s="184" t="s">
        <v>3057</v>
      </c>
      <c r="CY45" s="184" t="s">
        <v>2698</v>
      </c>
      <c r="CZ45" s="184" t="s">
        <v>3058</v>
      </c>
      <c r="DA45" s="184" t="s">
        <v>2984</v>
      </c>
      <c r="DB45" s="184" t="s">
        <v>2698</v>
      </c>
      <c r="DC45" s="184" t="s">
        <v>2985</v>
      </c>
      <c r="DD45" s="184" t="s">
        <v>3059</v>
      </c>
      <c r="DE45" s="184" t="s">
        <v>2698</v>
      </c>
      <c r="DF45" s="184" t="s">
        <v>3038</v>
      </c>
      <c r="DG45" s="184" t="s">
        <v>2686</v>
      </c>
      <c r="DH45" s="184" t="s">
        <v>2698</v>
      </c>
      <c r="DI45" s="184" t="s">
        <v>3039</v>
      </c>
      <c r="DJ45" s="184" t="s">
        <v>2686</v>
      </c>
      <c r="DK45" s="184" t="s">
        <v>2698</v>
      </c>
      <c r="DL45" s="184" t="s">
        <v>3060</v>
      </c>
      <c r="DM45" s="184" t="s">
        <v>2686</v>
      </c>
      <c r="DN45" s="184" t="s">
        <v>2698</v>
      </c>
      <c r="DO45" s="184" t="s">
        <v>2686</v>
      </c>
      <c r="DP45" s="184" t="s">
        <v>2686</v>
      </c>
      <c r="DQ45" s="184" t="s">
        <v>2698</v>
      </c>
      <c r="DR45" s="184" t="s">
        <v>2686</v>
      </c>
      <c r="DS45" s="184" t="s">
        <v>2686</v>
      </c>
      <c r="DT45" s="184" t="s">
        <v>2698</v>
      </c>
      <c r="DU45" s="184" t="s">
        <v>3041</v>
      </c>
      <c r="DV45" s="184" t="s">
        <v>2686</v>
      </c>
      <c r="DW45" s="184" t="s">
        <v>2698</v>
      </c>
      <c r="DX45" s="184" t="s">
        <v>2686</v>
      </c>
      <c r="DY45" s="184" t="s">
        <v>2686</v>
      </c>
      <c r="DZ45" s="184" t="s">
        <v>2698</v>
      </c>
      <c r="EA45" s="184" t="s">
        <v>3041</v>
      </c>
      <c r="EB45" s="184" t="s">
        <v>2686</v>
      </c>
      <c r="EC45" s="184" t="s">
        <v>2698</v>
      </c>
      <c r="ED45" s="184" t="s">
        <v>2686</v>
      </c>
      <c r="EE45" s="184" t="s">
        <v>2686</v>
      </c>
      <c r="EF45" s="184" t="s">
        <v>2698</v>
      </c>
      <c r="EG45" s="184" t="s">
        <v>2686</v>
      </c>
      <c r="EH45" s="184" t="s">
        <v>2686</v>
      </c>
      <c r="EI45" s="184" t="s">
        <v>2698</v>
      </c>
      <c r="EJ45" s="184" t="s">
        <v>3042</v>
      </c>
      <c r="EK45" s="184" t="s">
        <v>2686</v>
      </c>
      <c r="EL45" s="184" t="s">
        <v>2698</v>
      </c>
      <c r="EM45" s="184" t="s">
        <v>3043</v>
      </c>
      <c r="EN45" s="184" t="s">
        <v>2686</v>
      </c>
      <c r="EO45" s="184" t="s">
        <v>2698</v>
      </c>
      <c r="EP45" s="184" t="s">
        <v>2686</v>
      </c>
      <c r="EQ45" s="184" t="s">
        <v>3006</v>
      </c>
      <c r="ER45" s="184" t="s">
        <v>2698</v>
      </c>
      <c r="ES45" s="184" t="s">
        <v>3044</v>
      </c>
      <c r="ET45" s="184" t="s">
        <v>2686</v>
      </c>
    </row>
    <row r="46" spans="1:150" x14ac:dyDescent="0.3">
      <c r="A46" s="1"/>
      <c r="B46" s="182" t="s">
        <v>3061</v>
      </c>
      <c r="C46" s="182" t="s">
        <v>124</v>
      </c>
      <c r="D46" s="182" t="s">
        <v>1082</v>
      </c>
      <c r="E46" s="182" t="s">
        <v>3062</v>
      </c>
      <c r="F46" s="182" t="s">
        <v>3063</v>
      </c>
      <c r="G46" s="182" t="s">
        <v>2698</v>
      </c>
      <c r="H46" s="182" t="s">
        <v>2686</v>
      </c>
      <c r="I46" s="182" t="s">
        <v>2686</v>
      </c>
      <c r="J46" s="182" t="s">
        <v>2698</v>
      </c>
      <c r="K46" s="182" t="s">
        <v>2686</v>
      </c>
      <c r="L46" s="182" t="s">
        <v>2686</v>
      </c>
      <c r="M46" s="182" t="s">
        <v>2698</v>
      </c>
      <c r="N46" s="182" t="s">
        <v>2686</v>
      </c>
      <c r="O46" s="182" t="s">
        <v>2686</v>
      </c>
      <c r="P46" s="182" t="s">
        <v>2698</v>
      </c>
      <c r="Q46" s="182" t="s">
        <v>2686</v>
      </c>
      <c r="R46" s="182" t="s">
        <v>2686</v>
      </c>
      <c r="S46" s="182" t="s">
        <v>2698</v>
      </c>
      <c r="T46" s="182" t="s">
        <v>2686</v>
      </c>
      <c r="U46" s="182" t="s">
        <v>2686</v>
      </c>
      <c r="V46" s="182" t="s">
        <v>2698</v>
      </c>
      <c r="W46" s="182" t="s">
        <v>2686</v>
      </c>
      <c r="X46" s="182" t="s">
        <v>2686</v>
      </c>
      <c r="Y46" s="182" t="s">
        <v>2698</v>
      </c>
      <c r="Z46" s="182" t="s">
        <v>2686</v>
      </c>
      <c r="AA46" s="182" t="s">
        <v>2686</v>
      </c>
      <c r="AB46" s="182" t="s">
        <v>2698</v>
      </c>
      <c r="AC46" s="182" t="s">
        <v>2686</v>
      </c>
      <c r="AD46" s="182" t="s">
        <v>2686</v>
      </c>
      <c r="AE46" s="182" t="s">
        <v>2698</v>
      </c>
      <c r="AF46" s="182" t="s">
        <v>2686</v>
      </c>
      <c r="AG46" s="182" t="s">
        <v>2686</v>
      </c>
      <c r="AH46" s="182" t="s">
        <v>2698</v>
      </c>
      <c r="AI46" s="182" t="s">
        <v>2686</v>
      </c>
      <c r="AJ46" s="182" t="s">
        <v>2686</v>
      </c>
      <c r="AK46" s="182" t="s">
        <v>2698</v>
      </c>
      <c r="AL46" s="182" t="s">
        <v>2686</v>
      </c>
      <c r="AM46" s="182" t="s">
        <v>2686</v>
      </c>
      <c r="AN46" s="182" t="s">
        <v>2698</v>
      </c>
      <c r="AO46" s="182" t="s">
        <v>2686</v>
      </c>
      <c r="AP46" s="182" t="s">
        <v>2686</v>
      </c>
      <c r="AQ46" s="182" t="s">
        <v>2698</v>
      </c>
      <c r="AR46" s="182" t="s">
        <v>2686</v>
      </c>
      <c r="AS46" s="182" t="s">
        <v>2686</v>
      </c>
      <c r="AT46" s="182" t="s">
        <v>2698</v>
      </c>
      <c r="AU46" s="182" t="s">
        <v>2686</v>
      </c>
      <c r="AV46" s="182" t="s">
        <v>2686</v>
      </c>
      <c r="AW46" s="182" t="s">
        <v>2698</v>
      </c>
      <c r="AX46" s="182" t="s">
        <v>2686</v>
      </c>
      <c r="AY46" s="182" t="s">
        <v>2686</v>
      </c>
      <c r="AZ46" s="182" t="s">
        <v>2698</v>
      </c>
      <c r="BA46" s="182" t="s">
        <v>2686</v>
      </c>
      <c r="BB46" s="182" t="s">
        <v>2686</v>
      </c>
      <c r="BC46" s="182" t="s">
        <v>2698</v>
      </c>
      <c r="BD46" s="182" t="s">
        <v>2686</v>
      </c>
      <c r="BE46" s="182" t="s">
        <v>2686</v>
      </c>
      <c r="BF46" s="182" t="s">
        <v>2698</v>
      </c>
      <c r="BG46" s="182" t="s">
        <v>2686</v>
      </c>
      <c r="BH46" s="182" t="s">
        <v>2686</v>
      </c>
      <c r="BI46" s="182" t="s">
        <v>2698</v>
      </c>
      <c r="BJ46" s="182" t="s">
        <v>2686</v>
      </c>
      <c r="BK46" s="182" t="s">
        <v>2686</v>
      </c>
      <c r="BL46" s="182" t="s">
        <v>2698</v>
      </c>
      <c r="BM46" s="182" t="s">
        <v>2686</v>
      </c>
      <c r="BN46" s="182" t="s">
        <v>2686</v>
      </c>
      <c r="BO46" s="182" t="s">
        <v>2698</v>
      </c>
      <c r="BP46" s="182" t="s">
        <v>2686</v>
      </c>
      <c r="BQ46" s="182" t="s">
        <v>2686</v>
      </c>
      <c r="BR46" s="182" t="s">
        <v>2698</v>
      </c>
      <c r="BS46" s="182" t="s">
        <v>2686</v>
      </c>
      <c r="BT46" s="182" t="s">
        <v>2686</v>
      </c>
      <c r="BU46" s="182" t="s">
        <v>2698</v>
      </c>
      <c r="BV46" s="182" t="s">
        <v>2686</v>
      </c>
      <c r="BW46" s="182" t="s">
        <v>2686</v>
      </c>
      <c r="BX46" s="182" t="s">
        <v>2698</v>
      </c>
      <c r="BY46" s="182" t="s">
        <v>2686</v>
      </c>
      <c r="BZ46" s="182" t="s">
        <v>2686</v>
      </c>
      <c r="CA46" s="182" t="s">
        <v>2698</v>
      </c>
      <c r="CB46" s="182" t="s">
        <v>2686</v>
      </c>
      <c r="CC46" s="182" t="s">
        <v>2686</v>
      </c>
      <c r="CD46" s="182" t="s">
        <v>2698</v>
      </c>
      <c r="CE46" s="182" t="s">
        <v>2686</v>
      </c>
      <c r="CF46" s="182" t="s">
        <v>2686</v>
      </c>
      <c r="CG46" s="182" t="s">
        <v>2698</v>
      </c>
      <c r="CH46" s="182" t="s">
        <v>2686</v>
      </c>
      <c r="CI46" s="182" t="s">
        <v>2686</v>
      </c>
      <c r="CJ46" s="182" t="s">
        <v>2698</v>
      </c>
      <c r="CK46" s="182" t="s">
        <v>2686</v>
      </c>
      <c r="CL46" s="182" t="s">
        <v>2686</v>
      </c>
      <c r="CM46" s="182" t="s">
        <v>2698</v>
      </c>
      <c r="CN46" s="182" t="s">
        <v>2686</v>
      </c>
      <c r="CO46" s="182" t="s">
        <v>2686</v>
      </c>
      <c r="CP46" s="182" t="s">
        <v>2698</v>
      </c>
      <c r="CQ46" s="182" t="s">
        <v>2686</v>
      </c>
      <c r="CR46" s="182" t="s">
        <v>2686</v>
      </c>
      <c r="CS46" s="182" t="s">
        <v>2698</v>
      </c>
      <c r="CT46" s="182" t="s">
        <v>2686</v>
      </c>
      <c r="CU46" s="182" t="s">
        <v>2686</v>
      </c>
      <c r="CV46" s="182" t="s">
        <v>2698</v>
      </c>
      <c r="CW46" s="182" t="s">
        <v>2686</v>
      </c>
      <c r="CX46" s="182" t="s">
        <v>2686</v>
      </c>
      <c r="CY46" s="182" t="s">
        <v>2698</v>
      </c>
      <c r="CZ46" s="182" t="s">
        <v>2686</v>
      </c>
      <c r="DA46" s="182" t="s">
        <v>2686</v>
      </c>
      <c r="DB46" s="182" t="s">
        <v>2698</v>
      </c>
      <c r="DC46" s="182" t="s">
        <v>2686</v>
      </c>
      <c r="DD46" s="182" t="s">
        <v>2686</v>
      </c>
      <c r="DE46" s="182" t="s">
        <v>2698</v>
      </c>
      <c r="DF46" s="182" t="s">
        <v>2686</v>
      </c>
      <c r="DG46" s="182" t="s">
        <v>2686</v>
      </c>
      <c r="DH46" s="182" t="s">
        <v>2698</v>
      </c>
      <c r="DI46" s="182" t="s">
        <v>2686</v>
      </c>
      <c r="DJ46" s="182" t="s">
        <v>2686</v>
      </c>
      <c r="DK46" s="182" t="s">
        <v>2698</v>
      </c>
      <c r="DL46" s="182" t="s">
        <v>2686</v>
      </c>
      <c r="DM46" s="182" t="s">
        <v>2686</v>
      </c>
      <c r="DN46" s="182" t="s">
        <v>2698</v>
      </c>
      <c r="DO46" s="182" t="s">
        <v>2686</v>
      </c>
      <c r="DP46" s="182" t="s">
        <v>2686</v>
      </c>
      <c r="DQ46" s="182" t="s">
        <v>2698</v>
      </c>
      <c r="DR46" s="182" t="s">
        <v>2686</v>
      </c>
      <c r="DS46" s="182" t="s">
        <v>2686</v>
      </c>
      <c r="DT46" s="182" t="s">
        <v>2698</v>
      </c>
      <c r="DU46" s="182" t="s">
        <v>2686</v>
      </c>
      <c r="DV46" s="182" t="s">
        <v>2686</v>
      </c>
      <c r="DW46" s="182" t="s">
        <v>2698</v>
      </c>
      <c r="DX46" s="182" t="s">
        <v>2686</v>
      </c>
      <c r="DY46" s="182" t="s">
        <v>2686</v>
      </c>
      <c r="DZ46" s="182" t="s">
        <v>2698</v>
      </c>
      <c r="EA46" s="182" t="s">
        <v>2686</v>
      </c>
      <c r="EB46" s="182" t="s">
        <v>2686</v>
      </c>
      <c r="EC46" s="182" t="s">
        <v>2698</v>
      </c>
      <c r="ED46" s="182" t="s">
        <v>2686</v>
      </c>
      <c r="EE46" s="182" t="s">
        <v>2686</v>
      </c>
      <c r="EF46" s="182" t="s">
        <v>2698</v>
      </c>
      <c r="EG46" s="182" t="s">
        <v>2686</v>
      </c>
      <c r="EH46" s="182" t="s">
        <v>2686</v>
      </c>
      <c r="EI46" s="182" t="s">
        <v>2698</v>
      </c>
      <c r="EJ46" s="182" t="s">
        <v>2686</v>
      </c>
      <c r="EK46" s="182" t="s">
        <v>2686</v>
      </c>
      <c r="EL46" s="182" t="s">
        <v>2698</v>
      </c>
      <c r="EM46" s="182" t="s">
        <v>2686</v>
      </c>
      <c r="EN46" s="182" t="s">
        <v>2686</v>
      </c>
      <c r="EO46" s="182" t="s">
        <v>2698</v>
      </c>
      <c r="EP46" s="182" t="s">
        <v>2686</v>
      </c>
      <c r="EQ46" s="182" t="s">
        <v>2686</v>
      </c>
      <c r="ER46" s="182" t="s">
        <v>2698</v>
      </c>
      <c r="ES46" s="182" t="s">
        <v>2686</v>
      </c>
      <c r="ET46" s="182" t="s">
        <v>2686</v>
      </c>
    </row>
    <row r="47" spans="1:150" x14ac:dyDescent="0.3">
      <c r="A47" s="1"/>
      <c r="B47" s="183" t="s">
        <v>3064</v>
      </c>
      <c r="C47" s="183" t="s">
        <v>124</v>
      </c>
      <c r="D47" s="183" t="s">
        <v>1082</v>
      </c>
      <c r="E47" s="183" t="s">
        <v>3065</v>
      </c>
      <c r="F47" s="183" t="s">
        <v>3066</v>
      </c>
      <c r="G47" s="184" t="s">
        <v>2698</v>
      </c>
      <c r="H47" s="184" t="s">
        <v>2686</v>
      </c>
      <c r="I47" s="184" t="s">
        <v>2686</v>
      </c>
      <c r="J47" s="184" t="s">
        <v>2698</v>
      </c>
      <c r="K47" s="184" t="s">
        <v>2686</v>
      </c>
      <c r="L47" s="184" t="s">
        <v>2686</v>
      </c>
      <c r="M47" s="184" t="s">
        <v>2698</v>
      </c>
      <c r="N47" s="184" t="s">
        <v>2686</v>
      </c>
      <c r="O47" s="184" t="s">
        <v>2686</v>
      </c>
      <c r="P47" s="184" t="s">
        <v>2698</v>
      </c>
      <c r="Q47" s="184" t="s">
        <v>2686</v>
      </c>
      <c r="R47" s="184" t="s">
        <v>2686</v>
      </c>
      <c r="S47" s="184" t="s">
        <v>2698</v>
      </c>
      <c r="T47" s="184" t="s">
        <v>2686</v>
      </c>
      <c r="U47" s="184" t="s">
        <v>2686</v>
      </c>
      <c r="V47" s="184" t="s">
        <v>2698</v>
      </c>
      <c r="W47" s="184" t="s">
        <v>2686</v>
      </c>
      <c r="X47" s="184" t="s">
        <v>2686</v>
      </c>
      <c r="Y47" s="184" t="s">
        <v>2698</v>
      </c>
      <c r="Z47" s="184" t="s">
        <v>2686</v>
      </c>
      <c r="AA47" s="184" t="s">
        <v>2686</v>
      </c>
      <c r="AB47" s="184" t="s">
        <v>2698</v>
      </c>
      <c r="AC47" s="184" t="s">
        <v>2686</v>
      </c>
      <c r="AD47" s="184" t="s">
        <v>2686</v>
      </c>
      <c r="AE47" s="184" t="s">
        <v>2698</v>
      </c>
      <c r="AF47" s="184" t="s">
        <v>2686</v>
      </c>
      <c r="AG47" s="184" t="s">
        <v>2686</v>
      </c>
      <c r="AH47" s="184" t="s">
        <v>2698</v>
      </c>
      <c r="AI47" s="184" t="s">
        <v>2686</v>
      </c>
      <c r="AJ47" s="184" t="s">
        <v>2686</v>
      </c>
      <c r="AK47" s="184" t="s">
        <v>2698</v>
      </c>
      <c r="AL47" s="184" t="s">
        <v>2686</v>
      </c>
      <c r="AM47" s="184" t="s">
        <v>2686</v>
      </c>
      <c r="AN47" s="184" t="s">
        <v>2698</v>
      </c>
      <c r="AO47" s="184" t="s">
        <v>2686</v>
      </c>
      <c r="AP47" s="184" t="s">
        <v>2686</v>
      </c>
      <c r="AQ47" s="184" t="s">
        <v>2698</v>
      </c>
      <c r="AR47" s="184" t="s">
        <v>2686</v>
      </c>
      <c r="AS47" s="184" t="s">
        <v>2686</v>
      </c>
      <c r="AT47" s="184" t="s">
        <v>2698</v>
      </c>
      <c r="AU47" s="184" t="s">
        <v>2686</v>
      </c>
      <c r="AV47" s="184" t="s">
        <v>2686</v>
      </c>
      <c r="AW47" s="184" t="s">
        <v>2698</v>
      </c>
      <c r="AX47" s="184" t="s">
        <v>2686</v>
      </c>
      <c r="AY47" s="184" t="s">
        <v>2686</v>
      </c>
      <c r="AZ47" s="184" t="s">
        <v>2698</v>
      </c>
      <c r="BA47" s="184" t="s">
        <v>2686</v>
      </c>
      <c r="BB47" s="184" t="s">
        <v>2686</v>
      </c>
      <c r="BC47" s="184" t="s">
        <v>2698</v>
      </c>
      <c r="BD47" s="184" t="s">
        <v>2686</v>
      </c>
      <c r="BE47" s="184" t="s">
        <v>2686</v>
      </c>
      <c r="BF47" s="184" t="s">
        <v>2698</v>
      </c>
      <c r="BG47" s="184" t="s">
        <v>2686</v>
      </c>
      <c r="BH47" s="184" t="s">
        <v>2686</v>
      </c>
      <c r="BI47" s="184" t="s">
        <v>2698</v>
      </c>
      <c r="BJ47" s="184" t="s">
        <v>2686</v>
      </c>
      <c r="BK47" s="184" t="s">
        <v>2686</v>
      </c>
      <c r="BL47" s="184" t="s">
        <v>2698</v>
      </c>
      <c r="BM47" s="184" t="s">
        <v>2686</v>
      </c>
      <c r="BN47" s="184" t="s">
        <v>2686</v>
      </c>
      <c r="BO47" s="184" t="s">
        <v>2698</v>
      </c>
      <c r="BP47" s="184" t="s">
        <v>2686</v>
      </c>
      <c r="BQ47" s="184" t="s">
        <v>2686</v>
      </c>
      <c r="BR47" s="184" t="s">
        <v>2698</v>
      </c>
      <c r="BS47" s="184" t="s">
        <v>2686</v>
      </c>
      <c r="BT47" s="184" t="s">
        <v>2686</v>
      </c>
      <c r="BU47" s="184" t="s">
        <v>2698</v>
      </c>
      <c r="BV47" s="184" t="s">
        <v>2686</v>
      </c>
      <c r="BW47" s="184" t="s">
        <v>2686</v>
      </c>
      <c r="BX47" s="184" t="s">
        <v>2698</v>
      </c>
      <c r="BY47" s="184" t="s">
        <v>2686</v>
      </c>
      <c r="BZ47" s="184" t="s">
        <v>2686</v>
      </c>
      <c r="CA47" s="184" t="s">
        <v>2698</v>
      </c>
      <c r="CB47" s="184" t="s">
        <v>2686</v>
      </c>
      <c r="CC47" s="184" t="s">
        <v>2686</v>
      </c>
      <c r="CD47" s="184" t="s">
        <v>2698</v>
      </c>
      <c r="CE47" s="184" t="s">
        <v>2686</v>
      </c>
      <c r="CF47" s="184" t="s">
        <v>2686</v>
      </c>
      <c r="CG47" s="184" t="s">
        <v>2698</v>
      </c>
      <c r="CH47" s="184" t="s">
        <v>2686</v>
      </c>
      <c r="CI47" s="184" t="s">
        <v>2686</v>
      </c>
      <c r="CJ47" s="184" t="s">
        <v>2698</v>
      </c>
      <c r="CK47" s="184" t="s">
        <v>2686</v>
      </c>
      <c r="CL47" s="184" t="s">
        <v>2686</v>
      </c>
      <c r="CM47" s="184" t="s">
        <v>2698</v>
      </c>
      <c r="CN47" s="184" t="s">
        <v>2686</v>
      </c>
      <c r="CO47" s="184" t="s">
        <v>2686</v>
      </c>
      <c r="CP47" s="184" t="s">
        <v>2698</v>
      </c>
      <c r="CQ47" s="184" t="s">
        <v>2686</v>
      </c>
      <c r="CR47" s="184" t="s">
        <v>2686</v>
      </c>
      <c r="CS47" s="184" t="s">
        <v>2698</v>
      </c>
      <c r="CT47" s="184" t="s">
        <v>2686</v>
      </c>
      <c r="CU47" s="184" t="s">
        <v>2686</v>
      </c>
      <c r="CV47" s="184" t="s">
        <v>2698</v>
      </c>
      <c r="CW47" s="184" t="s">
        <v>2686</v>
      </c>
      <c r="CX47" s="184" t="s">
        <v>2686</v>
      </c>
      <c r="CY47" s="184" t="s">
        <v>2698</v>
      </c>
      <c r="CZ47" s="184" t="s">
        <v>2686</v>
      </c>
      <c r="DA47" s="184" t="s">
        <v>2686</v>
      </c>
      <c r="DB47" s="184" t="s">
        <v>2698</v>
      </c>
      <c r="DC47" s="184" t="s">
        <v>2686</v>
      </c>
      <c r="DD47" s="184" t="s">
        <v>2686</v>
      </c>
      <c r="DE47" s="184" t="s">
        <v>2698</v>
      </c>
      <c r="DF47" s="184" t="s">
        <v>2686</v>
      </c>
      <c r="DG47" s="184" t="s">
        <v>2686</v>
      </c>
      <c r="DH47" s="184" t="s">
        <v>2698</v>
      </c>
      <c r="DI47" s="184" t="s">
        <v>2686</v>
      </c>
      <c r="DJ47" s="184" t="s">
        <v>2686</v>
      </c>
      <c r="DK47" s="184" t="s">
        <v>2698</v>
      </c>
      <c r="DL47" s="184" t="s">
        <v>2686</v>
      </c>
      <c r="DM47" s="184" t="s">
        <v>2686</v>
      </c>
      <c r="DN47" s="184" t="s">
        <v>2698</v>
      </c>
      <c r="DO47" s="184" t="s">
        <v>2686</v>
      </c>
      <c r="DP47" s="184" t="s">
        <v>2686</v>
      </c>
      <c r="DQ47" s="184" t="s">
        <v>2698</v>
      </c>
      <c r="DR47" s="184" t="s">
        <v>2686</v>
      </c>
      <c r="DS47" s="184" t="s">
        <v>2686</v>
      </c>
      <c r="DT47" s="184" t="s">
        <v>2698</v>
      </c>
      <c r="DU47" s="184" t="s">
        <v>2686</v>
      </c>
      <c r="DV47" s="184" t="s">
        <v>2686</v>
      </c>
      <c r="DW47" s="184" t="s">
        <v>2698</v>
      </c>
      <c r="DX47" s="184" t="s">
        <v>2686</v>
      </c>
      <c r="DY47" s="184" t="s">
        <v>2686</v>
      </c>
      <c r="DZ47" s="184" t="s">
        <v>2698</v>
      </c>
      <c r="EA47" s="184" t="s">
        <v>2686</v>
      </c>
      <c r="EB47" s="184" t="s">
        <v>2686</v>
      </c>
      <c r="EC47" s="184" t="s">
        <v>2698</v>
      </c>
      <c r="ED47" s="184" t="s">
        <v>2686</v>
      </c>
      <c r="EE47" s="184" t="s">
        <v>2686</v>
      </c>
      <c r="EF47" s="184" t="s">
        <v>2698</v>
      </c>
      <c r="EG47" s="184" t="s">
        <v>2686</v>
      </c>
      <c r="EH47" s="184" t="s">
        <v>2686</v>
      </c>
      <c r="EI47" s="184" t="s">
        <v>2698</v>
      </c>
      <c r="EJ47" s="184" t="s">
        <v>2686</v>
      </c>
      <c r="EK47" s="184" t="s">
        <v>2686</v>
      </c>
      <c r="EL47" s="184" t="s">
        <v>2698</v>
      </c>
      <c r="EM47" s="184" t="s">
        <v>2686</v>
      </c>
      <c r="EN47" s="184" t="s">
        <v>2686</v>
      </c>
      <c r="EO47" s="184" t="s">
        <v>2698</v>
      </c>
      <c r="EP47" s="184" t="s">
        <v>2686</v>
      </c>
      <c r="EQ47" s="184" t="s">
        <v>2686</v>
      </c>
      <c r="ER47" s="184" t="s">
        <v>2698</v>
      </c>
      <c r="ES47" s="184" t="s">
        <v>2686</v>
      </c>
      <c r="ET47" s="184" t="s">
        <v>2686</v>
      </c>
    </row>
    <row r="48" spans="1:150" x14ac:dyDescent="0.3">
      <c r="A48" s="1"/>
      <c r="B48" s="183" t="s">
        <v>3067</v>
      </c>
      <c r="C48" s="183" t="s">
        <v>124</v>
      </c>
      <c r="D48" s="183" t="s">
        <v>1082</v>
      </c>
      <c r="E48" s="183" t="s">
        <v>3068</v>
      </c>
      <c r="F48" s="183" t="s">
        <v>3069</v>
      </c>
      <c r="G48" s="184" t="s">
        <v>2698</v>
      </c>
      <c r="H48" s="184" t="s">
        <v>868</v>
      </c>
      <c r="I48" s="184" t="s">
        <v>868</v>
      </c>
      <c r="J48" s="184" t="s">
        <v>2698</v>
      </c>
      <c r="K48" s="184" t="s">
        <v>868</v>
      </c>
      <c r="L48" s="184" t="s">
        <v>868</v>
      </c>
      <c r="M48" s="184" t="s">
        <v>2698</v>
      </c>
      <c r="N48" s="184" t="s">
        <v>868</v>
      </c>
      <c r="O48" s="184" t="s">
        <v>868</v>
      </c>
      <c r="P48" s="184" t="s">
        <v>2698</v>
      </c>
      <c r="Q48" s="184" t="s">
        <v>868</v>
      </c>
      <c r="R48" s="184" t="s">
        <v>868</v>
      </c>
      <c r="S48" s="184" t="s">
        <v>2698</v>
      </c>
      <c r="T48" s="184" t="s">
        <v>868</v>
      </c>
      <c r="U48" s="184" t="s">
        <v>868</v>
      </c>
      <c r="V48" s="184" t="s">
        <v>2698</v>
      </c>
      <c r="W48" s="184" t="s">
        <v>868</v>
      </c>
      <c r="X48" s="184" t="s">
        <v>868</v>
      </c>
      <c r="Y48" s="184" t="s">
        <v>2698</v>
      </c>
      <c r="Z48" s="184" t="s">
        <v>868</v>
      </c>
      <c r="AA48" s="184" t="s">
        <v>868</v>
      </c>
      <c r="AB48" s="184" t="s">
        <v>2698</v>
      </c>
      <c r="AC48" s="184" t="s">
        <v>868</v>
      </c>
      <c r="AD48" s="184" t="s">
        <v>868</v>
      </c>
      <c r="AE48" s="184" t="s">
        <v>2698</v>
      </c>
      <c r="AF48" s="184" t="s">
        <v>868</v>
      </c>
      <c r="AG48" s="184" t="s">
        <v>868</v>
      </c>
      <c r="AH48" s="184" t="s">
        <v>2698</v>
      </c>
      <c r="AI48" s="184" t="s">
        <v>868</v>
      </c>
      <c r="AJ48" s="184" t="s">
        <v>868</v>
      </c>
      <c r="AK48" s="184" t="s">
        <v>2698</v>
      </c>
      <c r="AL48" s="184" t="s">
        <v>868</v>
      </c>
      <c r="AM48" s="184" t="s">
        <v>868</v>
      </c>
      <c r="AN48" s="184" t="s">
        <v>2698</v>
      </c>
      <c r="AO48" s="184" t="s">
        <v>868</v>
      </c>
      <c r="AP48" s="184" t="s">
        <v>868</v>
      </c>
      <c r="AQ48" s="184" t="s">
        <v>2698</v>
      </c>
      <c r="AR48" s="184" t="s">
        <v>868</v>
      </c>
      <c r="AS48" s="184" t="s">
        <v>868</v>
      </c>
      <c r="AT48" s="184" t="s">
        <v>2698</v>
      </c>
      <c r="AU48" s="184" t="s">
        <v>868</v>
      </c>
      <c r="AV48" s="184" t="s">
        <v>868</v>
      </c>
      <c r="AW48" s="184" t="s">
        <v>2698</v>
      </c>
      <c r="AX48" s="184" t="s">
        <v>868</v>
      </c>
      <c r="AY48" s="184" t="s">
        <v>868</v>
      </c>
      <c r="AZ48" s="184" t="s">
        <v>2698</v>
      </c>
      <c r="BA48" s="184" t="s">
        <v>868</v>
      </c>
      <c r="BB48" s="184" t="s">
        <v>868</v>
      </c>
      <c r="BC48" s="184" t="s">
        <v>2698</v>
      </c>
      <c r="BD48" s="184" t="s">
        <v>868</v>
      </c>
      <c r="BE48" s="184" t="s">
        <v>868</v>
      </c>
      <c r="BF48" s="184" t="s">
        <v>2698</v>
      </c>
      <c r="BG48" s="184" t="s">
        <v>868</v>
      </c>
      <c r="BH48" s="184" t="s">
        <v>868</v>
      </c>
      <c r="BI48" s="184" t="s">
        <v>2698</v>
      </c>
      <c r="BJ48" s="184" t="s">
        <v>868</v>
      </c>
      <c r="BK48" s="184" t="s">
        <v>868</v>
      </c>
      <c r="BL48" s="184" t="s">
        <v>2698</v>
      </c>
      <c r="BM48" s="184" t="s">
        <v>868</v>
      </c>
      <c r="BN48" s="184" t="s">
        <v>868</v>
      </c>
      <c r="BO48" s="184" t="s">
        <v>2698</v>
      </c>
      <c r="BP48" s="184" t="s">
        <v>868</v>
      </c>
      <c r="BQ48" s="184" t="s">
        <v>868</v>
      </c>
      <c r="BR48" s="184" t="s">
        <v>2698</v>
      </c>
      <c r="BS48" s="184" t="s">
        <v>868</v>
      </c>
      <c r="BT48" s="184" t="s">
        <v>868</v>
      </c>
      <c r="BU48" s="184" t="s">
        <v>2698</v>
      </c>
      <c r="BV48" s="184" t="s">
        <v>868</v>
      </c>
      <c r="BW48" s="184" t="s">
        <v>868</v>
      </c>
      <c r="BX48" s="184" t="s">
        <v>2698</v>
      </c>
      <c r="BY48" s="184" t="s">
        <v>868</v>
      </c>
      <c r="BZ48" s="184" t="s">
        <v>868</v>
      </c>
      <c r="CA48" s="184" t="s">
        <v>2698</v>
      </c>
      <c r="CB48" s="184" t="s">
        <v>868</v>
      </c>
      <c r="CC48" s="184" t="s">
        <v>868</v>
      </c>
      <c r="CD48" s="184" t="s">
        <v>2698</v>
      </c>
      <c r="CE48" s="184" t="s">
        <v>868</v>
      </c>
      <c r="CF48" s="184" t="s">
        <v>868</v>
      </c>
      <c r="CG48" s="184" t="s">
        <v>2698</v>
      </c>
      <c r="CH48" s="184" t="s">
        <v>868</v>
      </c>
      <c r="CI48" s="184" t="s">
        <v>868</v>
      </c>
      <c r="CJ48" s="184" t="s">
        <v>2698</v>
      </c>
      <c r="CK48" s="184" t="s">
        <v>868</v>
      </c>
      <c r="CL48" s="184" t="s">
        <v>868</v>
      </c>
      <c r="CM48" s="184" t="s">
        <v>2698</v>
      </c>
      <c r="CN48" s="184" t="s">
        <v>868</v>
      </c>
      <c r="CO48" s="184" t="s">
        <v>868</v>
      </c>
      <c r="CP48" s="184" t="s">
        <v>2698</v>
      </c>
      <c r="CQ48" s="184" t="s">
        <v>868</v>
      </c>
      <c r="CR48" s="184" t="s">
        <v>868</v>
      </c>
      <c r="CS48" s="184" t="s">
        <v>2698</v>
      </c>
      <c r="CT48" s="184" t="s">
        <v>868</v>
      </c>
      <c r="CU48" s="184" t="s">
        <v>868</v>
      </c>
      <c r="CV48" s="184" t="s">
        <v>2698</v>
      </c>
      <c r="CW48" s="184" t="s">
        <v>868</v>
      </c>
      <c r="CX48" s="184" t="s">
        <v>868</v>
      </c>
      <c r="CY48" s="184" t="s">
        <v>2698</v>
      </c>
      <c r="CZ48" s="184" t="s">
        <v>868</v>
      </c>
      <c r="DA48" s="184" t="s">
        <v>868</v>
      </c>
      <c r="DB48" s="184" t="s">
        <v>2698</v>
      </c>
      <c r="DC48" s="184" t="s">
        <v>868</v>
      </c>
      <c r="DD48" s="184" t="s">
        <v>868</v>
      </c>
      <c r="DE48" s="184" t="s">
        <v>2698</v>
      </c>
      <c r="DF48" s="184" t="s">
        <v>868</v>
      </c>
      <c r="DG48" s="184" t="s">
        <v>868</v>
      </c>
      <c r="DH48" s="184" t="s">
        <v>2698</v>
      </c>
      <c r="DI48" s="184" t="s">
        <v>868</v>
      </c>
      <c r="DJ48" s="184" t="s">
        <v>868</v>
      </c>
      <c r="DK48" s="184" t="s">
        <v>2698</v>
      </c>
      <c r="DL48" s="184" t="s">
        <v>868</v>
      </c>
      <c r="DM48" s="184" t="s">
        <v>868</v>
      </c>
      <c r="DN48" s="184" t="s">
        <v>2698</v>
      </c>
      <c r="DO48" s="184" t="s">
        <v>868</v>
      </c>
      <c r="DP48" s="184" t="s">
        <v>868</v>
      </c>
      <c r="DQ48" s="184" t="s">
        <v>2698</v>
      </c>
      <c r="DR48" s="184" t="s">
        <v>868</v>
      </c>
      <c r="DS48" s="184" t="s">
        <v>868</v>
      </c>
      <c r="DT48" s="184" t="s">
        <v>2698</v>
      </c>
      <c r="DU48" s="184" t="s">
        <v>868</v>
      </c>
      <c r="DV48" s="184" t="s">
        <v>868</v>
      </c>
      <c r="DW48" s="184" t="s">
        <v>2698</v>
      </c>
      <c r="DX48" s="184" t="s">
        <v>868</v>
      </c>
      <c r="DY48" s="184" t="s">
        <v>868</v>
      </c>
      <c r="DZ48" s="184" t="s">
        <v>2698</v>
      </c>
      <c r="EA48" s="184" t="s">
        <v>868</v>
      </c>
      <c r="EB48" s="184" t="s">
        <v>868</v>
      </c>
      <c r="EC48" s="184" t="s">
        <v>2698</v>
      </c>
      <c r="ED48" s="184" t="s">
        <v>868</v>
      </c>
      <c r="EE48" s="184" t="s">
        <v>868</v>
      </c>
      <c r="EF48" s="184" t="s">
        <v>2698</v>
      </c>
      <c r="EG48" s="184" t="s">
        <v>868</v>
      </c>
      <c r="EH48" s="184" t="s">
        <v>868</v>
      </c>
      <c r="EI48" s="184" t="s">
        <v>2698</v>
      </c>
      <c r="EJ48" s="184" t="s">
        <v>868</v>
      </c>
      <c r="EK48" s="184" t="s">
        <v>868</v>
      </c>
      <c r="EL48" s="184" t="s">
        <v>2698</v>
      </c>
      <c r="EM48" s="184" t="s">
        <v>868</v>
      </c>
      <c r="EN48" s="184" t="s">
        <v>868</v>
      </c>
      <c r="EO48" s="184" t="s">
        <v>2698</v>
      </c>
      <c r="EP48" s="184" t="s">
        <v>868</v>
      </c>
      <c r="EQ48" s="184" t="s">
        <v>868</v>
      </c>
      <c r="ER48" s="184" t="s">
        <v>2698</v>
      </c>
      <c r="ES48" s="184" t="s">
        <v>868</v>
      </c>
      <c r="ET48" s="184" t="s">
        <v>868</v>
      </c>
    </row>
    <row r="49" spans="1:150" x14ac:dyDescent="0.3">
      <c r="A49" s="1"/>
      <c r="B49" s="182" t="s">
        <v>3070</v>
      </c>
      <c r="C49" s="182" t="s">
        <v>107</v>
      </c>
      <c r="D49" s="182" t="s">
        <v>920</v>
      </c>
      <c r="E49" s="182" t="s">
        <v>3071</v>
      </c>
      <c r="F49" s="182" t="s">
        <v>3072</v>
      </c>
      <c r="G49" s="182" t="s">
        <v>2698</v>
      </c>
      <c r="H49" s="182" t="s">
        <v>2686</v>
      </c>
      <c r="I49" s="182" t="s">
        <v>3073</v>
      </c>
      <c r="J49" s="182" t="s">
        <v>2698</v>
      </c>
      <c r="K49" s="182" t="s">
        <v>2686</v>
      </c>
      <c r="L49" s="182" t="s">
        <v>3073</v>
      </c>
      <c r="M49" s="182" t="s">
        <v>2698</v>
      </c>
      <c r="N49" s="182" t="s">
        <v>2686</v>
      </c>
      <c r="O49" s="182" t="s">
        <v>3073</v>
      </c>
      <c r="P49" s="182" t="s">
        <v>2698</v>
      </c>
      <c r="Q49" s="182" t="s">
        <v>2686</v>
      </c>
      <c r="R49" s="182" t="s">
        <v>3073</v>
      </c>
      <c r="S49" s="182" t="s">
        <v>2698</v>
      </c>
      <c r="T49" s="182" t="s">
        <v>3074</v>
      </c>
      <c r="U49" s="182" t="s">
        <v>3073</v>
      </c>
      <c r="V49" s="182" t="s">
        <v>2698</v>
      </c>
      <c r="W49" s="182" t="s">
        <v>3075</v>
      </c>
      <c r="X49" s="182" t="s">
        <v>3073</v>
      </c>
      <c r="Y49" s="182" t="s">
        <v>2698</v>
      </c>
      <c r="Z49" s="182" t="s">
        <v>2686</v>
      </c>
      <c r="AA49" s="182" t="s">
        <v>3073</v>
      </c>
      <c r="AB49" s="182" t="s">
        <v>2698</v>
      </c>
      <c r="AC49" s="182" t="s">
        <v>3076</v>
      </c>
      <c r="AD49" s="182" t="s">
        <v>3077</v>
      </c>
      <c r="AE49" s="182" t="s">
        <v>2698</v>
      </c>
      <c r="AF49" s="182" t="s">
        <v>3078</v>
      </c>
      <c r="AG49" s="182" t="s">
        <v>3079</v>
      </c>
      <c r="AH49" s="182" t="s">
        <v>2698</v>
      </c>
      <c r="AI49" s="182" t="s">
        <v>2686</v>
      </c>
      <c r="AJ49" s="182" t="s">
        <v>2686</v>
      </c>
      <c r="AK49" s="182" t="s">
        <v>2698</v>
      </c>
      <c r="AL49" s="182" t="s">
        <v>2686</v>
      </c>
      <c r="AM49" s="182" t="s">
        <v>2686</v>
      </c>
      <c r="AN49" s="182" t="s">
        <v>2698</v>
      </c>
      <c r="AO49" s="182" t="s">
        <v>2686</v>
      </c>
      <c r="AP49" s="182" t="s">
        <v>3080</v>
      </c>
      <c r="AQ49" s="182" t="s">
        <v>2698</v>
      </c>
      <c r="AR49" s="182" t="s">
        <v>2686</v>
      </c>
      <c r="AS49" s="182" t="s">
        <v>3080</v>
      </c>
      <c r="AT49" s="182" t="s">
        <v>2698</v>
      </c>
      <c r="AU49" s="182" t="s">
        <v>2686</v>
      </c>
      <c r="AV49" s="182" t="s">
        <v>3080</v>
      </c>
      <c r="AW49" s="182" t="s">
        <v>2698</v>
      </c>
      <c r="AX49" s="182" t="s">
        <v>2686</v>
      </c>
      <c r="AY49" s="182" t="s">
        <v>3080</v>
      </c>
      <c r="AZ49" s="182" t="s">
        <v>2698</v>
      </c>
      <c r="BA49" s="182" t="s">
        <v>3081</v>
      </c>
      <c r="BB49" s="182" t="s">
        <v>3082</v>
      </c>
      <c r="BC49" s="182" t="s">
        <v>2698</v>
      </c>
      <c r="BD49" s="182" t="s">
        <v>2686</v>
      </c>
      <c r="BE49" s="182" t="s">
        <v>2686</v>
      </c>
      <c r="BF49" s="182" t="s">
        <v>2698</v>
      </c>
      <c r="BG49" s="182" t="s">
        <v>2686</v>
      </c>
      <c r="BH49" s="182" t="s">
        <v>2686</v>
      </c>
      <c r="BI49" s="182" t="s">
        <v>2698</v>
      </c>
      <c r="BJ49" s="182" t="s">
        <v>2686</v>
      </c>
      <c r="BK49" s="182" t="s">
        <v>2686</v>
      </c>
      <c r="BL49" s="182" t="s">
        <v>2698</v>
      </c>
      <c r="BM49" s="182" t="s">
        <v>2686</v>
      </c>
      <c r="BN49" s="182" t="s">
        <v>3083</v>
      </c>
      <c r="BO49" s="182" t="s">
        <v>2698</v>
      </c>
      <c r="BP49" s="182" t="s">
        <v>2686</v>
      </c>
      <c r="BQ49" s="182" t="s">
        <v>3083</v>
      </c>
      <c r="BR49" s="182" t="s">
        <v>2698</v>
      </c>
      <c r="BS49" s="182" t="s">
        <v>2686</v>
      </c>
      <c r="BT49" s="182" t="s">
        <v>3083</v>
      </c>
      <c r="BU49" s="182" t="s">
        <v>2698</v>
      </c>
      <c r="BV49" s="182" t="s">
        <v>3084</v>
      </c>
      <c r="BW49" s="182" t="s">
        <v>3085</v>
      </c>
      <c r="BX49" s="182" t="s">
        <v>2698</v>
      </c>
      <c r="BY49" s="182" t="s">
        <v>2686</v>
      </c>
      <c r="BZ49" s="182" t="s">
        <v>3086</v>
      </c>
      <c r="CA49" s="182" t="s">
        <v>2698</v>
      </c>
      <c r="CB49" s="182" t="s">
        <v>3087</v>
      </c>
      <c r="CC49" s="182" t="s">
        <v>3088</v>
      </c>
      <c r="CD49" s="182" t="s">
        <v>2698</v>
      </c>
      <c r="CE49" s="182" t="s">
        <v>3089</v>
      </c>
      <c r="CF49" s="182" t="s">
        <v>3090</v>
      </c>
      <c r="CG49" s="182" t="s">
        <v>2698</v>
      </c>
      <c r="CH49" s="182" t="s">
        <v>2941</v>
      </c>
      <c r="CI49" s="182" t="s">
        <v>3091</v>
      </c>
      <c r="CJ49" s="182" t="s">
        <v>2698</v>
      </c>
      <c r="CK49" s="182" t="s">
        <v>3092</v>
      </c>
      <c r="CL49" s="182" t="s">
        <v>3093</v>
      </c>
      <c r="CM49" s="182" t="s">
        <v>2698</v>
      </c>
      <c r="CN49" s="182" t="s">
        <v>2686</v>
      </c>
      <c r="CO49" s="182" t="s">
        <v>3094</v>
      </c>
      <c r="CP49" s="182" t="s">
        <v>2698</v>
      </c>
      <c r="CQ49" s="182" t="s">
        <v>2686</v>
      </c>
      <c r="CR49" s="182" t="s">
        <v>3095</v>
      </c>
      <c r="CS49" s="182" t="s">
        <v>2698</v>
      </c>
      <c r="CT49" s="182" t="s">
        <v>2978</v>
      </c>
      <c r="CU49" s="182" t="s">
        <v>3096</v>
      </c>
      <c r="CV49" s="182" t="s">
        <v>2698</v>
      </c>
      <c r="CW49" s="182" t="s">
        <v>2686</v>
      </c>
      <c r="CX49" s="182" t="s">
        <v>3097</v>
      </c>
      <c r="CY49" s="182" t="s">
        <v>2698</v>
      </c>
      <c r="CZ49" s="182" t="s">
        <v>2941</v>
      </c>
      <c r="DA49" s="182" t="s">
        <v>3098</v>
      </c>
      <c r="DB49" s="182" t="s">
        <v>2698</v>
      </c>
      <c r="DC49" s="182" t="s">
        <v>3099</v>
      </c>
      <c r="DD49" s="182" t="s">
        <v>3100</v>
      </c>
      <c r="DE49" s="182" t="s">
        <v>2698</v>
      </c>
      <c r="DF49" s="182" t="s">
        <v>3101</v>
      </c>
      <c r="DG49" s="182" t="s">
        <v>3102</v>
      </c>
      <c r="DH49" s="182" t="s">
        <v>2698</v>
      </c>
      <c r="DI49" s="182" t="s">
        <v>3103</v>
      </c>
      <c r="DJ49" s="182" t="s">
        <v>3104</v>
      </c>
      <c r="DK49" s="182" t="s">
        <v>2698</v>
      </c>
      <c r="DL49" s="182" t="s">
        <v>3105</v>
      </c>
      <c r="DM49" s="182" t="s">
        <v>3106</v>
      </c>
      <c r="DN49" s="182" t="s">
        <v>2698</v>
      </c>
      <c r="DO49" s="182" t="s">
        <v>3107</v>
      </c>
      <c r="DP49" s="182" t="s">
        <v>3108</v>
      </c>
      <c r="DQ49" s="182" t="s">
        <v>2698</v>
      </c>
      <c r="DR49" s="182" t="s">
        <v>2686</v>
      </c>
      <c r="DS49" s="182" t="s">
        <v>3109</v>
      </c>
      <c r="DT49" s="182" t="s">
        <v>2698</v>
      </c>
      <c r="DU49" s="182" t="s">
        <v>2686</v>
      </c>
      <c r="DV49" s="182" t="s">
        <v>3110</v>
      </c>
      <c r="DW49" s="182" t="s">
        <v>2698</v>
      </c>
      <c r="DX49" s="182" t="s">
        <v>3111</v>
      </c>
      <c r="DY49" s="182" t="s">
        <v>3112</v>
      </c>
      <c r="DZ49" s="182" t="s">
        <v>2698</v>
      </c>
      <c r="EA49" s="182" t="s">
        <v>2686</v>
      </c>
      <c r="EB49" s="182" t="s">
        <v>3113</v>
      </c>
      <c r="EC49" s="182" t="s">
        <v>2698</v>
      </c>
      <c r="ED49" s="182" t="s">
        <v>2686</v>
      </c>
      <c r="EE49" s="182" t="s">
        <v>3114</v>
      </c>
      <c r="EF49" s="182" t="s">
        <v>2698</v>
      </c>
      <c r="EG49" s="182" t="s">
        <v>3115</v>
      </c>
      <c r="EH49" s="182" t="s">
        <v>3116</v>
      </c>
      <c r="EI49" s="182" t="s">
        <v>2698</v>
      </c>
      <c r="EJ49" s="182" t="s">
        <v>3117</v>
      </c>
      <c r="EK49" s="182" t="s">
        <v>3118</v>
      </c>
      <c r="EL49" s="182" t="s">
        <v>2698</v>
      </c>
      <c r="EM49" s="182" t="s">
        <v>2686</v>
      </c>
      <c r="EN49" s="182" t="s">
        <v>3119</v>
      </c>
      <c r="EO49" s="182" t="s">
        <v>2698</v>
      </c>
      <c r="EP49" s="182" t="s">
        <v>3120</v>
      </c>
      <c r="EQ49" s="182" t="s">
        <v>3121</v>
      </c>
      <c r="ER49" s="182" t="s">
        <v>2698</v>
      </c>
      <c r="ES49" s="182" t="s">
        <v>2686</v>
      </c>
      <c r="ET49" s="182" t="s">
        <v>3122</v>
      </c>
    </row>
    <row r="50" spans="1:150" x14ac:dyDescent="0.3">
      <c r="A50" s="1"/>
      <c r="B50" s="183" t="s">
        <v>3123</v>
      </c>
      <c r="C50" s="183" t="s">
        <v>107</v>
      </c>
      <c r="D50" s="183" t="s">
        <v>920</v>
      </c>
      <c r="E50" s="183" t="s">
        <v>3124</v>
      </c>
      <c r="F50" s="183" t="s">
        <v>3125</v>
      </c>
      <c r="G50" s="184" t="s">
        <v>2698</v>
      </c>
      <c r="H50" s="184" t="s">
        <v>2686</v>
      </c>
      <c r="I50" s="184" t="s">
        <v>3126</v>
      </c>
      <c r="J50" s="184" t="s">
        <v>2698</v>
      </c>
      <c r="K50" s="184" t="s">
        <v>2686</v>
      </c>
      <c r="L50" s="184" t="s">
        <v>3127</v>
      </c>
      <c r="M50" s="184" t="s">
        <v>2698</v>
      </c>
      <c r="N50" s="184" t="s">
        <v>2686</v>
      </c>
      <c r="O50" s="184" t="s">
        <v>3128</v>
      </c>
      <c r="P50" s="184" t="s">
        <v>2698</v>
      </c>
      <c r="Q50" s="184" t="s">
        <v>2686</v>
      </c>
      <c r="R50" s="184" t="s">
        <v>3127</v>
      </c>
      <c r="S50" s="184" t="s">
        <v>2698</v>
      </c>
      <c r="T50" s="184" t="s">
        <v>2686</v>
      </c>
      <c r="U50" s="184" t="s">
        <v>3129</v>
      </c>
      <c r="V50" s="184" t="s">
        <v>2698</v>
      </c>
      <c r="W50" s="184" t="s">
        <v>2686</v>
      </c>
      <c r="X50" s="184" t="s">
        <v>3130</v>
      </c>
      <c r="Y50" s="184" t="s">
        <v>2698</v>
      </c>
      <c r="Z50" s="184" t="s">
        <v>2686</v>
      </c>
      <c r="AA50" s="184" t="s">
        <v>3131</v>
      </c>
      <c r="AB50" s="184" t="s">
        <v>2698</v>
      </c>
      <c r="AC50" s="184" t="s">
        <v>3132</v>
      </c>
      <c r="AD50" s="184" t="s">
        <v>3133</v>
      </c>
      <c r="AE50" s="184" t="s">
        <v>2698</v>
      </c>
      <c r="AF50" s="184" t="s">
        <v>2686</v>
      </c>
      <c r="AG50" s="184" t="s">
        <v>2686</v>
      </c>
      <c r="AH50" s="184" t="s">
        <v>2698</v>
      </c>
      <c r="AI50" s="184" t="s">
        <v>2686</v>
      </c>
      <c r="AJ50" s="184" t="s">
        <v>2686</v>
      </c>
      <c r="AK50" s="184" t="s">
        <v>2698</v>
      </c>
      <c r="AL50" s="184" t="s">
        <v>2686</v>
      </c>
      <c r="AM50" s="184" t="s">
        <v>2686</v>
      </c>
      <c r="AN50" s="184" t="s">
        <v>2698</v>
      </c>
      <c r="AO50" s="184" t="s">
        <v>2686</v>
      </c>
      <c r="AP50" s="184" t="s">
        <v>2686</v>
      </c>
      <c r="AQ50" s="184" t="s">
        <v>2698</v>
      </c>
      <c r="AR50" s="184" t="s">
        <v>2686</v>
      </c>
      <c r="AS50" s="184" t="s">
        <v>2686</v>
      </c>
      <c r="AT50" s="184" t="s">
        <v>2698</v>
      </c>
      <c r="AU50" s="184" t="s">
        <v>2686</v>
      </c>
      <c r="AV50" s="184" t="s">
        <v>2686</v>
      </c>
      <c r="AW50" s="184" t="s">
        <v>2698</v>
      </c>
      <c r="AX50" s="184" t="s">
        <v>2686</v>
      </c>
      <c r="AY50" s="184" t="s">
        <v>2686</v>
      </c>
      <c r="AZ50" s="184" t="s">
        <v>2698</v>
      </c>
      <c r="BA50" s="184" t="s">
        <v>2686</v>
      </c>
      <c r="BB50" s="184" t="s">
        <v>2686</v>
      </c>
      <c r="BC50" s="184" t="s">
        <v>2698</v>
      </c>
      <c r="BD50" s="184" t="s">
        <v>2686</v>
      </c>
      <c r="BE50" s="184" t="s">
        <v>2686</v>
      </c>
      <c r="BF50" s="184" t="s">
        <v>2698</v>
      </c>
      <c r="BG50" s="184" t="s">
        <v>2686</v>
      </c>
      <c r="BH50" s="184" t="s">
        <v>2686</v>
      </c>
      <c r="BI50" s="184" t="s">
        <v>2698</v>
      </c>
      <c r="BJ50" s="184" t="s">
        <v>2686</v>
      </c>
      <c r="BK50" s="184" t="s">
        <v>2686</v>
      </c>
      <c r="BL50" s="184" t="s">
        <v>2698</v>
      </c>
      <c r="BM50" s="184" t="s">
        <v>2686</v>
      </c>
      <c r="BN50" s="184" t="s">
        <v>2686</v>
      </c>
      <c r="BO50" s="184" t="s">
        <v>2698</v>
      </c>
      <c r="BP50" s="184" t="s">
        <v>2686</v>
      </c>
      <c r="BQ50" s="184" t="s">
        <v>2686</v>
      </c>
      <c r="BR50" s="184" t="s">
        <v>2698</v>
      </c>
      <c r="BS50" s="184" t="s">
        <v>2686</v>
      </c>
      <c r="BT50" s="184" t="s">
        <v>2686</v>
      </c>
      <c r="BU50" s="184" t="s">
        <v>2698</v>
      </c>
      <c r="BV50" s="184" t="s">
        <v>3084</v>
      </c>
      <c r="BW50" s="184" t="s">
        <v>3085</v>
      </c>
      <c r="BX50" s="184" t="s">
        <v>2698</v>
      </c>
      <c r="BY50" s="184" t="s">
        <v>2686</v>
      </c>
      <c r="BZ50" s="184" t="s">
        <v>2686</v>
      </c>
      <c r="CA50" s="184" t="s">
        <v>2698</v>
      </c>
      <c r="CB50" s="184" t="s">
        <v>3087</v>
      </c>
      <c r="CC50" s="184" t="s">
        <v>3134</v>
      </c>
      <c r="CD50" s="184" t="s">
        <v>2698</v>
      </c>
      <c r="CE50" s="184" t="s">
        <v>2686</v>
      </c>
      <c r="CF50" s="184" t="s">
        <v>3135</v>
      </c>
      <c r="CG50" s="184" t="s">
        <v>2698</v>
      </c>
      <c r="CH50" s="184" t="s">
        <v>2686</v>
      </c>
      <c r="CI50" s="184" t="s">
        <v>2686</v>
      </c>
      <c r="CJ50" s="184" t="s">
        <v>2698</v>
      </c>
      <c r="CK50" s="184" t="s">
        <v>3136</v>
      </c>
      <c r="CL50" s="184" t="s">
        <v>3137</v>
      </c>
      <c r="CM50" s="184" t="s">
        <v>2698</v>
      </c>
      <c r="CN50" s="184" t="s">
        <v>2686</v>
      </c>
      <c r="CO50" s="184" t="s">
        <v>3138</v>
      </c>
      <c r="CP50" s="184" t="s">
        <v>2698</v>
      </c>
      <c r="CQ50" s="184" t="s">
        <v>2686</v>
      </c>
      <c r="CR50" s="184" t="s">
        <v>3139</v>
      </c>
      <c r="CS50" s="184" t="s">
        <v>2698</v>
      </c>
      <c r="CT50" s="184" t="s">
        <v>3140</v>
      </c>
      <c r="CU50" s="184" t="s">
        <v>3141</v>
      </c>
      <c r="CV50" s="184" t="s">
        <v>2698</v>
      </c>
      <c r="CW50" s="184" t="s">
        <v>2686</v>
      </c>
      <c r="CX50" s="184" t="s">
        <v>2686</v>
      </c>
      <c r="CY50" s="184" t="s">
        <v>2698</v>
      </c>
      <c r="CZ50" s="184" t="s">
        <v>2686</v>
      </c>
      <c r="DA50" s="184" t="s">
        <v>3142</v>
      </c>
      <c r="DB50" s="184" t="s">
        <v>2698</v>
      </c>
      <c r="DC50" s="184" t="s">
        <v>2686</v>
      </c>
      <c r="DD50" s="184" t="s">
        <v>3143</v>
      </c>
      <c r="DE50" s="184" t="s">
        <v>2698</v>
      </c>
      <c r="DF50" s="184" t="s">
        <v>2686</v>
      </c>
      <c r="DG50" s="184" t="s">
        <v>3144</v>
      </c>
      <c r="DH50" s="184" t="s">
        <v>2698</v>
      </c>
      <c r="DI50" s="184" t="s">
        <v>3103</v>
      </c>
      <c r="DJ50" s="184" t="s">
        <v>3145</v>
      </c>
      <c r="DK50" s="184" t="s">
        <v>2698</v>
      </c>
      <c r="DL50" s="184" t="s">
        <v>3146</v>
      </c>
      <c r="DM50" s="184" t="s">
        <v>2686</v>
      </c>
      <c r="DN50" s="184" t="s">
        <v>2698</v>
      </c>
      <c r="DO50" s="184" t="s">
        <v>3147</v>
      </c>
      <c r="DP50" s="184" t="s">
        <v>2686</v>
      </c>
      <c r="DQ50" s="184" t="s">
        <v>2698</v>
      </c>
      <c r="DR50" s="184" t="s">
        <v>2686</v>
      </c>
      <c r="DS50" s="184" t="s">
        <v>3148</v>
      </c>
      <c r="DT50" s="184" t="s">
        <v>2698</v>
      </c>
      <c r="DU50" s="184" t="s">
        <v>2686</v>
      </c>
      <c r="DV50" s="184" t="s">
        <v>2686</v>
      </c>
      <c r="DW50" s="184" t="s">
        <v>2698</v>
      </c>
      <c r="DX50" s="184" t="s">
        <v>3111</v>
      </c>
      <c r="DY50" s="184" t="s">
        <v>2686</v>
      </c>
      <c r="DZ50" s="184" t="s">
        <v>2698</v>
      </c>
      <c r="EA50" s="184" t="s">
        <v>2686</v>
      </c>
      <c r="EB50" s="184" t="s">
        <v>3149</v>
      </c>
      <c r="EC50" s="184" t="s">
        <v>2698</v>
      </c>
      <c r="ED50" s="184" t="s">
        <v>2686</v>
      </c>
      <c r="EE50" s="184" t="s">
        <v>3150</v>
      </c>
      <c r="EF50" s="184" t="s">
        <v>2698</v>
      </c>
      <c r="EG50" s="184" t="s">
        <v>2686</v>
      </c>
      <c r="EH50" s="184" t="s">
        <v>3151</v>
      </c>
      <c r="EI50" s="184" t="s">
        <v>2698</v>
      </c>
      <c r="EJ50" s="184" t="s">
        <v>2686</v>
      </c>
      <c r="EK50" s="184" t="s">
        <v>3083</v>
      </c>
      <c r="EL50" s="184" t="s">
        <v>2698</v>
      </c>
      <c r="EM50" s="184" t="s">
        <v>2686</v>
      </c>
      <c r="EN50" s="184" t="s">
        <v>3152</v>
      </c>
      <c r="EO50" s="184" t="s">
        <v>2698</v>
      </c>
      <c r="EP50" s="184" t="s">
        <v>3120</v>
      </c>
      <c r="EQ50" s="184" t="s">
        <v>2686</v>
      </c>
      <c r="ER50" s="184" t="s">
        <v>2698</v>
      </c>
      <c r="ES50" s="184" t="s">
        <v>2686</v>
      </c>
      <c r="ET50" s="184" t="s">
        <v>3153</v>
      </c>
    </row>
    <row r="51" spans="1:150" x14ac:dyDescent="0.3">
      <c r="A51" s="1"/>
      <c r="B51" s="183" t="s">
        <v>3154</v>
      </c>
      <c r="C51" s="183" t="s">
        <v>107</v>
      </c>
      <c r="D51" s="183" t="s">
        <v>920</v>
      </c>
      <c r="E51" s="183" t="s">
        <v>3155</v>
      </c>
      <c r="F51" s="183" t="s">
        <v>3156</v>
      </c>
      <c r="G51" s="184" t="s">
        <v>2698</v>
      </c>
      <c r="H51" s="184" t="s">
        <v>2686</v>
      </c>
      <c r="I51" s="184" t="s">
        <v>3157</v>
      </c>
      <c r="J51" s="184" t="s">
        <v>2698</v>
      </c>
      <c r="K51" s="184" t="s">
        <v>2686</v>
      </c>
      <c r="L51" s="184" t="s">
        <v>2686</v>
      </c>
      <c r="M51" s="184" t="s">
        <v>2698</v>
      </c>
      <c r="N51" s="184" t="s">
        <v>2686</v>
      </c>
      <c r="O51" s="184" t="s">
        <v>2686</v>
      </c>
      <c r="P51" s="184" t="s">
        <v>2698</v>
      </c>
      <c r="Q51" s="184" t="s">
        <v>2686</v>
      </c>
      <c r="R51" s="184" t="s">
        <v>2686</v>
      </c>
      <c r="S51" s="184" t="s">
        <v>2698</v>
      </c>
      <c r="T51" s="184" t="s">
        <v>2686</v>
      </c>
      <c r="U51" s="184" t="s">
        <v>2686</v>
      </c>
      <c r="V51" s="184" t="s">
        <v>2698</v>
      </c>
      <c r="W51" s="184" t="s">
        <v>2686</v>
      </c>
      <c r="X51" s="184" t="s">
        <v>2686</v>
      </c>
      <c r="Y51" s="184" t="s">
        <v>2698</v>
      </c>
      <c r="Z51" s="184" t="s">
        <v>2686</v>
      </c>
      <c r="AA51" s="184" t="s">
        <v>2686</v>
      </c>
      <c r="AB51" s="184" t="s">
        <v>2698</v>
      </c>
      <c r="AC51" s="184" t="s">
        <v>2686</v>
      </c>
      <c r="AD51" s="184" t="s">
        <v>2686</v>
      </c>
      <c r="AE51" s="184" t="s">
        <v>2698</v>
      </c>
      <c r="AF51" s="184" t="s">
        <v>2686</v>
      </c>
      <c r="AG51" s="184" t="s">
        <v>2686</v>
      </c>
      <c r="AH51" s="184" t="s">
        <v>2698</v>
      </c>
      <c r="AI51" s="184" t="s">
        <v>2686</v>
      </c>
      <c r="AJ51" s="184" t="s">
        <v>2686</v>
      </c>
      <c r="AK51" s="184" t="s">
        <v>2698</v>
      </c>
      <c r="AL51" s="184" t="s">
        <v>2686</v>
      </c>
      <c r="AM51" s="184" t="s">
        <v>2686</v>
      </c>
      <c r="AN51" s="184" t="s">
        <v>2698</v>
      </c>
      <c r="AO51" s="184" t="s">
        <v>2686</v>
      </c>
      <c r="AP51" s="184" t="s">
        <v>2686</v>
      </c>
      <c r="AQ51" s="184" t="s">
        <v>2698</v>
      </c>
      <c r="AR51" s="184" t="s">
        <v>2686</v>
      </c>
      <c r="AS51" s="184" t="s">
        <v>2686</v>
      </c>
      <c r="AT51" s="184" t="s">
        <v>2698</v>
      </c>
      <c r="AU51" s="184" t="s">
        <v>2686</v>
      </c>
      <c r="AV51" s="184" t="s">
        <v>2686</v>
      </c>
      <c r="AW51" s="184" t="s">
        <v>2698</v>
      </c>
      <c r="AX51" s="184" t="s">
        <v>2686</v>
      </c>
      <c r="AY51" s="184" t="s">
        <v>2686</v>
      </c>
      <c r="AZ51" s="184" t="s">
        <v>2698</v>
      </c>
      <c r="BA51" s="184" t="s">
        <v>2686</v>
      </c>
      <c r="BB51" s="184" t="s">
        <v>2686</v>
      </c>
      <c r="BC51" s="184" t="s">
        <v>2698</v>
      </c>
      <c r="BD51" s="184" t="s">
        <v>2686</v>
      </c>
      <c r="BE51" s="184" t="s">
        <v>2686</v>
      </c>
      <c r="BF51" s="184" t="s">
        <v>2698</v>
      </c>
      <c r="BG51" s="184" t="s">
        <v>2686</v>
      </c>
      <c r="BH51" s="184" t="s">
        <v>2686</v>
      </c>
      <c r="BI51" s="184" t="s">
        <v>2698</v>
      </c>
      <c r="BJ51" s="184" t="s">
        <v>2686</v>
      </c>
      <c r="BK51" s="184" t="s">
        <v>2686</v>
      </c>
      <c r="BL51" s="184" t="s">
        <v>2698</v>
      </c>
      <c r="BM51" s="184" t="s">
        <v>2686</v>
      </c>
      <c r="BN51" s="184" t="s">
        <v>2686</v>
      </c>
      <c r="BO51" s="184" t="s">
        <v>2698</v>
      </c>
      <c r="BP51" s="184" t="s">
        <v>2686</v>
      </c>
      <c r="BQ51" s="184" t="s">
        <v>2686</v>
      </c>
      <c r="BR51" s="184" t="s">
        <v>2698</v>
      </c>
      <c r="BS51" s="184" t="s">
        <v>2686</v>
      </c>
      <c r="BT51" s="184" t="s">
        <v>2686</v>
      </c>
      <c r="BU51" s="184" t="s">
        <v>2698</v>
      </c>
      <c r="BV51" s="184" t="s">
        <v>2686</v>
      </c>
      <c r="BW51" s="184" t="s">
        <v>2686</v>
      </c>
      <c r="BX51" s="184" t="s">
        <v>2698</v>
      </c>
      <c r="BY51" s="184" t="s">
        <v>2686</v>
      </c>
      <c r="BZ51" s="184" t="s">
        <v>2686</v>
      </c>
      <c r="CA51" s="184" t="s">
        <v>2698</v>
      </c>
      <c r="CB51" s="184" t="s">
        <v>2686</v>
      </c>
      <c r="CC51" s="184" t="s">
        <v>3158</v>
      </c>
      <c r="CD51" s="184" t="s">
        <v>2698</v>
      </c>
      <c r="CE51" s="184" t="s">
        <v>3089</v>
      </c>
      <c r="CF51" s="184" t="s">
        <v>3159</v>
      </c>
      <c r="CG51" s="184" t="s">
        <v>2698</v>
      </c>
      <c r="CH51" s="184" t="s">
        <v>2686</v>
      </c>
      <c r="CI51" s="184" t="s">
        <v>3160</v>
      </c>
      <c r="CJ51" s="184" t="s">
        <v>2698</v>
      </c>
      <c r="CK51" s="184" t="s">
        <v>3161</v>
      </c>
      <c r="CL51" s="184" t="s">
        <v>3162</v>
      </c>
      <c r="CM51" s="184" t="s">
        <v>2698</v>
      </c>
      <c r="CN51" s="184" t="s">
        <v>2686</v>
      </c>
      <c r="CO51" s="184" t="s">
        <v>3163</v>
      </c>
      <c r="CP51" s="184" t="s">
        <v>2698</v>
      </c>
      <c r="CQ51" s="184" t="s">
        <v>2686</v>
      </c>
      <c r="CR51" s="184" t="s">
        <v>3164</v>
      </c>
      <c r="CS51" s="184" t="s">
        <v>2698</v>
      </c>
      <c r="CT51" s="184" t="s">
        <v>2686</v>
      </c>
      <c r="CU51" s="184" t="s">
        <v>2686</v>
      </c>
      <c r="CV51" s="184" t="s">
        <v>2698</v>
      </c>
      <c r="CW51" s="184" t="s">
        <v>2686</v>
      </c>
      <c r="CX51" s="184" t="s">
        <v>3165</v>
      </c>
      <c r="CY51" s="184" t="s">
        <v>2698</v>
      </c>
      <c r="CZ51" s="184" t="s">
        <v>2686</v>
      </c>
      <c r="DA51" s="184" t="s">
        <v>2686</v>
      </c>
      <c r="DB51" s="184" t="s">
        <v>2698</v>
      </c>
      <c r="DC51" s="184" t="s">
        <v>3166</v>
      </c>
      <c r="DD51" s="184" t="s">
        <v>3167</v>
      </c>
      <c r="DE51" s="184" t="s">
        <v>2698</v>
      </c>
      <c r="DF51" s="184" t="s">
        <v>2686</v>
      </c>
      <c r="DG51" s="184" t="s">
        <v>3168</v>
      </c>
      <c r="DH51" s="184" t="s">
        <v>2698</v>
      </c>
      <c r="DI51" s="184" t="s">
        <v>2686</v>
      </c>
      <c r="DJ51" s="184" t="s">
        <v>3108</v>
      </c>
      <c r="DK51" s="184" t="s">
        <v>2698</v>
      </c>
      <c r="DL51" s="184" t="s">
        <v>2686</v>
      </c>
      <c r="DM51" s="184" t="s">
        <v>3169</v>
      </c>
      <c r="DN51" s="184" t="s">
        <v>2698</v>
      </c>
      <c r="DO51" s="184" t="s">
        <v>2686</v>
      </c>
      <c r="DP51" s="184" t="s">
        <v>3108</v>
      </c>
      <c r="DQ51" s="184" t="s">
        <v>2698</v>
      </c>
      <c r="DR51" s="184" t="s">
        <v>2686</v>
      </c>
      <c r="DS51" s="184" t="s">
        <v>2686</v>
      </c>
      <c r="DT51" s="184" t="s">
        <v>2698</v>
      </c>
      <c r="DU51" s="184" t="s">
        <v>2686</v>
      </c>
      <c r="DV51" s="184" t="s">
        <v>3170</v>
      </c>
      <c r="DW51" s="184" t="s">
        <v>2698</v>
      </c>
      <c r="DX51" s="184" t="s">
        <v>2686</v>
      </c>
      <c r="DY51" s="184" t="s">
        <v>3171</v>
      </c>
      <c r="DZ51" s="184" t="s">
        <v>2698</v>
      </c>
      <c r="EA51" s="184" t="s">
        <v>2686</v>
      </c>
      <c r="EB51" s="184" t="s">
        <v>2686</v>
      </c>
      <c r="EC51" s="184" t="s">
        <v>2698</v>
      </c>
      <c r="ED51" s="184" t="s">
        <v>2686</v>
      </c>
      <c r="EE51" s="184" t="s">
        <v>3172</v>
      </c>
      <c r="EF51" s="184" t="s">
        <v>2698</v>
      </c>
      <c r="EG51" s="184" t="s">
        <v>3173</v>
      </c>
      <c r="EH51" s="184" t="s">
        <v>3174</v>
      </c>
      <c r="EI51" s="184" t="s">
        <v>2698</v>
      </c>
      <c r="EJ51" s="184" t="s">
        <v>2686</v>
      </c>
      <c r="EK51" s="184" t="s">
        <v>2686</v>
      </c>
      <c r="EL51" s="184" t="s">
        <v>2698</v>
      </c>
      <c r="EM51" s="184" t="s">
        <v>2686</v>
      </c>
      <c r="EN51" s="184" t="s">
        <v>3175</v>
      </c>
      <c r="EO51" s="184" t="s">
        <v>2698</v>
      </c>
      <c r="EP51" s="184" t="s">
        <v>2686</v>
      </c>
      <c r="EQ51" s="184" t="s">
        <v>3121</v>
      </c>
      <c r="ER51" s="184" t="s">
        <v>2698</v>
      </c>
      <c r="ES51" s="184" t="s">
        <v>2686</v>
      </c>
      <c r="ET51" s="184" t="s">
        <v>3176</v>
      </c>
    </row>
    <row r="52" spans="1:150" x14ac:dyDescent="0.3">
      <c r="A52" s="1"/>
      <c r="B52" s="183" t="s">
        <v>3177</v>
      </c>
      <c r="C52" s="183" t="s">
        <v>107</v>
      </c>
      <c r="D52" s="183" t="s">
        <v>920</v>
      </c>
      <c r="E52" s="183" t="s">
        <v>3178</v>
      </c>
      <c r="F52" s="183" t="s">
        <v>3179</v>
      </c>
      <c r="G52" s="184" t="s">
        <v>2698</v>
      </c>
      <c r="H52" s="184" t="s">
        <v>2686</v>
      </c>
      <c r="I52" s="184" t="s">
        <v>3180</v>
      </c>
      <c r="J52" s="184" t="s">
        <v>2698</v>
      </c>
      <c r="K52" s="184" t="s">
        <v>2686</v>
      </c>
      <c r="L52" s="184" t="s">
        <v>3181</v>
      </c>
      <c r="M52" s="184" t="s">
        <v>2698</v>
      </c>
      <c r="N52" s="184" t="s">
        <v>2686</v>
      </c>
      <c r="O52" s="184" t="s">
        <v>3182</v>
      </c>
      <c r="P52" s="184" t="s">
        <v>2698</v>
      </c>
      <c r="Q52" s="184" t="s">
        <v>2686</v>
      </c>
      <c r="R52" s="184" t="s">
        <v>3181</v>
      </c>
      <c r="S52" s="184" t="s">
        <v>2698</v>
      </c>
      <c r="T52" s="184" t="s">
        <v>3074</v>
      </c>
      <c r="U52" s="184" t="s">
        <v>3183</v>
      </c>
      <c r="V52" s="184" t="s">
        <v>2698</v>
      </c>
      <c r="W52" s="184" t="s">
        <v>3075</v>
      </c>
      <c r="X52" s="184" t="s">
        <v>3184</v>
      </c>
      <c r="Y52" s="184" t="s">
        <v>2698</v>
      </c>
      <c r="Z52" s="184" t="s">
        <v>2686</v>
      </c>
      <c r="AA52" s="184" t="s">
        <v>3185</v>
      </c>
      <c r="AB52" s="184" t="s">
        <v>2698</v>
      </c>
      <c r="AC52" s="184" t="s">
        <v>3132</v>
      </c>
      <c r="AD52" s="184" t="s">
        <v>3133</v>
      </c>
      <c r="AE52" s="184" t="s">
        <v>2698</v>
      </c>
      <c r="AF52" s="184" t="s">
        <v>3078</v>
      </c>
      <c r="AG52" s="184" t="s">
        <v>3079</v>
      </c>
      <c r="AH52" s="184" t="s">
        <v>2698</v>
      </c>
      <c r="AI52" s="184" t="s">
        <v>2686</v>
      </c>
      <c r="AJ52" s="184" t="s">
        <v>2686</v>
      </c>
      <c r="AK52" s="184" t="s">
        <v>2698</v>
      </c>
      <c r="AL52" s="184" t="s">
        <v>2686</v>
      </c>
      <c r="AM52" s="184" t="s">
        <v>2686</v>
      </c>
      <c r="AN52" s="184" t="s">
        <v>2698</v>
      </c>
      <c r="AO52" s="184" t="s">
        <v>2686</v>
      </c>
      <c r="AP52" s="184" t="s">
        <v>3080</v>
      </c>
      <c r="AQ52" s="184" t="s">
        <v>2698</v>
      </c>
      <c r="AR52" s="184" t="s">
        <v>2686</v>
      </c>
      <c r="AS52" s="184" t="s">
        <v>3080</v>
      </c>
      <c r="AT52" s="184" t="s">
        <v>2698</v>
      </c>
      <c r="AU52" s="184" t="s">
        <v>2686</v>
      </c>
      <c r="AV52" s="184" t="s">
        <v>3080</v>
      </c>
      <c r="AW52" s="184" t="s">
        <v>2698</v>
      </c>
      <c r="AX52" s="184" t="s">
        <v>2686</v>
      </c>
      <c r="AY52" s="184" t="s">
        <v>3080</v>
      </c>
      <c r="AZ52" s="184" t="s">
        <v>2698</v>
      </c>
      <c r="BA52" s="184" t="s">
        <v>2686</v>
      </c>
      <c r="BB52" s="184" t="s">
        <v>3186</v>
      </c>
      <c r="BC52" s="184" t="s">
        <v>2698</v>
      </c>
      <c r="BD52" s="184" t="s">
        <v>2686</v>
      </c>
      <c r="BE52" s="184" t="s">
        <v>2686</v>
      </c>
      <c r="BF52" s="184" t="s">
        <v>2698</v>
      </c>
      <c r="BG52" s="184" t="s">
        <v>2686</v>
      </c>
      <c r="BH52" s="184" t="s">
        <v>2686</v>
      </c>
      <c r="BI52" s="184" t="s">
        <v>2698</v>
      </c>
      <c r="BJ52" s="184" t="s">
        <v>2686</v>
      </c>
      <c r="BK52" s="184" t="s">
        <v>2686</v>
      </c>
      <c r="BL52" s="184" t="s">
        <v>2698</v>
      </c>
      <c r="BM52" s="184" t="s">
        <v>2686</v>
      </c>
      <c r="BN52" s="184" t="s">
        <v>3083</v>
      </c>
      <c r="BO52" s="184" t="s">
        <v>2698</v>
      </c>
      <c r="BP52" s="184" t="s">
        <v>2686</v>
      </c>
      <c r="BQ52" s="184" t="s">
        <v>3083</v>
      </c>
      <c r="BR52" s="184" t="s">
        <v>2698</v>
      </c>
      <c r="BS52" s="184" t="s">
        <v>2686</v>
      </c>
      <c r="BT52" s="184" t="s">
        <v>3083</v>
      </c>
      <c r="BU52" s="184" t="s">
        <v>2698</v>
      </c>
      <c r="BV52" s="184" t="s">
        <v>2686</v>
      </c>
      <c r="BW52" s="184" t="s">
        <v>2686</v>
      </c>
      <c r="BX52" s="184" t="s">
        <v>2698</v>
      </c>
      <c r="BY52" s="184" t="s">
        <v>2686</v>
      </c>
      <c r="BZ52" s="184" t="s">
        <v>3086</v>
      </c>
      <c r="CA52" s="184" t="s">
        <v>2698</v>
      </c>
      <c r="CB52" s="184" t="s">
        <v>2686</v>
      </c>
      <c r="CC52" s="184" t="s">
        <v>3187</v>
      </c>
      <c r="CD52" s="184" t="s">
        <v>2698</v>
      </c>
      <c r="CE52" s="184" t="s">
        <v>2686</v>
      </c>
      <c r="CF52" s="184" t="s">
        <v>3188</v>
      </c>
      <c r="CG52" s="184" t="s">
        <v>2698</v>
      </c>
      <c r="CH52" s="184" t="s">
        <v>2941</v>
      </c>
      <c r="CI52" s="184" t="s">
        <v>3189</v>
      </c>
      <c r="CJ52" s="184" t="s">
        <v>2698</v>
      </c>
      <c r="CK52" s="184" t="s">
        <v>2686</v>
      </c>
      <c r="CL52" s="184" t="s">
        <v>3190</v>
      </c>
      <c r="CM52" s="184" t="s">
        <v>2698</v>
      </c>
      <c r="CN52" s="184" t="s">
        <v>2686</v>
      </c>
      <c r="CO52" s="184" t="s">
        <v>3191</v>
      </c>
      <c r="CP52" s="184" t="s">
        <v>2698</v>
      </c>
      <c r="CQ52" s="184" t="s">
        <v>2686</v>
      </c>
      <c r="CR52" s="184" t="s">
        <v>3192</v>
      </c>
      <c r="CS52" s="184" t="s">
        <v>2698</v>
      </c>
      <c r="CT52" s="184" t="s">
        <v>3140</v>
      </c>
      <c r="CU52" s="184" t="s">
        <v>3141</v>
      </c>
      <c r="CV52" s="184" t="s">
        <v>2698</v>
      </c>
      <c r="CW52" s="184" t="s">
        <v>2686</v>
      </c>
      <c r="CX52" s="184" t="s">
        <v>3193</v>
      </c>
      <c r="CY52" s="184" t="s">
        <v>2698</v>
      </c>
      <c r="CZ52" s="184" t="s">
        <v>2941</v>
      </c>
      <c r="DA52" s="184" t="s">
        <v>3194</v>
      </c>
      <c r="DB52" s="184" t="s">
        <v>2698</v>
      </c>
      <c r="DC52" s="184" t="s">
        <v>3195</v>
      </c>
      <c r="DD52" s="184" t="s">
        <v>3196</v>
      </c>
      <c r="DE52" s="184" t="s">
        <v>2698</v>
      </c>
      <c r="DF52" s="184" t="s">
        <v>3101</v>
      </c>
      <c r="DG52" s="184" t="s">
        <v>3197</v>
      </c>
      <c r="DH52" s="184" t="s">
        <v>2698</v>
      </c>
      <c r="DI52" s="184" t="s">
        <v>2686</v>
      </c>
      <c r="DJ52" s="184" t="s">
        <v>3080</v>
      </c>
      <c r="DK52" s="184" t="s">
        <v>2698</v>
      </c>
      <c r="DL52" s="184" t="s">
        <v>3198</v>
      </c>
      <c r="DM52" s="184" t="s">
        <v>3199</v>
      </c>
      <c r="DN52" s="184" t="s">
        <v>2698</v>
      </c>
      <c r="DO52" s="184" t="s">
        <v>3147</v>
      </c>
      <c r="DP52" s="184" t="s">
        <v>2686</v>
      </c>
      <c r="DQ52" s="184" t="s">
        <v>2698</v>
      </c>
      <c r="DR52" s="184" t="s">
        <v>2686</v>
      </c>
      <c r="DS52" s="184" t="s">
        <v>3200</v>
      </c>
      <c r="DT52" s="184" t="s">
        <v>2698</v>
      </c>
      <c r="DU52" s="184" t="s">
        <v>2686</v>
      </c>
      <c r="DV52" s="184" t="s">
        <v>3201</v>
      </c>
      <c r="DW52" s="184" t="s">
        <v>2698</v>
      </c>
      <c r="DX52" s="184" t="s">
        <v>2686</v>
      </c>
      <c r="DY52" s="184" t="s">
        <v>3202</v>
      </c>
      <c r="DZ52" s="184" t="s">
        <v>2698</v>
      </c>
      <c r="EA52" s="184" t="s">
        <v>2686</v>
      </c>
      <c r="EB52" s="184" t="s">
        <v>3203</v>
      </c>
      <c r="EC52" s="184" t="s">
        <v>2698</v>
      </c>
      <c r="ED52" s="184" t="s">
        <v>2686</v>
      </c>
      <c r="EE52" s="184" t="s">
        <v>3204</v>
      </c>
      <c r="EF52" s="184" t="s">
        <v>2698</v>
      </c>
      <c r="EG52" s="184" t="s">
        <v>3205</v>
      </c>
      <c r="EH52" s="184" t="s">
        <v>2686</v>
      </c>
      <c r="EI52" s="184" t="s">
        <v>2698</v>
      </c>
      <c r="EJ52" s="184" t="s">
        <v>3117</v>
      </c>
      <c r="EK52" s="184" t="s">
        <v>3206</v>
      </c>
      <c r="EL52" s="184" t="s">
        <v>2698</v>
      </c>
      <c r="EM52" s="184" t="s">
        <v>2686</v>
      </c>
      <c r="EN52" s="184" t="s">
        <v>3207</v>
      </c>
      <c r="EO52" s="184" t="s">
        <v>2698</v>
      </c>
      <c r="EP52" s="184" t="s">
        <v>2686</v>
      </c>
      <c r="EQ52" s="184" t="s">
        <v>2686</v>
      </c>
      <c r="ER52" s="184" t="s">
        <v>2698</v>
      </c>
      <c r="ES52" s="184" t="s">
        <v>2686</v>
      </c>
      <c r="ET52" s="184" t="s">
        <v>3208</v>
      </c>
    </row>
    <row r="53" spans="1:150" x14ac:dyDescent="0.3">
      <c r="A53" s="1"/>
      <c r="B53" s="183" t="s">
        <v>3209</v>
      </c>
      <c r="C53" s="183" t="s">
        <v>107</v>
      </c>
      <c r="D53" s="183" t="s">
        <v>920</v>
      </c>
      <c r="E53" s="183" t="s">
        <v>3210</v>
      </c>
      <c r="F53" s="183" t="s">
        <v>3211</v>
      </c>
      <c r="G53" s="184" t="s">
        <v>2698</v>
      </c>
      <c r="H53" s="184" t="s">
        <v>2686</v>
      </c>
      <c r="I53" s="184" t="s">
        <v>2686</v>
      </c>
      <c r="J53" s="184" t="s">
        <v>2698</v>
      </c>
      <c r="K53" s="184" t="s">
        <v>2686</v>
      </c>
      <c r="L53" s="184" t="s">
        <v>2686</v>
      </c>
      <c r="M53" s="184" t="s">
        <v>2698</v>
      </c>
      <c r="N53" s="184" t="s">
        <v>2686</v>
      </c>
      <c r="O53" s="184" t="s">
        <v>2686</v>
      </c>
      <c r="P53" s="184" t="s">
        <v>2698</v>
      </c>
      <c r="Q53" s="184" t="s">
        <v>2686</v>
      </c>
      <c r="R53" s="184" t="s">
        <v>2686</v>
      </c>
      <c r="S53" s="184" t="s">
        <v>2698</v>
      </c>
      <c r="T53" s="184" t="s">
        <v>2686</v>
      </c>
      <c r="U53" s="184" t="s">
        <v>2686</v>
      </c>
      <c r="V53" s="184" t="s">
        <v>2698</v>
      </c>
      <c r="W53" s="184" t="s">
        <v>2686</v>
      </c>
      <c r="X53" s="184" t="s">
        <v>2686</v>
      </c>
      <c r="Y53" s="184" t="s">
        <v>2698</v>
      </c>
      <c r="Z53" s="184" t="s">
        <v>2686</v>
      </c>
      <c r="AA53" s="184" t="s">
        <v>2686</v>
      </c>
      <c r="AB53" s="184" t="s">
        <v>2698</v>
      </c>
      <c r="AC53" s="184" t="s">
        <v>2686</v>
      </c>
      <c r="AD53" s="184" t="s">
        <v>2686</v>
      </c>
      <c r="AE53" s="184" t="s">
        <v>2698</v>
      </c>
      <c r="AF53" s="184" t="s">
        <v>2686</v>
      </c>
      <c r="AG53" s="184" t="s">
        <v>2686</v>
      </c>
      <c r="AH53" s="184" t="s">
        <v>2698</v>
      </c>
      <c r="AI53" s="184" t="s">
        <v>2686</v>
      </c>
      <c r="AJ53" s="184" t="s">
        <v>2686</v>
      </c>
      <c r="AK53" s="184" t="s">
        <v>2698</v>
      </c>
      <c r="AL53" s="184" t="s">
        <v>2686</v>
      </c>
      <c r="AM53" s="184" t="s">
        <v>2686</v>
      </c>
      <c r="AN53" s="184" t="s">
        <v>2698</v>
      </c>
      <c r="AO53" s="184" t="s">
        <v>2686</v>
      </c>
      <c r="AP53" s="184" t="s">
        <v>2686</v>
      </c>
      <c r="AQ53" s="184" t="s">
        <v>2698</v>
      </c>
      <c r="AR53" s="184" t="s">
        <v>2686</v>
      </c>
      <c r="AS53" s="184" t="s">
        <v>2686</v>
      </c>
      <c r="AT53" s="184" t="s">
        <v>2698</v>
      </c>
      <c r="AU53" s="184" t="s">
        <v>2686</v>
      </c>
      <c r="AV53" s="184" t="s">
        <v>2686</v>
      </c>
      <c r="AW53" s="184" t="s">
        <v>2698</v>
      </c>
      <c r="AX53" s="184" t="s">
        <v>2686</v>
      </c>
      <c r="AY53" s="184" t="s">
        <v>2686</v>
      </c>
      <c r="AZ53" s="184" t="s">
        <v>2698</v>
      </c>
      <c r="BA53" s="184" t="s">
        <v>2686</v>
      </c>
      <c r="BB53" s="184" t="s">
        <v>2686</v>
      </c>
      <c r="BC53" s="184" t="s">
        <v>2698</v>
      </c>
      <c r="BD53" s="184" t="s">
        <v>2686</v>
      </c>
      <c r="BE53" s="184" t="s">
        <v>2686</v>
      </c>
      <c r="BF53" s="184" t="s">
        <v>2698</v>
      </c>
      <c r="BG53" s="184" t="s">
        <v>2686</v>
      </c>
      <c r="BH53" s="184" t="s">
        <v>2686</v>
      </c>
      <c r="BI53" s="184" t="s">
        <v>2698</v>
      </c>
      <c r="BJ53" s="184" t="s">
        <v>2686</v>
      </c>
      <c r="BK53" s="184" t="s">
        <v>2686</v>
      </c>
      <c r="BL53" s="184" t="s">
        <v>2698</v>
      </c>
      <c r="BM53" s="184" t="s">
        <v>2686</v>
      </c>
      <c r="BN53" s="184" t="s">
        <v>2686</v>
      </c>
      <c r="BO53" s="184" t="s">
        <v>2698</v>
      </c>
      <c r="BP53" s="184" t="s">
        <v>2686</v>
      </c>
      <c r="BQ53" s="184" t="s">
        <v>2686</v>
      </c>
      <c r="BR53" s="184" t="s">
        <v>2698</v>
      </c>
      <c r="BS53" s="184" t="s">
        <v>2686</v>
      </c>
      <c r="BT53" s="184" t="s">
        <v>2686</v>
      </c>
      <c r="BU53" s="184" t="s">
        <v>2698</v>
      </c>
      <c r="BV53" s="184" t="s">
        <v>2686</v>
      </c>
      <c r="BW53" s="184" t="s">
        <v>2686</v>
      </c>
      <c r="BX53" s="184" t="s">
        <v>2698</v>
      </c>
      <c r="BY53" s="184" t="s">
        <v>2686</v>
      </c>
      <c r="BZ53" s="184" t="s">
        <v>2686</v>
      </c>
      <c r="CA53" s="184" t="s">
        <v>2698</v>
      </c>
      <c r="CB53" s="184" t="s">
        <v>2686</v>
      </c>
      <c r="CC53" s="184" t="s">
        <v>2686</v>
      </c>
      <c r="CD53" s="184" t="s">
        <v>2698</v>
      </c>
      <c r="CE53" s="184" t="s">
        <v>2686</v>
      </c>
      <c r="CF53" s="184" t="s">
        <v>2686</v>
      </c>
      <c r="CG53" s="184" t="s">
        <v>2698</v>
      </c>
      <c r="CH53" s="184" t="s">
        <v>2686</v>
      </c>
      <c r="CI53" s="184" t="s">
        <v>2686</v>
      </c>
      <c r="CJ53" s="184" t="s">
        <v>2698</v>
      </c>
      <c r="CK53" s="184" t="s">
        <v>2686</v>
      </c>
      <c r="CL53" s="184" t="s">
        <v>2686</v>
      </c>
      <c r="CM53" s="184" t="s">
        <v>2698</v>
      </c>
      <c r="CN53" s="184" t="s">
        <v>2686</v>
      </c>
      <c r="CO53" s="184" t="s">
        <v>2686</v>
      </c>
      <c r="CP53" s="184" t="s">
        <v>2698</v>
      </c>
      <c r="CQ53" s="184" t="s">
        <v>2686</v>
      </c>
      <c r="CR53" s="184" t="s">
        <v>2686</v>
      </c>
      <c r="CS53" s="184" t="s">
        <v>2698</v>
      </c>
      <c r="CT53" s="184" t="s">
        <v>2686</v>
      </c>
      <c r="CU53" s="184" t="s">
        <v>2686</v>
      </c>
      <c r="CV53" s="184" t="s">
        <v>2698</v>
      </c>
      <c r="CW53" s="184" t="s">
        <v>2686</v>
      </c>
      <c r="CX53" s="184" t="s">
        <v>2686</v>
      </c>
      <c r="CY53" s="184" t="s">
        <v>2698</v>
      </c>
      <c r="CZ53" s="184" t="s">
        <v>2686</v>
      </c>
      <c r="DA53" s="184" t="s">
        <v>2686</v>
      </c>
      <c r="DB53" s="184" t="s">
        <v>2698</v>
      </c>
      <c r="DC53" s="184" t="s">
        <v>2686</v>
      </c>
      <c r="DD53" s="184" t="s">
        <v>2686</v>
      </c>
      <c r="DE53" s="184" t="s">
        <v>2698</v>
      </c>
      <c r="DF53" s="184" t="s">
        <v>2686</v>
      </c>
      <c r="DG53" s="184" t="s">
        <v>2686</v>
      </c>
      <c r="DH53" s="184" t="s">
        <v>2698</v>
      </c>
      <c r="DI53" s="184" t="s">
        <v>2686</v>
      </c>
      <c r="DJ53" s="184" t="s">
        <v>2686</v>
      </c>
      <c r="DK53" s="184" t="s">
        <v>2698</v>
      </c>
      <c r="DL53" s="184" t="s">
        <v>2686</v>
      </c>
      <c r="DM53" s="184" t="s">
        <v>2686</v>
      </c>
      <c r="DN53" s="184" t="s">
        <v>2698</v>
      </c>
      <c r="DO53" s="184" t="s">
        <v>2686</v>
      </c>
      <c r="DP53" s="184" t="s">
        <v>2686</v>
      </c>
      <c r="DQ53" s="184" t="s">
        <v>2698</v>
      </c>
      <c r="DR53" s="184" t="s">
        <v>2686</v>
      </c>
      <c r="DS53" s="184" t="s">
        <v>2686</v>
      </c>
      <c r="DT53" s="184" t="s">
        <v>2698</v>
      </c>
      <c r="DU53" s="184" t="s">
        <v>2686</v>
      </c>
      <c r="DV53" s="184" t="s">
        <v>2686</v>
      </c>
      <c r="DW53" s="184" t="s">
        <v>2698</v>
      </c>
      <c r="DX53" s="184" t="s">
        <v>2686</v>
      </c>
      <c r="DY53" s="184" t="s">
        <v>2686</v>
      </c>
      <c r="DZ53" s="184" t="s">
        <v>2698</v>
      </c>
      <c r="EA53" s="184" t="s">
        <v>2686</v>
      </c>
      <c r="EB53" s="184" t="s">
        <v>2686</v>
      </c>
      <c r="EC53" s="184" t="s">
        <v>2698</v>
      </c>
      <c r="ED53" s="184" t="s">
        <v>2686</v>
      </c>
      <c r="EE53" s="184" t="s">
        <v>2686</v>
      </c>
      <c r="EF53" s="184" t="s">
        <v>2698</v>
      </c>
      <c r="EG53" s="184" t="s">
        <v>2686</v>
      </c>
      <c r="EH53" s="184" t="s">
        <v>2686</v>
      </c>
      <c r="EI53" s="184" t="s">
        <v>2698</v>
      </c>
      <c r="EJ53" s="184" t="s">
        <v>2686</v>
      </c>
      <c r="EK53" s="184" t="s">
        <v>2686</v>
      </c>
      <c r="EL53" s="184" t="s">
        <v>2698</v>
      </c>
      <c r="EM53" s="184" t="s">
        <v>2686</v>
      </c>
      <c r="EN53" s="184" t="s">
        <v>2686</v>
      </c>
      <c r="EO53" s="184" t="s">
        <v>2698</v>
      </c>
      <c r="EP53" s="184" t="s">
        <v>2686</v>
      </c>
      <c r="EQ53" s="184" t="s">
        <v>2686</v>
      </c>
      <c r="ER53" s="184" t="s">
        <v>2698</v>
      </c>
      <c r="ES53" s="184" t="s">
        <v>2686</v>
      </c>
      <c r="ET53" s="184" t="s">
        <v>2686</v>
      </c>
    </row>
    <row r="54" spans="1:150" x14ac:dyDescent="0.3">
      <c r="A54" s="1"/>
      <c r="B54" s="182" t="s">
        <v>3212</v>
      </c>
      <c r="C54" s="182" t="s">
        <v>107</v>
      </c>
      <c r="D54" s="182" t="s">
        <v>921</v>
      </c>
      <c r="E54" s="182" t="s">
        <v>3213</v>
      </c>
      <c r="F54" s="182" t="s">
        <v>3214</v>
      </c>
      <c r="G54" s="182" t="s">
        <v>2698</v>
      </c>
      <c r="H54" s="182" t="s">
        <v>2686</v>
      </c>
      <c r="I54" s="182" t="s">
        <v>3215</v>
      </c>
      <c r="J54" s="182" t="s">
        <v>2698</v>
      </c>
      <c r="K54" s="182" t="s">
        <v>3216</v>
      </c>
      <c r="L54" s="182" t="s">
        <v>3215</v>
      </c>
      <c r="M54" s="182" t="s">
        <v>2698</v>
      </c>
      <c r="N54" s="182" t="s">
        <v>3217</v>
      </c>
      <c r="O54" s="182" t="s">
        <v>3215</v>
      </c>
      <c r="P54" s="182" t="s">
        <v>2698</v>
      </c>
      <c r="Q54" s="182" t="s">
        <v>2686</v>
      </c>
      <c r="R54" s="182" t="s">
        <v>3215</v>
      </c>
      <c r="S54" s="182" t="s">
        <v>2698</v>
      </c>
      <c r="T54" s="182" t="s">
        <v>3218</v>
      </c>
      <c r="U54" s="182" t="s">
        <v>3215</v>
      </c>
      <c r="V54" s="182" t="s">
        <v>2698</v>
      </c>
      <c r="W54" s="182" t="s">
        <v>2686</v>
      </c>
      <c r="X54" s="182" t="s">
        <v>3215</v>
      </c>
      <c r="Y54" s="182" t="s">
        <v>2698</v>
      </c>
      <c r="Z54" s="182" t="s">
        <v>3219</v>
      </c>
      <c r="AA54" s="182" t="s">
        <v>3215</v>
      </c>
      <c r="AB54" s="182" t="s">
        <v>2698</v>
      </c>
      <c r="AC54" s="182" t="s">
        <v>3220</v>
      </c>
      <c r="AD54" s="182" t="s">
        <v>3215</v>
      </c>
      <c r="AE54" s="182" t="s">
        <v>2698</v>
      </c>
      <c r="AF54" s="182" t="s">
        <v>2933</v>
      </c>
      <c r="AG54" s="182" t="s">
        <v>3215</v>
      </c>
      <c r="AH54" s="182" t="s">
        <v>2698</v>
      </c>
      <c r="AI54" s="182" t="s">
        <v>3221</v>
      </c>
      <c r="AJ54" s="182" t="s">
        <v>3215</v>
      </c>
      <c r="AK54" s="182" t="s">
        <v>2698</v>
      </c>
      <c r="AL54" s="182" t="s">
        <v>3222</v>
      </c>
      <c r="AM54" s="182" t="s">
        <v>3215</v>
      </c>
      <c r="AN54" s="182" t="s">
        <v>2698</v>
      </c>
      <c r="AO54" s="182" t="s">
        <v>3223</v>
      </c>
      <c r="AP54" s="182" t="s">
        <v>3215</v>
      </c>
      <c r="AQ54" s="182" t="s">
        <v>2698</v>
      </c>
      <c r="AR54" s="182" t="s">
        <v>3224</v>
      </c>
      <c r="AS54" s="182" t="s">
        <v>3215</v>
      </c>
      <c r="AT54" s="182" t="s">
        <v>2698</v>
      </c>
      <c r="AU54" s="182" t="s">
        <v>3225</v>
      </c>
      <c r="AV54" s="182" t="s">
        <v>3215</v>
      </c>
      <c r="AW54" s="182" t="s">
        <v>2698</v>
      </c>
      <c r="AX54" s="182" t="s">
        <v>2686</v>
      </c>
      <c r="AY54" s="182" t="s">
        <v>3215</v>
      </c>
      <c r="AZ54" s="182" t="s">
        <v>2698</v>
      </c>
      <c r="BA54" s="182" t="s">
        <v>3226</v>
      </c>
      <c r="BB54" s="182" t="s">
        <v>3215</v>
      </c>
      <c r="BC54" s="182" t="s">
        <v>2698</v>
      </c>
      <c r="BD54" s="182" t="s">
        <v>3227</v>
      </c>
      <c r="BE54" s="182" t="s">
        <v>3215</v>
      </c>
      <c r="BF54" s="182" t="s">
        <v>2698</v>
      </c>
      <c r="BG54" s="182" t="s">
        <v>2933</v>
      </c>
      <c r="BH54" s="182" t="s">
        <v>3215</v>
      </c>
      <c r="BI54" s="182" t="s">
        <v>2698</v>
      </c>
      <c r="BJ54" s="182" t="s">
        <v>3228</v>
      </c>
      <c r="BK54" s="182" t="s">
        <v>3215</v>
      </c>
      <c r="BL54" s="182" t="s">
        <v>2698</v>
      </c>
      <c r="BM54" s="182" t="s">
        <v>2686</v>
      </c>
      <c r="BN54" s="182" t="s">
        <v>3215</v>
      </c>
      <c r="BO54" s="182" t="s">
        <v>2698</v>
      </c>
      <c r="BP54" s="182" t="s">
        <v>3229</v>
      </c>
      <c r="BQ54" s="182" t="s">
        <v>3215</v>
      </c>
      <c r="BR54" s="182" t="s">
        <v>2698</v>
      </c>
      <c r="BS54" s="182" t="s">
        <v>2686</v>
      </c>
      <c r="BT54" s="182" t="s">
        <v>3215</v>
      </c>
      <c r="BU54" s="182" t="s">
        <v>2698</v>
      </c>
      <c r="BV54" s="182" t="s">
        <v>3230</v>
      </c>
      <c r="BW54" s="182" t="s">
        <v>3215</v>
      </c>
      <c r="BX54" s="182" t="s">
        <v>2698</v>
      </c>
      <c r="BY54" s="182" t="s">
        <v>3231</v>
      </c>
      <c r="BZ54" s="182" t="s">
        <v>3215</v>
      </c>
      <c r="CA54" s="182" t="s">
        <v>2698</v>
      </c>
      <c r="CB54" s="182" t="s">
        <v>2933</v>
      </c>
      <c r="CC54" s="182" t="s">
        <v>3232</v>
      </c>
      <c r="CD54" s="182" t="s">
        <v>2698</v>
      </c>
      <c r="CE54" s="182" t="s">
        <v>2686</v>
      </c>
      <c r="CF54" s="182" t="s">
        <v>3233</v>
      </c>
      <c r="CG54" s="182" t="s">
        <v>2698</v>
      </c>
      <c r="CH54" s="182" t="s">
        <v>2933</v>
      </c>
      <c r="CI54" s="182" t="s">
        <v>3234</v>
      </c>
      <c r="CJ54" s="182" t="s">
        <v>2698</v>
      </c>
      <c r="CK54" s="182" t="s">
        <v>2686</v>
      </c>
      <c r="CL54" s="182" t="s">
        <v>3235</v>
      </c>
      <c r="CM54" s="182" t="s">
        <v>2698</v>
      </c>
      <c r="CN54" s="182" t="s">
        <v>2686</v>
      </c>
      <c r="CO54" s="182" t="s">
        <v>2686</v>
      </c>
      <c r="CP54" s="182" t="s">
        <v>2698</v>
      </c>
      <c r="CQ54" s="182" t="s">
        <v>2686</v>
      </c>
      <c r="CR54" s="182" t="s">
        <v>3236</v>
      </c>
      <c r="CS54" s="182" t="s">
        <v>2698</v>
      </c>
      <c r="CT54" s="182" t="s">
        <v>2686</v>
      </c>
      <c r="CU54" s="182" t="s">
        <v>2686</v>
      </c>
      <c r="CV54" s="182" t="s">
        <v>2698</v>
      </c>
      <c r="CW54" s="182" t="s">
        <v>3237</v>
      </c>
      <c r="CX54" s="182" t="s">
        <v>3238</v>
      </c>
      <c r="CY54" s="182" t="s">
        <v>2698</v>
      </c>
      <c r="CZ54" s="182" t="s">
        <v>3239</v>
      </c>
      <c r="DA54" s="182" t="s">
        <v>3240</v>
      </c>
      <c r="DB54" s="182" t="s">
        <v>2698</v>
      </c>
      <c r="DC54" s="182" t="s">
        <v>2686</v>
      </c>
      <c r="DD54" s="182" t="s">
        <v>3241</v>
      </c>
      <c r="DE54" s="182" t="s">
        <v>2698</v>
      </c>
      <c r="DF54" s="182" t="s">
        <v>2933</v>
      </c>
      <c r="DG54" s="182" t="s">
        <v>3242</v>
      </c>
      <c r="DH54" s="182" t="s">
        <v>2698</v>
      </c>
      <c r="DI54" s="182" t="s">
        <v>2933</v>
      </c>
      <c r="DJ54" s="182" t="s">
        <v>2941</v>
      </c>
      <c r="DK54" s="182" t="s">
        <v>2698</v>
      </c>
      <c r="DL54" s="182" t="s">
        <v>2933</v>
      </c>
      <c r="DM54" s="182" t="s">
        <v>3243</v>
      </c>
      <c r="DN54" s="182" t="s">
        <v>2698</v>
      </c>
      <c r="DO54" s="182" t="s">
        <v>2933</v>
      </c>
      <c r="DP54" s="182" t="s">
        <v>3215</v>
      </c>
      <c r="DQ54" s="182" t="s">
        <v>2698</v>
      </c>
      <c r="DR54" s="182" t="s">
        <v>2933</v>
      </c>
      <c r="DS54" s="182" t="s">
        <v>2686</v>
      </c>
      <c r="DT54" s="182" t="s">
        <v>2698</v>
      </c>
      <c r="DU54" s="182" t="s">
        <v>2933</v>
      </c>
      <c r="DV54" s="182" t="s">
        <v>3244</v>
      </c>
      <c r="DW54" s="182" t="s">
        <v>2698</v>
      </c>
      <c r="DX54" s="182" t="s">
        <v>2933</v>
      </c>
      <c r="DY54" s="182" t="s">
        <v>3245</v>
      </c>
      <c r="DZ54" s="182" t="s">
        <v>2698</v>
      </c>
      <c r="EA54" s="182" t="s">
        <v>2933</v>
      </c>
      <c r="EB54" s="182" t="s">
        <v>2686</v>
      </c>
      <c r="EC54" s="182" t="s">
        <v>2698</v>
      </c>
      <c r="ED54" s="182" t="s">
        <v>2933</v>
      </c>
      <c r="EE54" s="182" t="s">
        <v>2686</v>
      </c>
      <c r="EF54" s="182" t="s">
        <v>2698</v>
      </c>
      <c r="EG54" s="182" t="s">
        <v>2933</v>
      </c>
      <c r="EH54" s="182" t="s">
        <v>2686</v>
      </c>
      <c r="EI54" s="182" t="s">
        <v>2698</v>
      </c>
      <c r="EJ54" s="182" t="s">
        <v>2933</v>
      </c>
      <c r="EK54" s="182" t="s">
        <v>3215</v>
      </c>
      <c r="EL54" s="182" t="s">
        <v>2698</v>
      </c>
      <c r="EM54" s="182" t="s">
        <v>2933</v>
      </c>
      <c r="EN54" s="182" t="s">
        <v>3246</v>
      </c>
      <c r="EO54" s="182" t="s">
        <v>2698</v>
      </c>
      <c r="EP54" s="182" t="s">
        <v>2933</v>
      </c>
      <c r="EQ54" s="182" t="s">
        <v>2686</v>
      </c>
      <c r="ER54" s="182" t="s">
        <v>2698</v>
      </c>
      <c r="ES54" s="182" t="s">
        <v>3247</v>
      </c>
      <c r="ET54" s="182" t="s">
        <v>3215</v>
      </c>
    </row>
    <row r="55" spans="1:150" x14ac:dyDescent="0.3">
      <c r="A55" s="1"/>
      <c r="B55" s="183" t="s">
        <v>3248</v>
      </c>
      <c r="C55" s="183" t="s">
        <v>107</v>
      </c>
      <c r="D55" s="183" t="s">
        <v>921</v>
      </c>
      <c r="E55" s="183" t="s">
        <v>3249</v>
      </c>
      <c r="F55" s="183" t="s">
        <v>3250</v>
      </c>
      <c r="G55" s="184" t="s">
        <v>2698</v>
      </c>
      <c r="H55" s="184" t="s">
        <v>2686</v>
      </c>
      <c r="I55" s="184" t="s">
        <v>2686</v>
      </c>
      <c r="J55" s="184" t="s">
        <v>2698</v>
      </c>
      <c r="K55" s="184" t="s">
        <v>2686</v>
      </c>
      <c r="L55" s="184" t="s">
        <v>2686</v>
      </c>
      <c r="M55" s="184" t="s">
        <v>2698</v>
      </c>
      <c r="N55" s="184" t="s">
        <v>2686</v>
      </c>
      <c r="O55" s="184" t="s">
        <v>2686</v>
      </c>
      <c r="P55" s="184" t="s">
        <v>2698</v>
      </c>
      <c r="Q55" s="184" t="s">
        <v>2686</v>
      </c>
      <c r="R55" s="184" t="s">
        <v>2686</v>
      </c>
      <c r="S55" s="184" t="s">
        <v>2698</v>
      </c>
      <c r="T55" s="184" t="s">
        <v>2686</v>
      </c>
      <c r="U55" s="184" t="s">
        <v>2686</v>
      </c>
      <c r="V55" s="184" t="s">
        <v>2698</v>
      </c>
      <c r="W55" s="184" t="s">
        <v>2686</v>
      </c>
      <c r="X55" s="184" t="s">
        <v>2686</v>
      </c>
      <c r="Y55" s="184" t="s">
        <v>2698</v>
      </c>
      <c r="Z55" s="184" t="s">
        <v>2686</v>
      </c>
      <c r="AA55" s="184" t="s">
        <v>2686</v>
      </c>
      <c r="AB55" s="184" t="s">
        <v>2698</v>
      </c>
      <c r="AC55" s="184" t="s">
        <v>2686</v>
      </c>
      <c r="AD55" s="184" t="s">
        <v>2686</v>
      </c>
      <c r="AE55" s="184" t="s">
        <v>2698</v>
      </c>
      <c r="AF55" s="184" t="s">
        <v>2686</v>
      </c>
      <c r="AG55" s="184" t="s">
        <v>2686</v>
      </c>
      <c r="AH55" s="184" t="s">
        <v>2698</v>
      </c>
      <c r="AI55" s="184" t="s">
        <v>2686</v>
      </c>
      <c r="AJ55" s="184" t="s">
        <v>2686</v>
      </c>
      <c r="AK55" s="184" t="s">
        <v>2698</v>
      </c>
      <c r="AL55" s="184" t="s">
        <v>2686</v>
      </c>
      <c r="AM55" s="184" t="s">
        <v>2686</v>
      </c>
      <c r="AN55" s="184" t="s">
        <v>2698</v>
      </c>
      <c r="AO55" s="184" t="s">
        <v>2686</v>
      </c>
      <c r="AP55" s="184" t="s">
        <v>2686</v>
      </c>
      <c r="AQ55" s="184" t="s">
        <v>2698</v>
      </c>
      <c r="AR55" s="184" t="s">
        <v>2686</v>
      </c>
      <c r="AS55" s="184" t="s">
        <v>2686</v>
      </c>
      <c r="AT55" s="184" t="s">
        <v>2698</v>
      </c>
      <c r="AU55" s="184" t="s">
        <v>2686</v>
      </c>
      <c r="AV55" s="184" t="s">
        <v>2686</v>
      </c>
      <c r="AW55" s="184" t="s">
        <v>2698</v>
      </c>
      <c r="AX55" s="184" t="s">
        <v>2686</v>
      </c>
      <c r="AY55" s="184" t="s">
        <v>2686</v>
      </c>
      <c r="AZ55" s="184" t="s">
        <v>2698</v>
      </c>
      <c r="BA55" s="184" t="s">
        <v>2686</v>
      </c>
      <c r="BB55" s="184" t="s">
        <v>2686</v>
      </c>
      <c r="BC55" s="184" t="s">
        <v>2698</v>
      </c>
      <c r="BD55" s="184" t="s">
        <v>2686</v>
      </c>
      <c r="BE55" s="184" t="s">
        <v>2686</v>
      </c>
      <c r="BF55" s="184" t="s">
        <v>2698</v>
      </c>
      <c r="BG55" s="184" t="s">
        <v>2686</v>
      </c>
      <c r="BH55" s="184" t="s">
        <v>2686</v>
      </c>
      <c r="BI55" s="184" t="s">
        <v>2698</v>
      </c>
      <c r="BJ55" s="184" t="s">
        <v>2686</v>
      </c>
      <c r="BK55" s="184" t="s">
        <v>2686</v>
      </c>
      <c r="BL55" s="184" t="s">
        <v>2698</v>
      </c>
      <c r="BM55" s="184" t="s">
        <v>2686</v>
      </c>
      <c r="BN55" s="184" t="s">
        <v>2686</v>
      </c>
      <c r="BO55" s="184" t="s">
        <v>2698</v>
      </c>
      <c r="BP55" s="184" t="s">
        <v>2686</v>
      </c>
      <c r="BQ55" s="184" t="s">
        <v>2686</v>
      </c>
      <c r="BR55" s="184" t="s">
        <v>2698</v>
      </c>
      <c r="BS55" s="184" t="s">
        <v>2686</v>
      </c>
      <c r="BT55" s="184" t="s">
        <v>2686</v>
      </c>
      <c r="BU55" s="184" t="s">
        <v>2698</v>
      </c>
      <c r="BV55" s="184" t="s">
        <v>2686</v>
      </c>
      <c r="BW55" s="184" t="s">
        <v>2686</v>
      </c>
      <c r="BX55" s="184" t="s">
        <v>2698</v>
      </c>
      <c r="BY55" s="184" t="s">
        <v>2686</v>
      </c>
      <c r="BZ55" s="184" t="s">
        <v>2686</v>
      </c>
      <c r="CA55" s="184" t="s">
        <v>2698</v>
      </c>
      <c r="CB55" s="184" t="s">
        <v>2686</v>
      </c>
      <c r="CC55" s="184" t="s">
        <v>2686</v>
      </c>
      <c r="CD55" s="184" t="s">
        <v>2698</v>
      </c>
      <c r="CE55" s="184" t="s">
        <v>2686</v>
      </c>
      <c r="CF55" s="184" t="s">
        <v>2686</v>
      </c>
      <c r="CG55" s="184" t="s">
        <v>2698</v>
      </c>
      <c r="CH55" s="184" t="s">
        <v>2686</v>
      </c>
      <c r="CI55" s="184" t="s">
        <v>2686</v>
      </c>
      <c r="CJ55" s="184" t="s">
        <v>2698</v>
      </c>
      <c r="CK55" s="184" t="s">
        <v>2686</v>
      </c>
      <c r="CL55" s="184" t="s">
        <v>2686</v>
      </c>
      <c r="CM55" s="184" t="s">
        <v>2698</v>
      </c>
      <c r="CN55" s="184" t="s">
        <v>2686</v>
      </c>
      <c r="CO55" s="184" t="s">
        <v>2686</v>
      </c>
      <c r="CP55" s="184" t="s">
        <v>2698</v>
      </c>
      <c r="CQ55" s="184" t="s">
        <v>2686</v>
      </c>
      <c r="CR55" s="184" t="s">
        <v>2686</v>
      </c>
      <c r="CS55" s="184" t="s">
        <v>2698</v>
      </c>
      <c r="CT55" s="184" t="s">
        <v>2686</v>
      </c>
      <c r="CU55" s="184" t="s">
        <v>2686</v>
      </c>
      <c r="CV55" s="184" t="s">
        <v>2698</v>
      </c>
      <c r="CW55" s="184" t="s">
        <v>2686</v>
      </c>
      <c r="CX55" s="184" t="s">
        <v>2686</v>
      </c>
      <c r="CY55" s="184" t="s">
        <v>2698</v>
      </c>
      <c r="CZ55" s="184" t="s">
        <v>2686</v>
      </c>
      <c r="DA55" s="184" t="s">
        <v>2686</v>
      </c>
      <c r="DB55" s="184" t="s">
        <v>2698</v>
      </c>
      <c r="DC55" s="184" t="s">
        <v>2686</v>
      </c>
      <c r="DD55" s="184" t="s">
        <v>2686</v>
      </c>
      <c r="DE55" s="184" t="s">
        <v>2698</v>
      </c>
      <c r="DF55" s="184" t="s">
        <v>2686</v>
      </c>
      <c r="DG55" s="184" t="s">
        <v>2686</v>
      </c>
      <c r="DH55" s="184" t="s">
        <v>2698</v>
      </c>
      <c r="DI55" s="184" t="s">
        <v>2686</v>
      </c>
      <c r="DJ55" s="184" t="s">
        <v>2686</v>
      </c>
      <c r="DK55" s="184" t="s">
        <v>2698</v>
      </c>
      <c r="DL55" s="184" t="s">
        <v>2686</v>
      </c>
      <c r="DM55" s="184" t="s">
        <v>2686</v>
      </c>
      <c r="DN55" s="184" t="s">
        <v>2698</v>
      </c>
      <c r="DO55" s="184" t="s">
        <v>2686</v>
      </c>
      <c r="DP55" s="184" t="s">
        <v>2686</v>
      </c>
      <c r="DQ55" s="184" t="s">
        <v>2698</v>
      </c>
      <c r="DR55" s="184" t="s">
        <v>2686</v>
      </c>
      <c r="DS55" s="184" t="s">
        <v>2686</v>
      </c>
      <c r="DT55" s="184" t="s">
        <v>2698</v>
      </c>
      <c r="DU55" s="184" t="s">
        <v>2686</v>
      </c>
      <c r="DV55" s="184" t="s">
        <v>2686</v>
      </c>
      <c r="DW55" s="184" t="s">
        <v>2698</v>
      </c>
      <c r="DX55" s="184" t="s">
        <v>2686</v>
      </c>
      <c r="DY55" s="184" t="s">
        <v>2686</v>
      </c>
      <c r="DZ55" s="184" t="s">
        <v>2698</v>
      </c>
      <c r="EA55" s="184" t="s">
        <v>2686</v>
      </c>
      <c r="EB55" s="184" t="s">
        <v>2686</v>
      </c>
      <c r="EC55" s="184" t="s">
        <v>2698</v>
      </c>
      <c r="ED55" s="184" t="s">
        <v>2686</v>
      </c>
      <c r="EE55" s="184" t="s">
        <v>2686</v>
      </c>
      <c r="EF55" s="184" t="s">
        <v>2698</v>
      </c>
      <c r="EG55" s="184" t="s">
        <v>2686</v>
      </c>
      <c r="EH55" s="184" t="s">
        <v>2686</v>
      </c>
      <c r="EI55" s="184" t="s">
        <v>2698</v>
      </c>
      <c r="EJ55" s="184" t="s">
        <v>2686</v>
      </c>
      <c r="EK55" s="184" t="s">
        <v>2686</v>
      </c>
      <c r="EL55" s="184" t="s">
        <v>2698</v>
      </c>
      <c r="EM55" s="184" t="s">
        <v>2686</v>
      </c>
      <c r="EN55" s="184" t="s">
        <v>2686</v>
      </c>
      <c r="EO55" s="184" t="s">
        <v>2698</v>
      </c>
      <c r="EP55" s="184" t="s">
        <v>2686</v>
      </c>
      <c r="EQ55" s="184" t="s">
        <v>2686</v>
      </c>
      <c r="ER55" s="184" t="s">
        <v>2698</v>
      </c>
      <c r="ES55" s="184" t="s">
        <v>2686</v>
      </c>
      <c r="ET55" s="184" t="s">
        <v>2686</v>
      </c>
    </row>
    <row r="56" spans="1:150" x14ac:dyDescent="0.3">
      <c r="A56" s="1"/>
      <c r="B56" s="183" t="s">
        <v>3251</v>
      </c>
      <c r="C56" s="183" t="s">
        <v>107</v>
      </c>
      <c r="D56" s="183" t="s">
        <v>921</v>
      </c>
      <c r="E56" s="183" t="s">
        <v>3252</v>
      </c>
      <c r="F56" s="183" t="s">
        <v>3253</v>
      </c>
      <c r="G56" s="184" t="s">
        <v>2698</v>
      </c>
      <c r="H56" s="184" t="s">
        <v>2686</v>
      </c>
      <c r="I56" s="184" t="s">
        <v>3215</v>
      </c>
      <c r="J56" s="184" t="s">
        <v>2698</v>
      </c>
      <c r="K56" s="184" t="s">
        <v>3216</v>
      </c>
      <c r="L56" s="184" t="s">
        <v>3215</v>
      </c>
      <c r="M56" s="184" t="s">
        <v>2698</v>
      </c>
      <c r="N56" s="184" t="s">
        <v>3217</v>
      </c>
      <c r="O56" s="184" t="s">
        <v>3215</v>
      </c>
      <c r="P56" s="184" t="s">
        <v>2698</v>
      </c>
      <c r="Q56" s="184" t="s">
        <v>2686</v>
      </c>
      <c r="R56" s="184" t="s">
        <v>3215</v>
      </c>
      <c r="S56" s="184" t="s">
        <v>2698</v>
      </c>
      <c r="T56" s="184" t="s">
        <v>3218</v>
      </c>
      <c r="U56" s="184" t="s">
        <v>3215</v>
      </c>
      <c r="V56" s="184" t="s">
        <v>2698</v>
      </c>
      <c r="W56" s="184" t="s">
        <v>2686</v>
      </c>
      <c r="X56" s="184" t="s">
        <v>3215</v>
      </c>
      <c r="Y56" s="184" t="s">
        <v>2698</v>
      </c>
      <c r="Z56" s="184" t="s">
        <v>3219</v>
      </c>
      <c r="AA56" s="184" t="s">
        <v>3215</v>
      </c>
      <c r="AB56" s="184" t="s">
        <v>2698</v>
      </c>
      <c r="AC56" s="184" t="s">
        <v>3220</v>
      </c>
      <c r="AD56" s="184" t="s">
        <v>3215</v>
      </c>
      <c r="AE56" s="184" t="s">
        <v>2698</v>
      </c>
      <c r="AF56" s="184" t="s">
        <v>2933</v>
      </c>
      <c r="AG56" s="184" t="s">
        <v>3215</v>
      </c>
      <c r="AH56" s="184" t="s">
        <v>2698</v>
      </c>
      <c r="AI56" s="184" t="s">
        <v>3221</v>
      </c>
      <c r="AJ56" s="184" t="s">
        <v>3215</v>
      </c>
      <c r="AK56" s="184" t="s">
        <v>2698</v>
      </c>
      <c r="AL56" s="184" t="s">
        <v>3222</v>
      </c>
      <c r="AM56" s="184" t="s">
        <v>3215</v>
      </c>
      <c r="AN56" s="184" t="s">
        <v>2698</v>
      </c>
      <c r="AO56" s="184" t="s">
        <v>3223</v>
      </c>
      <c r="AP56" s="184" t="s">
        <v>3215</v>
      </c>
      <c r="AQ56" s="184" t="s">
        <v>2698</v>
      </c>
      <c r="AR56" s="184" t="s">
        <v>3224</v>
      </c>
      <c r="AS56" s="184" t="s">
        <v>3215</v>
      </c>
      <c r="AT56" s="184" t="s">
        <v>2698</v>
      </c>
      <c r="AU56" s="184" t="s">
        <v>3225</v>
      </c>
      <c r="AV56" s="184" t="s">
        <v>3215</v>
      </c>
      <c r="AW56" s="184" t="s">
        <v>2698</v>
      </c>
      <c r="AX56" s="184" t="s">
        <v>2686</v>
      </c>
      <c r="AY56" s="184" t="s">
        <v>3215</v>
      </c>
      <c r="AZ56" s="184" t="s">
        <v>2698</v>
      </c>
      <c r="BA56" s="184" t="s">
        <v>3226</v>
      </c>
      <c r="BB56" s="184" t="s">
        <v>3215</v>
      </c>
      <c r="BC56" s="184" t="s">
        <v>2698</v>
      </c>
      <c r="BD56" s="184" t="s">
        <v>3227</v>
      </c>
      <c r="BE56" s="184" t="s">
        <v>3215</v>
      </c>
      <c r="BF56" s="184" t="s">
        <v>2698</v>
      </c>
      <c r="BG56" s="184" t="s">
        <v>2933</v>
      </c>
      <c r="BH56" s="184" t="s">
        <v>3215</v>
      </c>
      <c r="BI56" s="184" t="s">
        <v>2698</v>
      </c>
      <c r="BJ56" s="184" t="s">
        <v>3228</v>
      </c>
      <c r="BK56" s="184" t="s">
        <v>3215</v>
      </c>
      <c r="BL56" s="184" t="s">
        <v>2698</v>
      </c>
      <c r="BM56" s="184" t="s">
        <v>2686</v>
      </c>
      <c r="BN56" s="184" t="s">
        <v>3215</v>
      </c>
      <c r="BO56" s="184" t="s">
        <v>2698</v>
      </c>
      <c r="BP56" s="184" t="s">
        <v>3229</v>
      </c>
      <c r="BQ56" s="184" t="s">
        <v>3215</v>
      </c>
      <c r="BR56" s="184" t="s">
        <v>2698</v>
      </c>
      <c r="BS56" s="184" t="s">
        <v>2686</v>
      </c>
      <c r="BT56" s="184" t="s">
        <v>3215</v>
      </c>
      <c r="BU56" s="184" t="s">
        <v>2698</v>
      </c>
      <c r="BV56" s="184" t="s">
        <v>3230</v>
      </c>
      <c r="BW56" s="184" t="s">
        <v>3215</v>
      </c>
      <c r="BX56" s="184" t="s">
        <v>2698</v>
      </c>
      <c r="BY56" s="184" t="s">
        <v>3231</v>
      </c>
      <c r="BZ56" s="184" t="s">
        <v>3215</v>
      </c>
      <c r="CA56" s="184" t="s">
        <v>2698</v>
      </c>
      <c r="CB56" s="184" t="s">
        <v>2933</v>
      </c>
      <c r="CC56" s="184" t="s">
        <v>3232</v>
      </c>
      <c r="CD56" s="184" t="s">
        <v>2698</v>
      </c>
      <c r="CE56" s="184" t="s">
        <v>2686</v>
      </c>
      <c r="CF56" s="184" t="s">
        <v>3233</v>
      </c>
      <c r="CG56" s="184" t="s">
        <v>2698</v>
      </c>
      <c r="CH56" s="184" t="s">
        <v>2933</v>
      </c>
      <c r="CI56" s="184" t="s">
        <v>3234</v>
      </c>
      <c r="CJ56" s="184" t="s">
        <v>2698</v>
      </c>
      <c r="CK56" s="184" t="s">
        <v>2686</v>
      </c>
      <c r="CL56" s="184" t="s">
        <v>3235</v>
      </c>
      <c r="CM56" s="184" t="s">
        <v>2698</v>
      </c>
      <c r="CN56" s="184" t="s">
        <v>2686</v>
      </c>
      <c r="CO56" s="184" t="s">
        <v>2686</v>
      </c>
      <c r="CP56" s="184" t="s">
        <v>2698</v>
      </c>
      <c r="CQ56" s="184" t="s">
        <v>2686</v>
      </c>
      <c r="CR56" s="184" t="s">
        <v>2686</v>
      </c>
      <c r="CS56" s="184" t="s">
        <v>2698</v>
      </c>
      <c r="CT56" s="184" t="s">
        <v>2686</v>
      </c>
      <c r="CU56" s="184" t="s">
        <v>2686</v>
      </c>
      <c r="CV56" s="184" t="s">
        <v>2698</v>
      </c>
      <c r="CW56" s="184" t="s">
        <v>3237</v>
      </c>
      <c r="CX56" s="184" t="s">
        <v>3238</v>
      </c>
      <c r="CY56" s="184" t="s">
        <v>2698</v>
      </c>
      <c r="CZ56" s="184" t="s">
        <v>3239</v>
      </c>
      <c r="DA56" s="184" t="s">
        <v>3240</v>
      </c>
      <c r="DB56" s="184" t="s">
        <v>2698</v>
      </c>
      <c r="DC56" s="184" t="s">
        <v>2686</v>
      </c>
      <c r="DD56" s="184" t="s">
        <v>3241</v>
      </c>
      <c r="DE56" s="184" t="s">
        <v>2698</v>
      </c>
      <c r="DF56" s="184" t="s">
        <v>2933</v>
      </c>
      <c r="DG56" s="184" t="s">
        <v>3242</v>
      </c>
      <c r="DH56" s="184" t="s">
        <v>2698</v>
      </c>
      <c r="DI56" s="184" t="s">
        <v>2933</v>
      </c>
      <c r="DJ56" s="184" t="s">
        <v>2941</v>
      </c>
      <c r="DK56" s="184" t="s">
        <v>2698</v>
      </c>
      <c r="DL56" s="184" t="s">
        <v>2933</v>
      </c>
      <c r="DM56" s="184" t="s">
        <v>3243</v>
      </c>
      <c r="DN56" s="184" t="s">
        <v>2698</v>
      </c>
      <c r="DO56" s="184" t="s">
        <v>2933</v>
      </c>
      <c r="DP56" s="184" t="s">
        <v>3215</v>
      </c>
      <c r="DQ56" s="184" t="s">
        <v>2698</v>
      </c>
      <c r="DR56" s="184" t="s">
        <v>2933</v>
      </c>
      <c r="DS56" s="184" t="s">
        <v>2686</v>
      </c>
      <c r="DT56" s="184" t="s">
        <v>2698</v>
      </c>
      <c r="DU56" s="184" t="s">
        <v>2933</v>
      </c>
      <c r="DV56" s="184" t="s">
        <v>3244</v>
      </c>
      <c r="DW56" s="184" t="s">
        <v>2698</v>
      </c>
      <c r="DX56" s="184" t="s">
        <v>2933</v>
      </c>
      <c r="DY56" s="184" t="s">
        <v>3245</v>
      </c>
      <c r="DZ56" s="184" t="s">
        <v>2698</v>
      </c>
      <c r="EA56" s="184" t="s">
        <v>2933</v>
      </c>
      <c r="EB56" s="184" t="s">
        <v>2686</v>
      </c>
      <c r="EC56" s="184" t="s">
        <v>2698</v>
      </c>
      <c r="ED56" s="184" t="s">
        <v>2933</v>
      </c>
      <c r="EE56" s="184" t="s">
        <v>2686</v>
      </c>
      <c r="EF56" s="184" t="s">
        <v>2698</v>
      </c>
      <c r="EG56" s="184" t="s">
        <v>2933</v>
      </c>
      <c r="EH56" s="184" t="s">
        <v>2686</v>
      </c>
      <c r="EI56" s="184" t="s">
        <v>2698</v>
      </c>
      <c r="EJ56" s="184" t="s">
        <v>2933</v>
      </c>
      <c r="EK56" s="184" t="s">
        <v>3215</v>
      </c>
      <c r="EL56" s="184" t="s">
        <v>2698</v>
      </c>
      <c r="EM56" s="184" t="s">
        <v>2933</v>
      </c>
      <c r="EN56" s="184" t="s">
        <v>3246</v>
      </c>
      <c r="EO56" s="184" t="s">
        <v>2698</v>
      </c>
      <c r="EP56" s="184" t="s">
        <v>2933</v>
      </c>
      <c r="EQ56" s="184" t="s">
        <v>2686</v>
      </c>
      <c r="ER56" s="184" t="s">
        <v>2698</v>
      </c>
      <c r="ES56" s="184" t="s">
        <v>3247</v>
      </c>
      <c r="ET56" s="184" t="s">
        <v>3215</v>
      </c>
    </row>
    <row r="57" spans="1:150" x14ac:dyDescent="0.3">
      <c r="A57" s="1"/>
      <c r="B57" s="182" t="s">
        <v>3254</v>
      </c>
      <c r="C57" s="182" t="s">
        <v>69</v>
      </c>
      <c r="D57" s="182" t="s">
        <v>3255</v>
      </c>
      <c r="E57" s="182" t="s">
        <v>3256</v>
      </c>
      <c r="F57" s="182" t="s">
        <v>3257</v>
      </c>
      <c r="G57" s="182" t="s">
        <v>2698</v>
      </c>
      <c r="H57" s="182" t="s">
        <v>2686</v>
      </c>
      <c r="I57" s="182" t="s">
        <v>2686</v>
      </c>
      <c r="J57" s="182" t="s">
        <v>2698</v>
      </c>
      <c r="K57" s="182" t="s">
        <v>2686</v>
      </c>
      <c r="L57" s="182" t="s">
        <v>2686</v>
      </c>
      <c r="M57" s="182" t="s">
        <v>2698</v>
      </c>
      <c r="N57" s="182" t="s">
        <v>2686</v>
      </c>
      <c r="O57" s="182" t="s">
        <v>2686</v>
      </c>
      <c r="P57" s="182" t="s">
        <v>2698</v>
      </c>
      <c r="Q57" s="182" t="s">
        <v>2686</v>
      </c>
      <c r="R57" s="182" t="s">
        <v>2686</v>
      </c>
      <c r="S57" s="182" t="s">
        <v>2698</v>
      </c>
      <c r="T57" s="182" t="s">
        <v>2686</v>
      </c>
      <c r="U57" s="182" t="s">
        <v>2686</v>
      </c>
      <c r="V57" s="182" t="s">
        <v>2698</v>
      </c>
      <c r="W57" s="182" t="s">
        <v>2686</v>
      </c>
      <c r="X57" s="182" t="s">
        <v>2686</v>
      </c>
      <c r="Y57" s="182" t="s">
        <v>2698</v>
      </c>
      <c r="Z57" s="182" t="s">
        <v>2686</v>
      </c>
      <c r="AA57" s="182" t="s">
        <v>2686</v>
      </c>
      <c r="AB57" s="182" t="s">
        <v>2698</v>
      </c>
      <c r="AC57" s="182" t="s">
        <v>2686</v>
      </c>
      <c r="AD57" s="182" t="s">
        <v>2686</v>
      </c>
      <c r="AE57" s="182" t="s">
        <v>2698</v>
      </c>
      <c r="AF57" s="182" t="s">
        <v>2686</v>
      </c>
      <c r="AG57" s="182" t="s">
        <v>2686</v>
      </c>
      <c r="AH57" s="182" t="s">
        <v>2698</v>
      </c>
      <c r="AI57" s="182" t="s">
        <v>2686</v>
      </c>
      <c r="AJ57" s="182" t="s">
        <v>2686</v>
      </c>
      <c r="AK57" s="182" t="s">
        <v>2698</v>
      </c>
      <c r="AL57" s="182" t="s">
        <v>2686</v>
      </c>
      <c r="AM57" s="182" t="s">
        <v>2686</v>
      </c>
      <c r="AN57" s="182" t="s">
        <v>2698</v>
      </c>
      <c r="AO57" s="182" t="s">
        <v>2686</v>
      </c>
      <c r="AP57" s="182" t="s">
        <v>2686</v>
      </c>
      <c r="AQ57" s="182" t="s">
        <v>2698</v>
      </c>
      <c r="AR57" s="182" t="s">
        <v>2686</v>
      </c>
      <c r="AS57" s="182" t="s">
        <v>2686</v>
      </c>
      <c r="AT57" s="182" t="s">
        <v>2698</v>
      </c>
      <c r="AU57" s="182" t="s">
        <v>2686</v>
      </c>
      <c r="AV57" s="182" t="s">
        <v>2686</v>
      </c>
      <c r="AW57" s="182" t="s">
        <v>2698</v>
      </c>
      <c r="AX57" s="182" t="s">
        <v>2686</v>
      </c>
      <c r="AY57" s="182" t="s">
        <v>2686</v>
      </c>
      <c r="AZ57" s="182" t="s">
        <v>2698</v>
      </c>
      <c r="BA57" s="182" t="s">
        <v>2686</v>
      </c>
      <c r="BB57" s="182" t="s">
        <v>2686</v>
      </c>
      <c r="BC57" s="182" t="s">
        <v>2698</v>
      </c>
      <c r="BD57" s="182" t="s">
        <v>2686</v>
      </c>
      <c r="BE57" s="182" t="s">
        <v>2686</v>
      </c>
      <c r="BF57" s="182" t="s">
        <v>2698</v>
      </c>
      <c r="BG57" s="182" t="s">
        <v>2686</v>
      </c>
      <c r="BH57" s="182" t="s">
        <v>2686</v>
      </c>
      <c r="BI57" s="182" t="s">
        <v>2698</v>
      </c>
      <c r="BJ57" s="182" t="s">
        <v>2686</v>
      </c>
      <c r="BK57" s="182" t="s">
        <v>2686</v>
      </c>
      <c r="BL57" s="182" t="s">
        <v>2698</v>
      </c>
      <c r="BM57" s="182" t="s">
        <v>2686</v>
      </c>
      <c r="BN57" s="182" t="s">
        <v>2686</v>
      </c>
      <c r="BO57" s="182" t="s">
        <v>2698</v>
      </c>
      <c r="BP57" s="182" t="s">
        <v>2686</v>
      </c>
      <c r="BQ57" s="182" t="s">
        <v>2686</v>
      </c>
      <c r="BR57" s="182" t="s">
        <v>2698</v>
      </c>
      <c r="BS57" s="182" t="s">
        <v>2686</v>
      </c>
      <c r="BT57" s="182" t="s">
        <v>2686</v>
      </c>
      <c r="BU57" s="182" t="s">
        <v>2698</v>
      </c>
      <c r="BV57" s="182" t="s">
        <v>2686</v>
      </c>
      <c r="BW57" s="182" t="s">
        <v>2686</v>
      </c>
      <c r="BX57" s="182" t="s">
        <v>2698</v>
      </c>
      <c r="BY57" s="182" t="s">
        <v>2686</v>
      </c>
      <c r="BZ57" s="182" t="s">
        <v>2686</v>
      </c>
      <c r="CA57" s="182" t="s">
        <v>2698</v>
      </c>
      <c r="CB57" s="182" t="s">
        <v>2686</v>
      </c>
      <c r="CC57" s="182" t="s">
        <v>2686</v>
      </c>
      <c r="CD57" s="182" t="s">
        <v>2698</v>
      </c>
      <c r="CE57" s="182" t="s">
        <v>2686</v>
      </c>
      <c r="CF57" s="182" t="s">
        <v>2686</v>
      </c>
      <c r="CG57" s="182" t="s">
        <v>2698</v>
      </c>
      <c r="CH57" s="182" t="s">
        <v>2686</v>
      </c>
      <c r="CI57" s="182" t="s">
        <v>2686</v>
      </c>
      <c r="CJ57" s="182" t="s">
        <v>2698</v>
      </c>
      <c r="CK57" s="182" t="s">
        <v>2686</v>
      </c>
      <c r="CL57" s="182" t="s">
        <v>2686</v>
      </c>
      <c r="CM57" s="182" t="s">
        <v>2698</v>
      </c>
      <c r="CN57" s="182" t="s">
        <v>2686</v>
      </c>
      <c r="CO57" s="182" t="s">
        <v>2686</v>
      </c>
      <c r="CP57" s="182" t="s">
        <v>2698</v>
      </c>
      <c r="CQ57" s="182" t="s">
        <v>2686</v>
      </c>
      <c r="CR57" s="182" t="s">
        <v>2686</v>
      </c>
      <c r="CS57" s="182" t="s">
        <v>2698</v>
      </c>
      <c r="CT57" s="182" t="s">
        <v>2686</v>
      </c>
      <c r="CU57" s="182" t="s">
        <v>2686</v>
      </c>
      <c r="CV57" s="182" t="s">
        <v>2698</v>
      </c>
      <c r="CW57" s="182" t="s">
        <v>2686</v>
      </c>
      <c r="CX57" s="182" t="s">
        <v>2686</v>
      </c>
      <c r="CY57" s="182" t="s">
        <v>2698</v>
      </c>
      <c r="CZ57" s="182" t="s">
        <v>2686</v>
      </c>
      <c r="DA57" s="182" t="s">
        <v>2686</v>
      </c>
      <c r="DB57" s="182" t="s">
        <v>2698</v>
      </c>
      <c r="DC57" s="182" t="s">
        <v>2686</v>
      </c>
      <c r="DD57" s="182" t="s">
        <v>2686</v>
      </c>
      <c r="DE57" s="182" t="s">
        <v>2698</v>
      </c>
      <c r="DF57" s="182" t="s">
        <v>2686</v>
      </c>
      <c r="DG57" s="182" t="s">
        <v>2686</v>
      </c>
      <c r="DH57" s="182" t="s">
        <v>2698</v>
      </c>
      <c r="DI57" s="182" t="s">
        <v>2686</v>
      </c>
      <c r="DJ57" s="182" t="s">
        <v>2686</v>
      </c>
      <c r="DK57" s="182" t="s">
        <v>2698</v>
      </c>
      <c r="DL57" s="182" t="s">
        <v>2686</v>
      </c>
      <c r="DM57" s="182" t="s">
        <v>2686</v>
      </c>
      <c r="DN57" s="182" t="s">
        <v>2698</v>
      </c>
      <c r="DO57" s="182" t="s">
        <v>2686</v>
      </c>
      <c r="DP57" s="182" t="s">
        <v>2686</v>
      </c>
      <c r="DQ57" s="182" t="s">
        <v>2698</v>
      </c>
      <c r="DR57" s="182" t="s">
        <v>2686</v>
      </c>
      <c r="DS57" s="182" t="s">
        <v>2686</v>
      </c>
      <c r="DT57" s="182" t="s">
        <v>2698</v>
      </c>
      <c r="DU57" s="182" t="s">
        <v>2686</v>
      </c>
      <c r="DV57" s="182" t="s">
        <v>2686</v>
      </c>
      <c r="DW57" s="182" t="s">
        <v>2698</v>
      </c>
      <c r="DX57" s="182" t="s">
        <v>2686</v>
      </c>
      <c r="DY57" s="182" t="s">
        <v>2686</v>
      </c>
      <c r="DZ57" s="182" t="s">
        <v>2698</v>
      </c>
      <c r="EA57" s="182" t="s">
        <v>2686</v>
      </c>
      <c r="EB57" s="182" t="s">
        <v>2686</v>
      </c>
      <c r="EC57" s="182" t="s">
        <v>2698</v>
      </c>
      <c r="ED57" s="182" t="s">
        <v>2686</v>
      </c>
      <c r="EE57" s="182" t="s">
        <v>2686</v>
      </c>
      <c r="EF57" s="182" t="s">
        <v>2698</v>
      </c>
      <c r="EG57" s="182" t="s">
        <v>2686</v>
      </c>
      <c r="EH57" s="182" t="s">
        <v>2686</v>
      </c>
      <c r="EI57" s="182" t="s">
        <v>2698</v>
      </c>
      <c r="EJ57" s="182" t="s">
        <v>2686</v>
      </c>
      <c r="EK57" s="182" t="s">
        <v>2686</v>
      </c>
      <c r="EL57" s="182" t="s">
        <v>2698</v>
      </c>
      <c r="EM57" s="182" t="s">
        <v>2686</v>
      </c>
      <c r="EN57" s="182" t="s">
        <v>2686</v>
      </c>
      <c r="EO57" s="182" t="s">
        <v>2698</v>
      </c>
      <c r="EP57" s="182" t="s">
        <v>2686</v>
      </c>
      <c r="EQ57" s="182" t="s">
        <v>2686</v>
      </c>
      <c r="ER57" s="182" t="s">
        <v>2698</v>
      </c>
      <c r="ES57" s="182" t="s">
        <v>2686</v>
      </c>
      <c r="ET57" s="182" t="s">
        <v>2686</v>
      </c>
    </row>
    <row r="58" spans="1:150" x14ac:dyDescent="0.3">
      <c r="A58" s="1"/>
      <c r="B58" s="183" t="s">
        <v>3258</v>
      </c>
      <c r="C58" s="183" t="s">
        <v>69</v>
      </c>
      <c r="D58" s="183" t="s">
        <v>3255</v>
      </c>
      <c r="E58" s="183" t="s">
        <v>3259</v>
      </c>
      <c r="F58" s="183" t="s">
        <v>3260</v>
      </c>
      <c r="G58" s="184" t="s">
        <v>2698</v>
      </c>
      <c r="H58" s="184" t="s">
        <v>868</v>
      </c>
      <c r="I58" s="184" t="s">
        <v>868</v>
      </c>
      <c r="J58" s="184" t="s">
        <v>2698</v>
      </c>
      <c r="K58" s="184" t="s">
        <v>868</v>
      </c>
      <c r="L58" s="184" t="s">
        <v>868</v>
      </c>
      <c r="M58" s="184" t="s">
        <v>2698</v>
      </c>
      <c r="N58" s="184" t="s">
        <v>868</v>
      </c>
      <c r="O58" s="184" t="s">
        <v>868</v>
      </c>
      <c r="P58" s="184" t="s">
        <v>2698</v>
      </c>
      <c r="Q58" s="184" t="s">
        <v>868</v>
      </c>
      <c r="R58" s="184" t="s">
        <v>868</v>
      </c>
      <c r="S58" s="184" t="s">
        <v>2698</v>
      </c>
      <c r="T58" s="184" t="s">
        <v>868</v>
      </c>
      <c r="U58" s="184" t="s">
        <v>868</v>
      </c>
      <c r="V58" s="184" t="s">
        <v>2698</v>
      </c>
      <c r="W58" s="184" t="s">
        <v>868</v>
      </c>
      <c r="X58" s="184" t="s">
        <v>868</v>
      </c>
      <c r="Y58" s="184" t="s">
        <v>2698</v>
      </c>
      <c r="Z58" s="184" t="s">
        <v>868</v>
      </c>
      <c r="AA58" s="184" t="s">
        <v>868</v>
      </c>
      <c r="AB58" s="184" t="s">
        <v>2698</v>
      </c>
      <c r="AC58" s="184" t="s">
        <v>868</v>
      </c>
      <c r="AD58" s="184" t="s">
        <v>868</v>
      </c>
      <c r="AE58" s="184" t="s">
        <v>2698</v>
      </c>
      <c r="AF58" s="184" t="s">
        <v>868</v>
      </c>
      <c r="AG58" s="184" t="s">
        <v>868</v>
      </c>
      <c r="AH58" s="184" t="s">
        <v>2698</v>
      </c>
      <c r="AI58" s="184" t="s">
        <v>868</v>
      </c>
      <c r="AJ58" s="184" t="s">
        <v>868</v>
      </c>
      <c r="AK58" s="184" t="s">
        <v>2698</v>
      </c>
      <c r="AL58" s="184" t="s">
        <v>868</v>
      </c>
      <c r="AM58" s="184" t="s">
        <v>868</v>
      </c>
      <c r="AN58" s="184" t="s">
        <v>2698</v>
      </c>
      <c r="AO58" s="184" t="s">
        <v>868</v>
      </c>
      <c r="AP58" s="184" t="s">
        <v>868</v>
      </c>
      <c r="AQ58" s="184" t="s">
        <v>2698</v>
      </c>
      <c r="AR58" s="184" t="s">
        <v>868</v>
      </c>
      <c r="AS58" s="184" t="s">
        <v>868</v>
      </c>
      <c r="AT58" s="184" t="s">
        <v>2698</v>
      </c>
      <c r="AU58" s="184" t="s">
        <v>868</v>
      </c>
      <c r="AV58" s="184" t="s">
        <v>868</v>
      </c>
      <c r="AW58" s="184" t="s">
        <v>2698</v>
      </c>
      <c r="AX58" s="184" t="s">
        <v>868</v>
      </c>
      <c r="AY58" s="184" t="s">
        <v>868</v>
      </c>
      <c r="AZ58" s="184" t="s">
        <v>2698</v>
      </c>
      <c r="BA58" s="184" t="s">
        <v>868</v>
      </c>
      <c r="BB58" s="184" t="s">
        <v>868</v>
      </c>
      <c r="BC58" s="184" t="s">
        <v>2698</v>
      </c>
      <c r="BD58" s="184" t="s">
        <v>868</v>
      </c>
      <c r="BE58" s="184" t="s">
        <v>868</v>
      </c>
      <c r="BF58" s="184" t="s">
        <v>2698</v>
      </c>
      <c r="BG58" s="184" t="s">
        <v>868</v>
      </c>
      <c r="BH58" s="184" t="s">
        <v>868</v>
      </c>
      <c r="BI58" s="184" t="s">
        <v>2698</v>
      </c>
      <c r="BJ58" s="184" t="s">
        <v>868</v>
      </c>
      <c r="BK58" s="184" t="s">
        <v>868</v>
      </c>
      <c r="BL58" s="184" t="s">
        <v>2698</v>
      </c>
      <c r="BM58" s="184" t="s">
        <v>868</v>
      </c>
      <c r="BN58" s="184" t="s">
        <v>868</v>
      </c>
      <c r="BO58" s="184" t="s">
        <v>2698</v>
      </c>
      <c r="BP58" s="184" t="s">
        <v>868</v>
      </c>
      <c r="BQ58" s="184" t="s">
        <v>868</v>
      </c>
      <c r="BR58" s="184" t="s">
        <v>2698</v>
      </c>
      <c r="BS58" s="184" t="s">
        <v>868</v>
      </c>
      <c r="BT58" s="184" t="s">
        <v>868</v>
      </c>
      <c r="BU58" s="184" t="s">
        <v>2698</v>
      </c>
      <c r="BV58" s="184" t="s">
        <v>868</v>
      </c>
      <c r="BW58" s="184" t="s">
        <v>868</v>
      </c>
      <c r="BX58" s="184" t="s">
        <v>2698</v>
      </c>
      <c r="BY58" s="184" t="s">
        <v>868</v>
      </c>
      <c r="BZ58" s="184" t="s">
        <v>868</v>
      </c>
      <c r="CA58" s="184" t="s">
        <v>2698</v>
      </c>
      <c r="CB58" s="184" t="s">
        <v>868</v>
      </c>
      <c r="CC58" s="184" t="s">
        <v>868</v>
      </c>
      <c r="CD58" s="184" t="s">
        <v>2698</v>
      </c>
      <c r="CE58" s="184" t="s">
        <v>868</v>
      </c>
      <c r="CF58" s="184" t="s">
        <v>868</v>
      </c>
      <c r="CG58" s="184" t="s">
        <v>2698</v>
      </c>
      <c r="CH58" s="184" t="s">
        <v>868</v>
      </c>
      <c r="CI58" s="184" t="s">
        <v>868</v>
      </c>
      <c r="CJ58" s="184" t="s">
        <v>2698</v>
      </c>
      <c r="CK58" s="184" t="s">
        <v>868</v>
      </c>
      <c r="CL58" s="184" t="s">
        <v>868</v>
      </c>
      <c r="CM58" s="184" t="s">
        <v>2698</v>
      </c>
      <c r="CN58" s="184" t="s">
        <v>868</v>
      </c>
      <c r="CO58" s="184" t="s">
        <v>868</v>
      </c>
      <c r="CP58" s="184" t="s">
        <v>2698</v>
      </c>
      <c r="CQ58" s="184" t="s">
        <v>868</v>
      </c>
      <c r="CR58" s="184" t="s">
        <v>868</v>
      </c>
      <c r="CS58" s="184" t="s">
        <v>2698</v>
      </c>
      <c r="CT58" s="184" t="s">
        <v>868</v>
      </c>
      <c r="CU58" s="184" t="s">
        <v>868</v>
      </c>
      <c r="CV58" s="184" t="s">
        <v>2698</v>
      </c>
      <c r="CW58" s="184" t="s">
        <v>868</v>
      </c>
      <c r="CX58" s="184" t="s">
        <v>868</v>
      </c>
      <c r="CY58" s="184" t="s">
        <v>2698</v>
      </c>
      <c r="CZ58" s="184" t="s">
        <v>868</v>
      </c>
      <c r="DA58" s="184" t="s">
        <v>868</v>
      </c>
      <c r="DB58" s="184" t="s">
        <v>2698</v>
      </c>
      <c r="DC58" s="184" t="s">
        <v>868</v>
      </c>
      <c r="DD58" s="184" t="s">
        <v>868</v>
      </c>
      <c r="DE58" s="184" t="s">
        <v>2698</v>
      </c>
      <c r="DF58" s="184" t="s">
        <v>868</v>
      </c>
      <c r="DG58" s="184" t="s">
        <v>868</v>
      </c>
      <c r="DH58" s="184" t="s">
        <v>2698</v>
      </c>
      <c r="DI58" s="184" t="s">
        <v>868</v>
      </c>
      <c r="DJ58" s="184" t="s">
        <v>868</v>
      </c>
      <c r="DK58" s="184" t="s">
        <v>2698</v>
      </c>
      <c r="DL58" s="184" t="s">
        <v>868</v>
      </c>
      <c r="DM58" s="184" t="s">
        <v>868</v>
      </c>
      <c r="DN58" s="184" t="s">
        <v>2698</v>
      </c>
      <c r="DO58" s="184" t="s">
        <v>868</v>
      </c>
      <c r="DP58" s="184" t="s">
        <v>868</v>
      </c>
      <c r="DQ58" s="184" t="s">
        <v>2698</v>
      </c>
      <c r="DR58" s="184" t="s">
        <v>868</v>
      </c>
      <c r="DS58" s="184" t="s">
        <v>868</v>
      </c>
      <c r="DT58" s="184" t="s">
        <v>2698</v>
      </c>
      <c r="DU58" s="184" t="s">
        <v>868</v>
      </c>
      <c r="DV58" s="184" t="s">
        <v>868</v>
      </c>
      <c r="DW58" s="184" t="s">
        <v>2698</v>
      </c>
      <c r="DX58" s="184" t="s">
        <v>868</v>
      </c>
      <c r="DY58" s="184" t="s">
        <v>868</v>
      </c>
      <c r="DZ58" s="184" t="s">
        <v>2698</v>
      </c>
      <c r="EA58" s="184" t="s">
        <v>868</v>
      </c>
      <c r="EB58" s="184" t="s">
        <v>868</v>
      </c>
      <c r="EC58" s="184" t="s">
        <v>2698</v>
      </c>
      <c r="ED58" s="184" t="s">
        <v>868</v>
      </c>
      <c r="EE58" s="184" t="s">
        <v>868</v>
      </c>
      <c r="EF58" s="184" t="s">
        <v>2698</v>
      </c>
      <c r="EG58" s="184" t="s">
        <v>868</v>
      </c>
      <c r="EH58" s="184" t="s">
        <v>868</v>
      </c>
      <c r="EI58" s="184" t="s">
        <v>2698</v>
      </c>
      <c r="EJ58" s="184" t="s">
        <v>868</v>
      </c>
      <c r="EK58" s="184" t="s">
        <v>868</v>
      </c>
      <c r="EL58" s="184" t="s">
        <v>2698</v>
      </c>
      <c r="EM58" s="184" t="s">
        <v>868</v>
      </c>
      <c r="EN58" s="184" t="s">
        <v>868</v>
      </c>
      <c r="EO58" s="184" t="s">
        <v>2698</v>
      </c>
      <c r="EP58" s="184" t="s">
        <v>868</v>
      </c>
      <c r="EQ58" s="184" t="s">
        <v>868</v>
      </c>
      <c r="ER58" s="184" t="s">
        <v>2698</v>
      </c>
      <c r="ES58" s="184" t="s">
        <v>868</v>
      </c>
      <c r="ET58" s="184" t="s">
        <v>868</v>
      </c>
    </row>
    <row r="59" spans="1:150" x14ac:dyDescent="0.3">
      <c r="A59" s="1"/>
      <c r="B59" s="183" t="s">
        <v>3261</v>
      </c>
      <c r="C59" s="183" t="s">
        <v>69</v>
      </c>
      <c r="D59" s="183" t="s">
        <v>3255</v>
      </c>
      <c r="E59" s="183" t="s">
        <v>3262</v>
      </c>
      <c r="F59" s="183" t="s">
        <v>3263</v>
      </c>
      <c r="G59" s="184" t="s">
        <v>2698</v>
      </c>
      <c r="H59" s="184" t="s">
        <v>868</v>
      </c>
      <c r="I59" s="184" t="s">
        <v>868</v>
      </c>
      <c r="J59" s="184" t="s">
        <v>2698</v>
      </c>
      <c r="K59" s="184" t="s">
        <v>868</v>
      </c>
      <c r="L59" s="184" t="s">
        <v>868</v>
      </c>
      <c r="M59" s="184" t="s">
        <v>2698</v>
      </c>
      <c r="N59" s="184" t="s">
        <v>868</v>
      </c>
      <c r="O59" s="184" t="s">
        <v>868</v>
      </c>
      <c r="P59" s="184" t="s">
        <v>2698</v>
      </c>
      <c r="Q59" s="184" t="s">
        <v>868</v>
      </c>
      <c r="R59" s="184" t="s">
        <v>868</v>
      </c>
      <c r="S59" s="184" t="s">
        <v>2698</v>
      </c>
      <c r="T59" s="184" t="s">
        <v>868</v>
      </c>
      <c r="U59" s="184" t="s">
        <v>868</v>
      </c>
      <c r="V59" s="184" t="s">
        <v>2698</v>
      </c>
      <c r="W59" s="184" t="s">
        <v>868</v>
      </c>
      <c r="X59" s="184" t="s">
        <v>868</v>
      </c>
      <c r="Y59" s="184" t="s">
        <v>2698</v>
      </c>
      <c r="Z59" s="184" t="s">
        <v>868</v>
      </c>
      <c r="AA59" s="184" t="s">
        <v>868</v>
      </c>
      <c r="AB59" s="184" t="s">
        <v>2698</v>
      </c>
      <c r="AC59" s="184" t="s">
        <v>868</v>
      </c>
      <c r="AD59" s="184" t="s">
        <v>868</v>
      </c>
      <c r="AE59" s="184" t="s">
        <v>2698</v>
      </c>
      <c r="AF59" s="184" t="s">
        <v>868</v>
      </c>
      <c r="AG59" s="184" t="s">
        <v>868</v>
      </c>
      <c r="AH59" s="184" t="s">
        <v>2698</v>
      </c>
      <c r="AI59" s="184" t="s">
        <v>868</v>
      </c>
      <c r="AJ59" s="184" t="s">
        <v>868</v>
      </c>
      <c r="AK59" s="184" t="s">
        <v>2698</v>
      </c>
      <c r="AL59" s="184" t="s">
        <v>868</v>
      </c>
      <c r="AM59" s="184" t="s">
        <v>868</v>
      </c>
      <c r="AN59" s="184" t="s">
        <v>2698</v>
      </c>
      <c r="AO59" s="184" t="s">
        <v>868</v>
      </c>
      <c r="AP59" s="184" t="s">
        <v>868</v>
      </c>
      <c r="AQ59" s="184" t="s">
        <v>2698</v>
      </c>
      <c r="AR59" s="184" t="s">
        <v>868</v>
      </c>
      <c r="AS59" s="184" t="s">
        <v>868</v>
      </c>
      <c r="AT59" s="184" t="s">
        <v>2698</v>
      </c>
      <c r="AU59" s="184" t="s">
        <v>868</v>
      </c>
      <c r="AV59" s="184" t="s">
        <v>868</v>
      </c>
      <c r="AW59" s="184" t="s">
        <v>2698</v>
      </c>
      <c r="AX59" s="184" t="s">
        <v>868</v>
      </c>
      <c r="AY59" s="184" t="s">
        <v>868</v>
      </c>
      <c r="AZ59" s="184" t="s">
        <v>2698</v>
      </c>
      <c r="BA59" s="184" t="s">
        <v>868</v>
      </c>
      <c r="BB59" s="184" t="s">
        <v>868</v>
      </c>
      <c r="BC59" s="184" t="s">
        <v>2698</v>
      </c>
      <c r="BD59" s="184" t="s">
        <v>868</v>
      </c>
      <c r="BE59" s="184" t="s">
        <v>868</v>
      </c>
      <c r="BF59" s="184" t="s">
        <v>2698</v>
      </c>
      <c r="BG59" s="184" t="s">
        <v>868</v>
      </c>
      <c r="BH59" s="184" t="s">
        <v>868</v>
      </c>
      <c r="BI59" s="184" t="s">
        <v>2698</v>
      </c>
      <c r="BJ59" s="184" t="s">
        <v>868</v>
      </c>
      <c r="BK59" s="184" t="s">
        <v>868</v>
      </c>
      <c r="BL59" s="184" t="s">
        <v>2698</v>
      </c>
      <c r="BM59" s="184" t="s">
        <v>868</v>
      </c>
      <c r="BN59" s="184" t="s">
        <v>868</v>
      </c>
      <c r="BO59" s="184" t="s">
        <v>2698</v>
      </c>
      <c r="BP59" s="184" t="s">
        <v>868</v>
      </c>
      <c r="BQ59" s="184" t="s">
        <v>868</v>
      </c>
      <c r="BR59" s="184" t="s">
        <v>2698</v>
      </c>
      <c r="BS59" s="184" t="s">
        <v>868</v>
      </c>
      <c r="BT59" s="184" t="s">
        <v>868</v>
      </c>
      <c r="BU59" s="184" t="s">
        <v>2698</v>
      </c>
      <c r="BV59" s="184" t="s">
        <v>868</v>
      </c>
      <c r="BW59" s="184" t="s">
        <v>868</v>
      </c>
      <c r="BX59" s="184" t="s">
        <v>2698</v>
      </c>
      <c r="BY59" s="184" t="s">
        <v>868</v>
      </c>
      <c r="BZ59" s="184" t="s">
        <v>868</v>
      </c>
      <c r="CA59" s="184" t="s">
        <v>2698</v>
      </c>
      <c r="CB59" s="184" t="s">
        <v>868</v>
      </c>
      <c r="CC59" s="184" t="s">
        <v>868</v>
      </c>
      <c r="CD59" s="184" t="s">
        <v>2698</v>
      </c>
      <c r="CE59" s="184" t="s">
        <v>868</v>
      </c>
      <c r="CF59" s="184" t="s">
        <v>868</v>
      </c>
      <c r="CG59" s="184" t="s">
        <v>2698</v>
      </c>
      <c r="CH59" s="184" t="s">
        <v>868</v>
      </c>
      <c r="CI59" s="184" t="s">
        <v>868</v>
      </c>
      <c r="CJ59" s="184" t="s">
        <v>2698</v>
      </c>
      <c r="CK59" s="184" t="s">
        <v>868</v>
      </c>
      <c r="CL59" s="184" t="s">
        <v>868</v>
      </c>
      <c r="CM59" s="184" t="s">
        <v>2698</v>
      </c>
      <c r="CN59" s="184" t="s">
        <v>868</v>
      </c>
      <c r="CO59" s="184" t="s">
        <v>868</v>
      </c>
      <c r="CP59" s="184" t="s">
        <v>2698</v>
      </c>
      <c r="CQ59" s="184" t="s">
        <v>868</v>
      </c>
      <c r="CR59" s="184" t="s">
        <v>868</v>
      </c>
      <c r="CS59" s="184" t="s">
        <v>2698</v>
      </c>
      <c r="CT59" s="184" t="s">
        <v>868</v>
      </c>
      <c r="CU59" s="184" t="s">
        <v>868</v>
      </c>
      <c r="CV59" s="184" t="s">
        <v>2698</v>
      </c>
      <c r="CW59" s="184" t="s">
        <v>868</v>
      </c>
      <c r="CX59" s="184" t="s">
        <v>868</v>
      </c>
      <c r="CY59" s="184" t="s">
        <v>2698</v>
      </c>
      <c r="CZ59" s="184" t="s">
        <v>868</v>
      </c>
      <c r="DA59" s="184" t="s">
        <v>868</v>
      </c>
      <c r="DB59" s="184" t="s">
        <v>2698</v>
      </c>
      <c r="DC59" s="184" t="s">
        <v>868</v>
      </c>
      <c r="DD59" s="184" t="s">
        <v>868</v>
      </c>
      <c r="DE59" s="184" t="s">
        <v>2698</v>
      </c>
      <c r="DF59" s="184" t="s">
        <v>868</v>
      </c>
      <c r="DG59" s="184" t="s">
        <v>868</v>
      </c>
      <c r="DH59" s="184" t="s">
        <v>2698</v>
      </c>
      <c r="DI59" s="184" t="s">
        <v>868</v>
      </c>
      <c r="DJ59" s="184" t="s">
        <v>868</v>
      </c>
      <c r="DK59" s="184" t="s">
        <v>2698</v>
      </c>
      <c r="DL59" s="184" t="s">
        <v>868</v>
      </c>
      <c r="DM59" s="184" t="s">
        <v>868</v>
      </c>
      <c r="DN59" s="184" t="s">
        <v>2698</v>
      </c>
      <c r="DO59" s="184" t="s">
        <v>868</v>
      </c>
      <c r="DP59" s="184" t="s">
        <v>868</v>
      </c>
      <c r="DQ59" s="184" t="s">
        <v>2698</v>
      </c>
      <c r="DR59" s="184" t="s">
        <v>868</v>
      </c>
      <c r="DS59" s="184" t="s">
        <v>868</v>
      </c>
      <c r="DT59" s="184" t="s">
        <v>2698</v>
      </c>
      <c r="DU59" s="184" t="s">
        <v>868</v>
      </c>
      <c r="DV59" s="184" t="s">
        <v>868</v>
      </c>
      <c r="DW59" s="184" t="s">
        <v>2698</v>
      </c>
      <c r="DX59" s="184" t="s">
        <v>868</v>
      </c>
      <c r="DY59" s="184" t="s">
        <v>868</v>
      </c>
      <c r="DZ59" s="184" t="s">
        <v>2698</v>
      </c>
      <c r="EA59" s="184" t="s">
        <v>868</v>
      </c>
      <c r="EB59" s="184" t="s">
        <v>868</v>
      </c>
      <c r="EC59" s="184" t="s">
        <v>2698</v>
      </c>
      <c r="ED59" s="184" t="s">
        <v>868</v>
      </c>
      <c r="EE59" s="184" t="s">
        <v>868</v>
      </c>
      <c r="EF59" s="184" t="s">
        <v>2698</v>
      </c>
      <c r="EG59" s="184" t="s">
        <v>868</v>
      </c>
      <c r="EH59" s="184" t="s">
        <v>868</v>
      </c>
      <c r="EI59" s="184" t="s">
        <v>2698</v>
      </c>
      <c r="EJ59" s="184" t="s">
        <v>868</v>
      </c>
      <c r="EK59" s="184" t="s">
        <v>868</v>
      </c>
      <c r="EL59" s="184" t="s">
        <v>2698</v>
      </c>
      <c r="EM59" s="184" t="s">
        <v>868</v>
      </c>
      <c r="EN59" s="184" t="s">
        <v>868</v>
      </c>
      <c r="EO59" s="184" t="s">
        <v>2698</v>
      </c>
      <c r="EP59" s="184" t="s">
        <v>868</v>
      </c>
      <c r="EQ59" s="184" t="s">
        <v>868</v>
      </c>
      <c r="ER59" s="184" t="s">
        <v>2698</v>
      </c>
      <c r="ES59" s="184" t="s">
        <v>868</v>
      </c>
      <c r="ET59" s="184" t="s">
        <v>868</v>
      </c>
    </row>
    <row r="60" spans="1:150" x14ac:dyDescent="0.3">
      <c r="A60" s="1"/>
      <c r="B60" s="183" t="s">
        <v>3264</v>
      </c>
      <c r="C60" s="183" t="s">
        <v>69</v>
      </c>
      <c r="D60" s="183" t="s">
        <v>3255</v>
      </c>
      <c r="E60" s="183" t="s">
        <v>3265</v>
      </c>
      <c r="F60" s="183" t="s">
        <v>3266</v>
      </c>
      <c r="G60" s="184" t="s">
        <v>2698</v>
      </c>
      <c r="H60" s="184" t="s">
        <v>868</v>
      </c>
      <c r="I60" s="184" t="s">
        <v>868</v>
      </c>
      <c r="J60" s="184" t="s">
        <v>2698</v>
      </c>
      <c r="K60" s="184" t="s">
        <v>868</v>
      </c>
      <c r="L60" s="184" t="s">
        <v>868</v>
      </c>
      <c r="M60" s="184" t="s">
        <v>2698</v>
      </c>
      <c r="N60" s="184" t="s">
        <v>868</v>
      </c>
      <c r="O60" s="184" t="s">
        <v>868</v>
      </c>
      <c r="P60" s="184" t="s">
        <v>2698</v>
      </c>
      <c r="Q60" s="184" t="s">
        <v>868</v>
      </c>
      <c r="R60" s="184" t="s">
        <v>868</v>
      </c>
      <c r="S60" s="184" t="s">
        <v>2698</v>
      </c>
      <c r="T60" s="184" t="s">
        <v>868</v>
      </c>
      <c r="U60" s="184" t="s">
        <v>868</v>
      </c>
      <c r="V60" s="184" t="s">
        <v>2698</v>
      </c>
      <c r="W60" s="184" t="s">
        <v>868</v>
      </c>
      <c r="X60" s="184" t="s">
        <v>868</v>
      </c>
      <c r="Y60" s="184" t="s">
        <v>2698</v>
      </c>
      <c r="Z60" s="184" t="s">
        <v>868</v>
      </c>
      <c r="AA60" s="184" t="s">
        <v>868</v>
      </c>
      <c r="AB60" s="184" t="s">
        <v>2698</v>
      </c>
      <c r="AC60" s="184" t="s">
        <v>868</v>
      </c>
      <c r="AD60" s="184" t="s">
        <v>868</v>
      </c>
      <c r="AE60" s="184" t="s">
        <v>2698</v>
      </c>
      <c r="AF60" s="184" t="s">
        <v>868</v>
      </c>
      <c r="AG60" s="184" t="s">
        <v>868</v>
      </c>
      <c r="AH60" s="184" t="s">
        <v>2698</v>
      </c>
      <c r="AI60" s="184" t="s">
        <v>868</v>
      </c>
      <c r="AJ60" s="184" t="s">
        <v>868</v>
      </c>
      <c r="AK60" s="184" t="s">
        <v>2698</v>
      </c>
      <c r="AL60" s="184" t="s">
        <v>868</v>
      </c>
      <c r="AM60" s="184" t="s">
        <v>868</v>
      </c>
      <c r="AN60" s="184" t="s">
        <v>2698</v>
      </c>
      <c r="AO60" s="184" t="s">
        <v>868</v>
      </c>
      <c r="AP60" s="184" t="s">
        <v>868</v>
      </c>
      <c r="AQ60" s="184" t="s">
        <v>2698</v>
      </c>
      <c r="AR60" s="184" t="s">
        <v>868</v>
      </c>
      <c r="AS60" s="184" t="s">
        <v>868</v>
      </c>
      <c r="AT60" s="184" t="s">
        <v>2698</v>
      </c>
      <c r="AU60" s="184" t="s">
        <v>868</v>
      </c>
      <c r="AV60" s="184" t="s">
        <v>868</v>
      </c>
      <c r="AW60" s="184" t="s">
        <v>2698</v>
      </c>
      <c r="AX60" s="184" t="s">
        <v>868</v>
      </c>
      <c r="AY60" s="184" t="s">
        <v>868</v>
      </c>
      <c r="AZ60" s="184" t="s">
        <v>2698</v>
      </c>
      <c r="BA60" s="184" t="s">
        <v>868</v>
      </c>
      <c r="BB60" s="184" t="s">
        <v>868</v>
      </c>
      <c r="BC60" s="184" t="s">
        <v>2698</v>
      </c>
      <c r="BD60" s="184" t="s">
        <v>868</v>
      </c>
      <c r="BE60" s="184" t="s">
        <v>868</v>
      </c>
      <c r="BF60" s="184" t="s">
        <v>2698</v>
      </c>
      <c r="BG60" s="184" t="s">
        <v>868</v>
      </c>
      <c r="BH60" s="184" t="s">
        <v>868</v>
      </c>
      <c r="BI60" s="184" t="s">
        <v>2698</v>
      </c>
      <c r="BJ60" s="184" t="s">
        <v>868</v>
      </c>
      <c r="BK60" s="184" t="s">
        <v>868</v>
      </c>
      <c r="BL60" s="184" t="s">
        <v>2698</v>
      </c>
      <c r="BM60" s="184" t="s">
        <v>868</v>
      </c>
      <c r="BN60" s="184" t="s">
        <v>868</v>
      </c>
      <c r="BO60" s="184" t="s">
        <v>2698</v>
      </c>
      <c r="BP60" s="184" t="s">
        <v>868</v>
      </c>
      <c r="BQ60" s="184" t="s">
        <v>868</v>
      </c>
      <c r="BR60" s="184" t="s">
        <v>2698</v>
      </c>
      <c r="BS60" s="184" t="s">
        <v>868</v>
      </c>
      <c r="BT60" s="184" t="s">
        <v>868</v>
      </c>
      <c r="BU60" s="184" t="s">
        <v>2698</v>
      </c>
      <c r="BV60" s="184" t="s">
        <v>868</v>
      </c>
      <c r="BW60" s="184" t="s">
        <v>868</v>
      </c>
      <c r="BX60" s="184" t="s">
        <v>2698</v>
      </c>
      <c r="BY60" s="184" t="s">
        <v>868</v>
      </c>
      <c r="BZ60" s="184" t="s">
        <v>868</v>
      </c>
      <c r="CA60" s="184" t="s">
        <v>2698</v>
      </c>
      <c r="CB60" s="184" t="s">
        <v>868</v>
      </c>
      <c r="CC60" s="184" t="s">
        <v>868</v>
      </c>
      <c r="CD60" s="184" t="s">
        <v>2698</v>
      </c>
      <c r="CE60" s="184" t="s">
        <v>868</v>
      </c>
      <c r="CF60" s="184" t="s">
        <v>868</v>
      </c>
      <c r="CG60" s="184" t="s">
        <v>2698</v>
      </c>
      <c r="CH60" s="184" t="s">
        <v>868</v>
      </c>
      <c r="CI60" s="184" t="s">
        <v>868</v>
      </c>
      <c r="CJ60" s="184" t="s">
        <v>2698</v>
      </c>
      <c r="CK60" s="184" t="s">
        <v>868</v>
      </c>
      <c r="CL60" s="184" t="s">
        <v>868</v>
      </c>
      <c r="CM60" s="184" t="s">
        <v>2698</v>
      </c>
      <c r="CN60" s="184" t="s">
        <v>868</v>
      </c>
      <c r="CO60" s="184" t="s">
        <v>868</v>
      </c>
      <c r="CP60" s="184" t="s">
        <v>2698</v>
      </c>
      <c r="CQ60" s="184" t="s">
        <v>868</v>
      </c>
      <c r="CR60" s="184" t="s">
        <v>868</v>
      </c>
      <c r="CS60" s="184" t="s">
        <v>2698</v>
      </c>
      <c r="CT60" s="184" t="s">
        <v>868</v>
      </c>
      <c r="CU60" s="184" t="s">
        <v>868</v>
      </c>
      <c r="CV60" s="184" t="s">
        <v>2698</v>
      </c>
      <c r="CW60" s="184" t="s">
        <v>868</v>
      </c>
      <c r="CX60" s="184" t="s">
        <v>868</v>
      </c>
      <c r="CY60" s="184" t="s">
        <v>2698</v>
      </c>
      <c r="CZ60" s="184" t="s">
        <v>868</v>
      </c>
      <c r="DA60" s="184" t="s">
        <v>868</v>
      </c>
      <c r="DB60" s="184" t="s">
        <v>2698</v>
      </c>
      <c r="DC60" s="184" t="s">
        <v>868</v>
      </c>
      <c r="DD60" s="184" t="s">
        <v>868</v>
      </c>
      <c r="DE60" s="184" t="s">
        <v>2698</v>
      </c>
      <c r="DF60" s="184" t="s">
        <v>868</v>
      </c>
      <c r="DG60" s="184" t="s">
        <v>868</v>
      </c>
      <c r="DH60" s="184" t="s">
        <v>2698</v>
      </c>
      <c r="DI60" s="184" t="s">
        <v>868</v>
      </c>
      <c r="DJ60" s="184" t="s">
        <v>868</v>
      </c>
      <c r="DK60" s="184" t="s">
        <v>2698</v>
      </c>
      <c r="DL60" s="184" t="s">
        <v>868</v>
      </c>
      <c r="DM60" s="184" t="s">
        <v>868</v>
      </c>
      <c r="DN60" s="184" t="s">
        <v>2698</v>
      </c>
      <c r="DO60" s="184" t="s">
        <v>868</v>
      </c>
      <c r="DP60" s="184" t="s">
        <v>868</v>
      </c>
      <c r="DQ60" s="184" t="s">
        <v>2698</v>
      </c>
      <c r="DR60" s="184" t="s">
        <v>868</v>
      </c>
      <c r="DS60" s="184" t="s">
        <v>868</v>
      </c>
      <c r="DT60" s="184" t="s">
        <v>2698</v>
      </c>
      <c r="DU60" s="184" t="s">
        <v>868</v>
      </c>
      <c r="DV60" s="184" t="s">
        <v>868</v>
      </c>
      <c r="DW60" s="184" t="s">
        <v>2698</v>
      </c>
      <c r="DX60" s="184" t="s">
        <v>868</v>
      </c>
      <c r="DY60" s="184" t="s">
        <v>868</v>
      </c>
      <c r="DZ60" s="184" t="s">
        <v>2698</v>
      </c>
      <c r="EA60" s="184" t="s">
        <v>868</v>
      </c>
      <c r="EB60" s="184" t="s">
        <v>868</v>
      </c>
      <c r="EC60" s="184" t="s">
        <v>2698</v>
      </c>
      <c r="ED60" s="184" t="s">
        <v>868</v>
      </c>
      <c r="EE60" s="184" t="s">
        <v>868</v>
      </c>
      <c r="EF60" s="184" t="s">
        <v>2698</v>
      </c>
      <c r="EG60" s="184" t="s">
        <v>868</v>
      </c>
      <c r="EH60" s="184" t="s">
        <v>868</v>
      </c>
      <c r="EI60" s="184" t="s">
        <v>2698</v>
      </c>
      <c r="EJ60" s="184" t="s">
        <v>868</v>
      </c>
      <c r="EK60" s="184" t="s">
        <v>868</v>
      </c>
      <c r="EL60" s="184" t="s">
        <v>2698</v>
      </c>
      <c r="EM60" s="184" t="s">
        <v>868</v>
      </c>
      <c r="EN60" s="184" t="s">
        <v>868</v>
      </c>
      <c r="EO60" s="184" t="s">
        <v>2698</v>
      </c>
      <c r="EP60" s="184" t="s">
        <v>868</v>
      </c>
      <c r="EQ60" s="184" t="s">
        <v>868</v>
      </c>
      <c r="ER60" s="184" t="s">
        <v>2698</v>
      </c>
      <c r="ES60" s="184" t="s">
        <v>868</v>
      </c>
      <c r="ET60" s="184" t="s">
        <v>868</v>
      </c>
    </row>
    <row r="61" spans="1:150" x14ac:dyDescent="0.3">
      <c r="A61" s="1"/>
      <c r="B61" s="183" t="s">
        <v>3267</v>
      </c>
      <c r="C61" s="183" t="s">
        <v>69</v>
      </c>
      <c r="D61" s="183" t="s">
        <v>3255</v>
      </c>
      <c r="E61" s="183" t="s">
        <v>3268</v>
      </c>
      <c r="F61" s="183" t="s">
        <v>3269</v>
      </c>
      <c r="G61" s="184" t="s">
        <v>2698</v>
      </c>
      <c r="H61" s="184" t="s">
        <v>2686</v>
      </c>
      <c r="I61" s="184" t="s">
        <v>2686</v>
      </c>
      <c r="J61" s="184" t="s">
        <v>2698</v>
      </c>
      <c r="K61" s="184" t="s">
        <v>2686</v>
      </c>
      <c r="L61" s="184" t="s">
        <v>2686</v>
      </c>
      <c r="M61" s="184" t="s">
        <v>2698</v>
      </c>
      <c r="N61" s="184" t="s">
        <v>2686</v>
      </c>
      <c r="O61" s="184" t="s">
        <v>2686</v>
      </c>
      <c r="P61" s="184" t="s">
        <v>2698</v>
      </c>
      <c r="Q61" s="184" t="s">
        <v>2686</v>
      </c>
      <c r="R61" s="184" t="s">
        <v>2686</v>
      </c>
      <c r="S61" s="184" t="s">
        <v>2698</v>
      </c>
      <c r="T61" s="184" t="s">
        <v>2686</v>
      </c>
      <c r="U61" s="184" t="s">
        <v>2686</v>
      </c>
      <c r="V61" s="184" t="s">
        <v>2698</v>
      </c>
      <c r="W61" s="184" t="s">
        <v>2686</v>
      </c>
      <c r="X61" s="184" t="s">
        <v>2686</v>
      </c>
      <c r="Y61" s="184" t="s">
        <v>2698</v>
      </c>
      <c r="Z61" s="184" t="s">
        <v>2686</v>
      </c>
      <c r="AA61" s="184" t="s">
        <v>2686</v>
      </c>
      <c r="AB61" s="184" t="s">
        <v>2698</v>
      </c>
      <c r="AC61" s="184" t="s">
        <v>2686</v>
      </c>
      <c r="AD61" s="184" t="s">
        <v>2686</v>
      </c>
      <c r="AE61" s="184" t="s">
        <v>2698</v>
      </c>
      <c r="AF61" s="184" t="s">
        <v>2686</v>
      </c>
      <c r="AG61" s="184" t="s">
        <v>2686</v>
      </c>
      <c r="AH61" s="184" t="s">
        <v>2698</v>
      </c>
      <c r="AI61" s="184" t="s">
        <v>2686</v>
      </c>
      <c r="AJ61" s="184" t="s">
        <v>2686</v>
      </c>
      <c r="AK61" s="184" t="s">
        <v>2698</v>
      </c>
      <c r="AL61" s="184" t="s">
        <v>2686</v>
      </c>
      <c r="AM61" s="184" t="s">
        <v>2686</v>
      </c>
      <c r="AN61" s="184" t="s">
        <v>2698</v>
      </c>
      <c r="AO61" s="184" t="s">
        <v>2686</v>
      </c>
      <c r="AP61" s="184" t="s">
        <v>2686</v>
      </c>
      <c r="AQ61" s="184" t="s">
        <v>2698</v>
      </c>
      <c r="AR61" s="184" t="s">
        <v>2686</v>
      </c>
      <c r="AS61" s="184" t="s">
        <v>2686</v>
      </c>
      <c r="AT61" s="184" t="s">
        <v>2698</v>
      </c>
      <c r="AU61" s="184" t="s">
        <v>2686</v>
      </c>
      <c r="AV61" s="184" t="s">
        <v>2686</v>
      </c>
      <c r="AW61" s="184" t="s">
        <v>2698</v>
      </c>
      <c r="AX61" s="184" t="s">
        <v>2686</v>
      </c>
      <c r="AY61" s="184" t="s">
        <v>2686</v>
      </c>
      <c r="AZ61" s="184" t="s">
        <v>2698</v>
      </c>
      <c r="BA61" s="184" t="s">
        <v>2686</v>
      </c>
      <c r="BB61" s="184" t="s">
        <v>2686</v>
      </c>
      <c r="BC61" s="184" t="s">
        <v>2698</v>
      </c>
      <c r="BD61" s="184" t="s">
        <v>2686</v>
      </c>
      <c r="BE61" s="184" t="s">
        <v>2686</v>
      </c>
      <c r="BF61" s="184" t="s">
        <v>2698</v>
      </c>
      <c r="BG61" s="184" t="s">
        <v>2686</v>
      </c>
      <c r="BH61" s="184" t="s">
        <v>2686</v>
      </c>
      <c r="BI61" s="184" t="s">
        <v>2698</v>
      </c>
      <c r="BJ61" s="184" t="s">
        <v>2686</v>
      </c>
      <c r="BK61" s="184" t="s">
        <v>2686</v>
      </c>
      <c r="BL61" s="184" t="s">
        <v>2698</v>
      </c>
      <c r="BM61" s="184" t="s">
        <v>2686</v>
      </c>
      <c r="BN61" s="184" t="s">
        <v>2686</v>
      </c>
      <c r="BO61" s="184" t="s">
        <v>2698</v>
      </c>
      <c r="BP61" s="184" t="s">
        <v>2686</v>
      </c>
      <c r="BQ61" s="184" t="s">
        <v>2686</v>
      </c>
      <c r="BR61" s="184" t="s">
        <v>2698</v>
      </c>
      <c r="BS61" s="184" t="s">
        <v>2686</v>
      </c>
      <c r="BT61" s="184" t="s">
        <v>2686</v>
      </c>
      <c r="BU61" s="184" t="s">
        <v>2698</v>
      </c>
      <c r="BV61" s="184" t="s">
        <v>2686</v>
      </c>
      <c r="BW61" s="184" t="s">
        <v>2686</v>
      </c>
      <c r="BX61" s="184" t="s">
        <v>2698</v>
      </c>
      <c r="BY61" s="184" t="s">
        <v>2686</v>
      </c>
      <c r="BZ61" s="184" t="s">
        <v>2686</v>
      </c>
      <c r="CA61" s="184" t="s">
        <v>2698</v>
      </c>
      <c r="CB61" s="184" t="s">
        <v>2686</v>
      </c>
      <c r="CC61" s="184" t="s">
        <v>2686</v>
      </c>
      <c r="CD61" s="184" t="s">
        <v>2698</v>
      </c>
      <c r="CE61" s="184" t="s">
        <v>2686</v>
      </c>
      <c r="CF61" s="184" t="s">
        <v>2686</v>
      </c>
      <c r="CG61" s="184" t="s">
        <v>2698</v>
      </c>
      <c r="CH61" s="184" t="s">
        <v>2686</v>
      </c>
      <c r="CI61" s="184" t="s">
        <v>2686</v>
      </c>
      <c r="CJ61" s="184" t="s">
        <v>2698</v>
      </c>
      <c r="CK61" s="184" t="s">
        <v>2686</v>
      </c>
      <c r="CL61" s="184" t="s">
        <v>2686</v>
      </c>
      <c r="CM61" s="184" t="s">
        <v>2698</v>
      </c>
      <c r="CN61" s="184" t="s">
        <v>2686</v>
      </c>
      <c r="CO61" s="184" t="s">
        <v>2686</v>
      </c>
      <c r="CP61" s="184" t="s">
        <v>2698</v>
      </c>
      <c r="CQ61" s="184" t="s">
        <v>2686</v>
      </c>
      <c r="CR61" s="184" t="s">
        <v>2686</v>
      </c>
      <c r="CS61" s="184" t="s">
        <v>2698</v>
      </c>
      <c r="CT61" s="184" t="s">
        <v>2686</v>
      </c>
      <c r="CU61" s="184" t="s">
        <v>2686</v>
      </c>
      <c r="CV61" s="184" t="s">
        <v>2698</v>
      </c>
      <c r="CW61" s="184" t="s">
        <v>2686</v>
      </c>
      <c r="CX61" s="184" t="s">
        <v>2686</v>
      </c>
      <c r="CY61" s="184" t="s">
        <v>2698</v>
      </c>
      <c r="CZ61" s="184" t="s">
        <v>2686</v>
      </c>
      <c r="DA61" s="184" t="s">
        <v>2686</v>
      </c>
      <c r="DB61" s="184" t="s">
        <v>2698</v>
      </c>
      <c r="DC61" s="184" t="s">
        <v>2686</v>
      </c>
      <c r="DD61" s="184" t="s">
        <v>2686</v>
      </c>
      <c r="DE61" s="184" t="s">
        <v>2698</v>
      </c>
      <c r="DF61" s="184" t="s">
        <v>2686</v>
      </c>
      <c r="DG61" s="184" t="s">
        <v>2686</v>
      </c>
      <c r="DH61" s="184" t="s">
        <v>2698</v>
      </c>
      <c r="DI61" s="184" t="s">
        <v>2686</v>
      </c>
      <c r="DJ61" s="184" t="s">
        <v>2686</v>
      </c>
      <c r="DK61" s="184" t="s">
        <v>2698</v>
      </c>
      <c r="DL61" s="184" t="s">
        <v>2686</v>
      </c>
      <c r="DM61" s="184" t="s">
        <v>2686</v>
      </c>
      <c r="DN61" s="184" t="s">
        <v>2698</v>
      </c>
      <c r="DO61" s="184" t="s">
        <v>2686</v>
      </c>
      <c r="DP61" s="184" t="s">
        <v>2686</v>
      </c>
      <c r="DQ61" s="184" t="s">
        <v>2698</v>
      </c>
      <c r="DR61" s="184" t="s">
        <v>2686</v>
      </c>
      <c r="DS61" s="184" t="s">
        <v>2686</v>
      </c>
      <c r="DT61" s="184" t="s">
        <v>2698</v>
      </c>
      <c r="DU61" s="184" t="s">
        <v>2686</v>
      </c>
      <c r="DV61" s="184" t="s">
        <v>2686</v>
      </c>
      <c r="DW61" s="184" t="s">
        <v>2698</v>
      </c>
      <c r="DX61" s="184" t="s">
        <v>2686</v>
      </c>
      <c r="DY61" s="184" t="s">
        <v>2686</v>
      </c>
      <c r="DZ61" s="184" t="s">
        <v>2698</v>
      </c>
      <c r="EA61" s="184" t="s">
        <v>2686</v>
      </c>
      <c r="EB61" s="184" t="s">
        <v>2686</v>
      </c>
      <c r="EC61" s="184" t="s">
        <v>2698</v>
      </c>
      <c r="ED61" s="184" t="s">
        <v>2686</v>
      </c>
      <c r="EE61" s="184" t="s">
        <v>2686</v>
      </c>
      <c r="EF61" s="184" t="s">
        <v>2698</v>
      </c>
      <c r="EG61" s="184" t="s">
        <v>2686</v>
      </c>
      <c r="EH61" s="184" t="s">
        <v>2686</v>
      </c>
      <c r="EI61" s="184" t="s">
        <v>2698</v>
      </c>
      <c r="EJ61" s="184" t="s">
        <v>2686</v>
      </c>
      <c r="EK61" s="184" t="s">
        <v>2686</v>
      </c>
      <c r="EL61" s="184" t="s">
        <v>2698</v>
      </c>
      <c r="EM61" s="184" t="s">
        <v>2686</v>
      </c>
      <c r="EN61" s="184" t="s">
        <v>2686</v>
      </c>
      <c r="EO61" s="184" t="s">
        <v>2698</v>
      </c>
      <c r="EP61" s="184" t="s">
        <v>2686</v>
      </c>
      <c r="EQ61" s="184" t="s">
        <v>2686</v>
      </c>
      <c r="ER61" s="184" t="s">
        <v>2698</v>
      </c>
      <c r="ES61" s="184" t="s">
        <v>2686</v>
      </c>
      <c r="ET61" s="184" t="s">
        <v>2686</v>
      </c>
    </row>
    <row r="62" spans="1:150" x14ac:dyDescent="0.3">
      <c r="A62" s="1"/>
      <c r="B62" s="182" t="s">
        <v>3270</v>
      </c>
      <c r="C62" s="182" t="s">
        <v>81</v>
      </c>
      <c r="D62" s="182" t="s">
        <v>907</v>
      </c>
      <c r="E62" s="182" t="s">
        <v>3271</v>
      </c>
      <c r="F62" s="182" t="s">
        <v>3272</v>
      </c>
      <c r="G62" s="182" t="s">
        <v>2698</v>
      </c>
      <c r="H62" s="182" t="s">
        <v>3273</v>
      </c>
      <c r="I62" s="182" t="s">
        <v>2686</v>
      </c>
      <c r="J62" s="182" t="s">
        <v>2698</v>
      </c>
      <c r="K62" s="182" t="s">
        <v>3274</v>
      </c>
      <c r="L62" s="182" t="s">
        <v>2686</v>
      </c>
      <c r="M62" s="182" t="s">
        <v>2698</v>
      </c>
      <c r="N62" s="182" t="s">
        <v>3275</v>
      </c>
      <c r="O62" s="182" t="s">
        <v>2686</v>
      </c>
      <c r="P62" s="182" t="s">
        <v>2698</v>
      </c>
      <c r="Q62" s="182" t="s">
        <v>3276</v>
      </c>
      <c r="R62" s="182" t="s">
        <v>2686</v>
      </c>
      <c r="S62" s="182" t="s">
        <v>2698</v>
      </c>
      <c r="T62" s="182" t="s">
        <v>3277</v>
      </c>
      <c r="U62" s="182" t="s">
        <v>2686</v>
      </c>
      <c r="V62" s="182" t="s">
        <v>2698</v>
      </c>
      <c r="W62" s="182" t="s">
        <v>3277</v>
      </c>
      <c r="X62" s="182" t="s">
        <v>2686</v>
      </c>
      <c r="Y62" s="182" t="s">
        <v>2698</v>
      </c>
      <c r="Z62" s="182" t="s">
        <v>3278</v>
      </c>
      <c r="AA62" s="182" t="s">
        <v>2686</v>
      </c>
      <c r="AB62" s="182" t="s">
        <v>2698</v>
      </c>
      <c r="AC62" s="182" t="s">
        <v>3279</v>
      </c>
      <c r="AD62" s="182" t="s">
        <v>2686</v>
      </c>
      <c r="AE62" s="182" t="s">
        <v>2698</v>
      </c>
      <c r="AF62" s="182" t="s">
        <v>3280</v>
      </c>
      <c r="AG62" s="182" t="s">
        <v>2686</v>
      </c>
      <c r="AH62" s="182" t="s">
        <v>2698</v>
      </c>
      <c r="AI62" s="182" t="s">
        <v>3281</v>
      </c>
      <c r="AJ62" s="182" t="s">
        <v>2686</v>
      </c>
      <c r="AK62" s="182" t="s">
        <v>2698</v>
      </c>
      <c r="AL62" s="182" t="s">
        <v>3282</v>
      </c>
      <c r="AM62" s="182" t="s">
        <v>2686</v>
      </c>
      <c r="AN62" s="182" t="s">
        <v>2698</v>
      </c>
      <c r="AO62" s="182" t="s">
        <v>3283</v>
      </c>
      <c r="AP62" s="182" t="s">
        <v>2686</v>
      </c>
      <c r="AQ62" s="182" t="s">
        <v>2698</v>
      </c>
      <c r="AR62" s="182" t="s">
        <v>3284</v>
      </c>
      <c r="AS62" s="182" t="s">
        <v>2686</v>
      </c>
      <c r="AT62" s="182" t="s">
        <v>2698</v>
      </c>
      <c r="AU62" s="182" t="s">
        <v>3285</v>
      </c>
      <c r="AV62" s="182" t="s">
        <v>2686</v>
      </c>
      <c r="AW62" s="182" t="s">
        <v>2698</v>
      </c>
      <c r="AX62" s="182" t="s">
        <v>3286</v>
      </c>
      <c r="AY62" s="182" t="s">
        <v>2686</v>
      </c>
      <c r="AZ62" s="182" t="s">
        <v>2698</v>
      </c>
      <c r="BA62" s="182" t="s">
        <v>3287</v>
      </c>
      <c r="BB62" s="182" t="s">
        <v>2686</v>
      </c>
      <c r="BC62" s="182" t="s">
        <v>2698</v>
      </c>
      <c r="BD62" s="182" t="s">
        <v>3288</v>
      </c>
      <c r="BE62" s="182" t="s">
        <v>2686</v>
      </c>
      <c r="BF62" s="182" t="s">
        <v>2698</v>
      </c>
      <c r="BG62" s="182" t="s">
        <v>3289</v>
      </c>
      <c r="BH62" s="182" t="s">
        <v>2686</v>
      </c>
      <c r="BI62" s="182" t="s">
        <v>2698</v>
      </c>
      <c r="BJ62" s="182" t="s">
        <v>3290</v>
      </c>
      <c r="BK62" s="182" t="s">
        <v>2686</v>
      </c>
      <c r="BL62" s="182" t="s">
        <v>2698</v>
      </c>
      <c r="BM62" s="182" t="s">
        <v>3291</v>
      </c>
      <c r="BN62" s="182" t="s">
        <v>2686</v>
      </c>
      <c r="BO62" s="182" t="s">
        <v>2698</v>
      </c>
      <c r="BP62" s="182" t="s">
        <v>3292</v>
      </c>
      <c r="BQ62" s="182" t="s">
        <v>2686</v>
      </c>
      <c r="BR62" s="182" t="s">
        <v>2698</v>
      </c>
      <c r="BS62" s="182" t="s">
        <v>3277</v>
      </c>
      <c r="BT62" s="182" t="s">
        <v>2686</v>
      </c>
      <c r="BU62" s="182" t="s">
        <v>2698</v>
      </c>
      <c r="BV62" s="182" t="s">
        <v>3293</v>
      </c>
      <c r="BW62" s="182" t="s">
        <v>2686</v>
      </c>
      <c r="BX62" s="182" t="s">
        <v>2698</v>
      </c>
      <c r="BY62" s="182" t="s">
        <v>3294</v>
      </c>
      <c r="BZ62" s="182" t="s">
        <v>2686</v>
      </c>
      <c r="CA62" s="182" t="s">
        <v>2698</v>
      </c>
      <c r="CB62" s="182" t="s">
        <v>3295</v>
      </c>
      <c r="CC62" s="182" t="s">
        <v>2686</v>
      </c>
      <c r="CD62" s="182" t="s">
        <v>2698</v>
      </c>
      <c r="CE62" s="182" t="s">
        <v>3296</v>
      </c>
      <c r="CF62" s="182" t="s">
        <v>2686</v>
      </c>
      <c r="CG62" s="182" t="s">
        <v>2698</v>
      </c>
      <c r="CH62" s="182" t="s">
        <v>3297</v>
      </c>
      <c r="CI62" s="182" t="s">
        <v>2686</v>
      </c>
      <c r="CJ62" s="182" t="s">
        <v>2698</v>
      </c>
      <c r="CK62" s="182" t="s">
        <v>3298</v>
      </c>
      <c r="CL62" s="182" t="s">
        <v>2686</v>
      </c>
      <c r="CM62" s="182" t="s">
        <v>2698</v>
      </c>
      <c r="CN62" s="182" t="s">
        <v>3299</v>
      </c>
      <c r="CO62" s="182" t="s">
        <v>2686</v>
      </c>
      <c r="CP62" s="182" t="s">
        <v>2698</v>
      </c>
      <c r="CQ62" s="182" t="s">
        <v>3277</v>
      </c>
      <c r="CR62" s="182" t="s">
        <v>2686</v>
      </c>
      <c r="CS62" s="182" t="s">
        <v>2698</v>
      </c>
      <c r="CT62" s="182" t="s">
        <v>3277</v>
      </c>
      <c r="CU62" s="182" t="s">
        <v>2686</v>
      </c>
      <c r="CV62" s="182" t="s">
        <v>2698</v>
      </c>
      <c r="CW62" s="182" t="s">
        <v>3300</v>
      </c>
      <c r="CX62" s="182" t="s">
        <v>2686</v>
      </c>
      <c r="CY62" s="182" t="s">
        <v>2698</v>
      </c>
      <c r="CZ62" s="182" t="s">
        <v>3301</v>
      </c>
      <c r="DA62" s="182" t="s">
        <v>2686</v>
      </c>
      <c r="DB62" s="182" t="s">
        <v>2698</v>
      </c>
      <c r="DC62" s="182" t="s">
        <v>3302</v>
      </c>
      <c r="DD62" s="182" t="s">
        <v>2686</v>
      </c>
      <c r="DE62" s="182" t="s">
        <v>2698</v>
      </c>
      <c r="DF62" s="182" t="s">
        <v>2686</v>
      </c>
      <c r="DG62" s="182" t="s">
        <v>2686</v>
      </c>
      <c r="DH62" s="182" t="s">
        <v>2698</v>
      </c>
      <c r="DI62" s="182" t="s">
        <v>2686</v>
      </c>
      <c r="DJ62" s="182" t="s">
        <v>2686</v>
      </c>
      <c r="DK62" s="182" t="s">
        <v>2698</v>
      </c>
      <c r="DL62" s="182" t="s">
        <v>2686</v>
      </c>
      <c r="DM62" s="182" t="s">
        <v>2686</v>
      </c>
      <c r="DN62" s="182" t="s">
        <v>2698</v>
      </c>
      <c r="DO62" s="182" t="s">
        <v>3303</v>
      </c>
      <c r="DP62" s="182" t="s">
        <v>2686</v>
      </c>
      <c r="DQ62" s="182" t="s">
        <v>2698</v>
      </c>
      <c r="DR62" s="182" t="s">
        <v>2993</v>
      </c>
      <c r="DS62" s="182" t="s">
        <v>2686</v>
      </c>
      <c r="DT62" s="182" t="s">
        <v>2698</v>
      </c>
      <c r="DU62" s="182" t="s">
        <v>2686</v>
      </c>
      <c r="DV62" s="182" t="s">
        <v>2686</v>
      </c>
      <c r="DW62" s="182" t="s">
        <v>2698</v>
      </c>
      <c r="DX62" s="182" t="s">
        <v>3304</v>
      </c>
      <c r="DY62" s="182" t="s">
        <v>2686</v>
      </c>
      <c r="DZ62" s="182" t="s">
        <v>2698</v>
      </c>
      <c r="EA62" s="182" t="s">
        <v>2686</v>
      </c>
      <c r="EB62" s="182" t="s">
        <v>2686</v>
      </c>
      <c r="EC62" s="182" t="s">
        <v>2698</v>
      </c>
      <c r="ED62" s="182" t="s">
        <v>3305</v>
      </c>
      <c r="EE62" s="182" t="s">
        <v>2686</v>
      </c>
      <c r="EF62" s="182" t="s">
        <v>2698</v>
      </c>
      <c r="EG62" s="182" t="s">
        <v>2686</v>
      </c>
      <c r="EH62" s="182" t="s">
        <v>2686</v>
      </c>
      <c r="EI62" s="182" t="s">
        <v>2698</v>
      </c>
      <c r="EJ62" s="182" t="s">
        <v>2686</v>
      </c>
      <c r="EK62" s="182" t="s">
        <v>2686</v>
      </c>
      <c r="EL62" s="182" t="s">
        <v>2698</v>
      </c>
      <c r="EM62" s="182" t="s">
        <v>3306</v>
      </c>
      <c r="EN62" s="182" t="s">
        <v>2686</v>
      </c>
      <c r="EO62" s="182" t="s">
        <v>2698</v>
      </c>
      <c r="EP62" s="182" t="s">
        <v>3307</v>
      </c>
      <c r="EQ62" s="182" t="s">
        <v>2686</v>
      </c>
      <c r="ER62" s="182" t="s">
        <v>2698</v>
      </c>
      <c r="ES62" s="182" t="s">
        <v>3308</v>
      </c>
      <c r="ET62" s="182" t="s">
        <v>2686</v>
      </c>
    </row>
    <row r="63" spans="1:150" x14ac:dyDescent="0.3">
      <c r="A63" s="1"/>
      <c r="B63" s="183" t="s">
        <v>3309</v>
      </c>
      <c r="C63" s="183" t="s">
        <v>81</v>
      </c>
      <c r="D63" s="183" t="s">
        <v>907</v>
      </c>
      <c r="E63" s="183" t="s">
        <v>3310</v>
      </c>
      <c r="F63" s="183" t="s">
        <v>3311</v>
      </c>
      <c r="G63" s="184" t="s">
        <v>2698</v>
      </c>
      <c r="H63" s="184" t="s">
        <v>2686</v>
      </c>
      <c r="I63" s="184" t="s">
        <v>2686</v>
      </c>
      <c r="J63" s="184" t="s">
        <v>2698</v>
      </c>
      <c r="K63" s="184" t="s">
        <v>2686</v>
      </c>
      <c r="L63" s="184" t="s">
        <v>2686</v>
      </c>
      <c r="M63" s="184" t="s">
        <v>2698</v>
      </c>
      <c r="N63" s="184" t="s">
        <v>2686</v>
      </c>
      <c r="O63" s="184" t="s">
        <v>2686</v>
      </c>
      <c r="P63" s="184" t="s">
        <v>2698</v>
      </c>
      <c r="Q63" s="184" t="s">
        <v>2686</v>
      </c>
      <c r="R63" s="184" t="s">
        <v>2686</v>
      </c>
      <c r="S63" s="184" t="s">
        <v>2698</v>
      </c>
      <c r="T63" s="184" t="s">
        <v>2686</v>
      </c>
      <c r="U63" s="184" t="s">
        <v>2686</v>
      </c>
      <c r="V63" s="184" t="s">
        <v>2698</v>
      </c>
      <c r="W63" s="184" t="s">
        <v>2686</v>
      </c>
      <c r="X63" s="184" t="s">
        <v>2686</v>
      </c>
      <c r="Y63" s="184" t="s">
        <v>2698</v>
      </c>
      <c r="Z63" s="184" t="s">
        <v>2686</v>
      </c>
      <c r="AA63" s="184" t="s">
        <v>2686</v>
      </c>
      <c r="AB63" s="184" t="s">
        <v>2698</v>
      </c>
      <c r="AC63" s="184" t="s">
        <v>2686</v>
      </c>
      <c r="AD63" s="184" t="s">
        <v>2686</v>
      </c>
      <c r="AE63" s="184" t="s">
        <v>2698</v>
      </c>
      <c r="AF63" s="184" t="s">
        <v>2686</v>
      </c>
      <c r="AG63" s="184" t="s">
        <v>2686</v>
      </c>
      <c r="AH63" s="184" t="s">
        <v>2698</v>
      </c>
      <c r="AI63" s="184" t="s">
        <v>2686</v>
      </c>
      <c r="AJ63" s="184" t="s">
        <v>2686</v>
      </c>
      <c r="AK63" s="184" t="s">
        <v>2698</v>
      </c>
      <c r="AL63" s="184" t="s">
        <v>2686</v>
      </c>
      <c r="AM63" s="184" t="s">
        <v>2686</v>
      </c>
      <c r="AN63" s="184" t="s">
        <v>2698</v>
      </c>
      <c r="AO63" s="184" t="s">
        <v>2686</v>
      </c>
      <c r="AP63" s="184" t="s">
        <v>2686</v>
      </c>
      <c r="AQ63" s="184" t="s">
        <v>2698</v>
      </c>
      <c r="AR63" s="184" t="s">
        <v>2686</v>
      </c>
      <c r="AS63" s="184" t="s">
        <v>2686</v>
      </c>
      <c r="AT63" s="184" t="s">
        <v>2698</v>
      </c>
      <c r="AU63" s="184" t="s">
        <v>2686</v>
      </c>
      <c r="AV63" s="184" t="s">
        <v>2686</v>
      </c>
      <c r="AW63" s="184" t="s">
        <v>2698</v>
      </c>
      <c r="AX63" s="184" t="s">
        <v>2686</v>
      </c>
      <c r="AY63" s="184" t="s">
        <v>2686</v>
      </c>
      <c r="AZ63" s="184" t="s">
        <v>2698</v>
      </c>
      <c r="BA63" s="184" t="s">
        <v>2686</v>
      </c>
      <c r="BB63" s="184" t="s">
        <v>2686</v>
      </c>
      <c r="BC63" s="184" t="s">
        <v>2698</v>
      </c>
      <c r="BD63" s="184" t="s">
        <v>2686</v>
      </c>
      <c r="BE63" s="184" t="s">
        <v>2686</v>
      </c>
      <c r="BF63" s="184" t="s">
        <v>2698</v>
      </c>
      <c r="BG63" s="184" t="s">
        <v>2686</v>
      </c>
      <c r="BH63" s="184" t="s">
        <v>2686</v>
      </c>
      <c r="BI63" s="184" t="s">
        <v>2698</v>
      </c>
      <c r="BJ63" s="184" t="s">
        <v>2686</v>
      </c>
      <c r="BK63" s="184" t="s">
        <v>2686</v>
      </c>
      <c r="BL63" s="184" t="s">
        <v>2698</v>
      </c>
      <c r="BM63" s="184" t="s">
        <v>2686</v>
      </c>
      <c r="BN63" s="184" t="s">
        <v>2686</v>
      </c>
      <c r="BO63" s="184" t="s">
        <v>2698</v>
      </c>
      <c r="BP63" s="184" t="s">
        <v>2686</v>
      </c>
      <c r="BQ63" s="184" t="s">
        <v>2686</v>
      </c>
      <c r="BR63" s="184" t="s">
        <v>2698</v>
      </c>
      <c r="BS63" s="184" t="s">
        <v>2686</v>
      </c>
      <c r="BT63" s="184" t="s">
        <v>2686</v>
      </c>
      <c r="BU63" s="184" t="s">
        <v>2698</v>
      </c>
      <c r="BV63" s="184" t="s">
        <v>2686</v>
      </c>
      <c r="BW63" s="184" t="s">
        <v>2686</v>
      </c>
      <c r="BX63" s="184" t="s">
        <v>2698</v>
      </c>
      <c r="BY63" s="184" t="s">
        <v>2686</v>
      </c>
      <c r="BZ63" s="184" t="s">
        <v>2686</v>
      </c>
      <c r="CA63" s="184" t="s">
        <v>2698</v>
      </c>
      <c r="CB63" s="184" t="s">
        <v>2686</v>
      </c>
      <c r="CC63" s="184" t="s">
        <v>2686</v>
      </c>
      <c r="CD63" s="184" t="s">
        <v>2698</v>
      </c>
      <c r="CE63" s="184" t="s">
        <v>2686</v>
      </c>
      <c r="CF63" s="184" t="s">
        <v>2686</v>
      </c>
      <c r="CG63" s="184" t="s">
        <v>2698</v>
      </c>
      <c r="CH63" s="184" t="s">
        <v>2686</v>
      </c>
      <c r="CI63" s="184" t="s">
        <v>2686</v>
      </c>
      <c r="CJ63" s="184" t="s">
        <v>2698</v>
      </c>
      <c r="CK63" s="184" t="s">
        <v>2686</v>
      </c>
      <c r="CL63" s="184" t="s">
        <v>2686</v>
      </c>
      <c r="CM63" s="184" t="s">
        <v>2698</v>
      </c>
      <c r="CN63" s="184" t="s">
        <v>2686</v>
      </c>
      <c r="CO63" s="184" t="s">
        <v>2686</v>
      </c>
      <c r="CP63" s="184" t="s">
        <v>2698</v>
      </c>
      <c r="CQ63" s="184" t="s">
        <v>2686</v>
      </c>
      <c r="CR63" s="184" t="s">
        <v>2686</v>
      </c>
      <c r="CS63" s="184" t="s">
        <v>2698</v>
      </c>
      <c r="CT63" s="184" t="s">
        <v>2686</v>
      </c>
      <c r="CU63" s="184" t="s">
        <v>2686</v>
      </c>
      <c r="CV63" s="184" t="s">
        <v>2698</v>
      </c>
      <c r="CW63" s="184" t="s">
        <v>2686</v>
      </c>
      <c r="CX63" s="184" t="s">
        <v>2686</v>
      </c>
      <c r="CY63" s="184" t="s">
        <v>2698</v>
      </c>
      <c r="CZ63" s="184" t="s">
        <v>2686</v>
      </c>
      <c r="DA63" s="184" t="s">
        <v>2686</v>
      </c>
      <c r="DB63" s="184" t="s">
        <v>2698</v>
      </c>
      <c r="DC63" s="184" t="s">
        <v>2686</v>
      </c>
      <c r="DD63" s="184" t="s">
        <v>2686</v>
      </c>
      <c r="DE63" s="184" t="s">
        <v>2698</v>
      </c>
      <c r="DF63" s="184" t="s">
        <v>2686</v>
      </c>
      <c r="DG63" s="184" t="s">
        <v>2686</v>
      </c>
      <c r="DH63" s="184" t="s">
        <v>2698</v>
      </c>
      <c r="DI63" s="184" t="s">
        <v>2686</v>
      </c>
      <c r="DJ63" s="184" t="s">
        <v>2686</v>
      </c>
      <c r="DK63" s="184" t="s">
        <v>2698</v>
      </c>
      <c r="DL63" s="184" t="s">
        <v>2686</v>
      </c>
      <c r="DM63" s="184" t="s">
        <v>2686</v>
      </c>
      <c r="DN63" s="184" t="s">
        <v>2698</v>
      </c>
      <c r="DO63" s="184" t="s">
        <v>2686</v>
      </c>
      <c r="DP63" s="184" t="s">
        <v>2686</v>
      </c>
      <c r="DQ63" s="184" t="s">
        <v>2698</v>
      </c>
      <c r="DR63" s="184" t="s">
        <v>2686</v>
      </c>
      <c r="DS63" s="184" t="s">
        <v>2686</v>
      </c>
      <c r="DT63" s="184" t="s">
        <v>2698</v>
      </c>
      <c r="DU63" s="184" t="s">
        <v>2686</v>
      </c>
      <c r="DV63" s="184" t="s">
        <v>2686</v>
      </c>
      <c r="DW63" s="184" t="s">
        <v>2698</v>
      </c>
      <c r="DX63" s="184" t="s">
        <v>2686</v>
      </c>
      <c r="DY63" s="184" t="s">
        <v>2686</v>
      </c>
      <c r="DZ63" s="184" t="s">
        <v>2698</v>
      </c>
      <c r="EA63" s="184" t="s">
        <v>2686</v>
      </c>
      <c r="EB63" s="184" t="s">
        <v>2686</v>
      </c>
      <c r="EC63" s="184" t="s">
        <v>2698</v>
      </c>
      <c r="ED63" s="184" t="s">
        <v>2686</v>
      </c>
      <c r="EE63" s="184" t="s">
        <v>2686</v>
      </c>
      <c r="EF63" s="184" t="s">
        <v>2698</v>
      </c>
      <c r="EG63" s="184" t="s">
        <v>2686</v>
      </c>
      <c r="EH63" s="184" t="s">
        <v>2686</v>
      </c>
      <c r="EI63" s="184" t="s">
        <v>2698</v>
      </c>
      <c r="EJ63" s="184" t="s">
        <v>2686</v>
      </c>
      <c r="EK63" s="184" t="s">
        <v>2686</v>
      </c>
      <c r="EL63" s="184" t="s">
        <v>2698</v>
      </c>
      <c r="EM63" s="184" t="s">
        <v>2686</v>
      </c>
      <c r="EN63" s="184" t="s">
        <v>2686</v>
      </c>
      <c r="EO63" s="184" t="s">
        <v>2698</v>
      </c>
      <c r="EP63" s="184" t="s">
        <v>2686</v>
      </c>
      <c r="EQ63" s="184" t="s">
        <v>2686</v>
      </c>
      <c r="ER63" s="184" t="s">
        <v>2698</v>
      </c>
      <c r="ES63" s="184" t="s">
        <v>2686</v>
      </c>
      <c r="ET63" s="184" t="s">
        <v>2686</v>
      </c>
    </row>
    <row r="64" spans="1:150" x14ac:dyDescent="0.3">
      <c r="A64" s="1"/>
      <c r="B64" s="183" t="s">
        <v>3312</v>
      </c>
      <c r="C64" s="183" t="s">
        <v>81</v>
      </c>
      <c r="D64" s="183" t="s">
        <v>907</v>
      </c>
      <c r="E64" s="183" t="s">
        <v>3313</v>
      </c>
      <c r="F64" s="183" t="s">
        <v>3314</v>
      </c>
      <c r="G64" s="184" t="s">
        <v>2698</v>
      </c>
      <c r="H64" s="184" t="s">
        <v>3273</v>
      </c>
      <c r="I64" s="184" t="s">
        <v>2686</v>
      </c>
      <c r="J64" s="184" t="s">
        <v>2698</v>
      </c>
      <c r="K64" s="184" t="s">
        <v>3274</v>
      </c>
      <c r="L64" s="184" t="s">
        <v>2686</v>
      </c>
      <c r="M64" s="184" t="s">
        <v>2698</v>
      </c>
      <c r="N64" s="184" t="s">
        <v>3275</v>
      </c>
      <c r="O64" s="184" t="s">
        <v>2686</v>
      </c>
      <c r="P64" s="184" t="s">
        <v>2698</v>
      </c>
      <c r="Q64" s="184" t="s">
        <v>3276</v>
      </c>
      <c r="R64" s="184" t="s">
        <v>2686</v>
      </c>
      <c r="S64" s="184" t="s">
        <v>2698</v>
      </c>
      <c r="T64" s="184" t="s">
        <v>3277</v>
      </c>
      <c r="U64" s="184" t="s">
        <v>2686</v>
      </c>
      <c r="V64" s="184" t="s">
        <v>2698</v>
      </c>
      <c r="W64" s="184" t="s">
        <v>3277</v>
      </c>
      <c r="X64" s="184" t="s">
        <v>2686</v>
      </c>
      <c r="Y64" s="184" t="s">
        <v>2698</v>
      </c>
      <c r="Z64" s="184" t="s">
        <v>3278</v>
      </c>
      <c r="AA64" s="184" t="s">
        <v>2686</v>
      </c>
      <c r="AB64" s="184" t="s">
        <v>2698</v>
      </c>
      <c r="AC64" s="184" t="s">
        <v>3279</v>
      </c>
      <c r="AD64" s="184" t="s">
        <v>2686</v>
      </c>
      <c r="AE64" s="184" t="s">
        <v>2698</v>
      </c>
      <c r="AF64" s="184" t="s">
        <v>3280</v>
      </c>
      <c r="AG64" s="184" t="s">
        <v>2686</v>
      </c>
      <c r="AH64" s="184" t="s">
        <v>2698</v>
      </c>
      <c r="AI64" s="184" t="s">
        <v>3281</v>
      </c>
      <c r="AJ64" s="184" t="s">
        <v>2686</v>
      </c>
      <c r="AK64" s="184" t="s">
        <v>2698</v>
      </c>
      <c r="AL64" s="184" t="s">
        <v>3282</v>
      </c>
      <c r="AM64" s="184" t="s">
        <v>2686</v>
      </c>
      <c r="AN64" s="184" t="s">
        <v>2698</v>
      </c>
      <c r="AO64" s="184" t="s">
        <v>3283</v>
      </c>
      <c r="AP64" s="184" t="s">
        <v>2686</v>
      </c>
      <c r="AQ64" s="184" t="s">
        <v>2698</v>
      </c>
      <c r="AR64" s="184" t="s">
        <v>3284</v>
      </c>
      <c r="AS64" s="184" t="s">
        <v>2686</v>
      </c>
      <c r="AT64" s="184" t="s">
        <v>2698</v>
      </c>
      <c r="AU64" s="184" t="s">
        <v>3285</v>
      </c>
      <c r="AV64" s="184" t="s">
        <v>2686</v>
      </c>
      <c r="AW64" s="184" t="s">
        <v>2698</v>
      </c>
      <c r="AX64" s="184" t="s">
        <v>3286</v>
      </c>
      <c r="AY64" s="184" t="s">
        <v>2686</v>
      </c>
      <c r="AZ64" s="184" t="s">
        <v>2698</v>
      </c>
      <c r="BA64" s="184" t="s">
        <v>3287</v>
      </c>
      <c r="BB64" s="184" t="s">
        <v>2686</v>
      </c>
      <c r="BC64" s="184" t="s">
        <v>2698</v>
      </c>
      <c r="BD64" s="184" t="s">
        <v>3288</v>
      </c>
      <c r="BE64" s="184" t="s">
        <v>2686</v>
      </c>
      <c r="BF64" s="184" t="s">
        <v>2698</v>
      </c>
      <c r="BG64" s="184" t="s">
        <v>3289</v>
      </c>
      <c r="BH64" s="184" t="s">
        <v>2686</v>
      </c>
      <c r="BI64" s="184" t="s">
        <v>2698</v>
      </c>
      <c r="BJ64" s="184" t="s">
        <v>3290</v>
      </c>
      <c r="BK64" s="184" t="s">
        <v>2686</v>
      </c>
      <c r="BL64" s="184" t="s">
        <v>2698</v>
      </c>
      <c r="BM64" s="184" t="s">
        <v>3291</v>
      </c>
      <c r="BN64" s="184" t="s">
        <v>2686</v>
      </c>
      <c r="BO64" s="184" t="s">
        <v>2698</v>
      </c>
      <c r="BP64" s="184" t="s">
        <v>3292</v>
      </c>
      <c r="BQ64" s="184" t="s">
        <v>2686</v>
      </c>
      <c r="BR64" s="184" t="s">
        <v>2698</v>
      </c>
      <c r="BS64" s="184" t="s">
        <v>3277</v>
      </c>
      <c r="BT64" s="184" t="s">
        <v>2686</v>
      </c>
      <c r="BU64" s="184" t="s">
        <v>2698</v>
      </c>
      <c r="BV64" s="184" t="s">
        <v>3293</v>
      </c>
      <c r="BW64" s="184" t="s">
        <v>2686</v>
      </c>
      <c r="BX64" s="184" t="s">
        <v>2698</v>
      </c>
      <c r="BY64" s="184" t="s">
        <v>3294</v>
      </c>
      <c r="BZ64" s="184" t="s">
        <v>2686</v>
      </c>
      <c r="CA64" s="184" t="s">
        <v>2698</v>
      </c>
      <c r="CB64" s="184" t="s">
        <v>3295</v>
      </c>
      <c r="CC64" s="184" t="s">
        <v>2686</v>
      </c>
      <c r="CD64" s="184" t="s">
        <v>2698</v>
      </c>
      <c r="CE64" s="184" t="s">
        <v>3296</v>
      </c>
      <c r="CF64" s="184" t="s">
        <v>2686</v>
      </c>
      <c r="CG64" s="184" t="s">
        <v>2698</v>
      </c>
      <c r="CH64" s="184" t="s">
        <v>3297</v>
      </c>
      <c r="CI64" s="184" t="s">
        <v>2686</v>
      </c>
      <c r="CJ64" s="184" t="s">
        <v>2698</v>
      </c>
      <c r="CK64" s="184" t="s">
        <v>3298</v>
      </c>
      <c r="CL64" s="184" t="s">
        <v>2686</v>
      </c>
      <c r="CM64" s="184" t="s">
        <v>2698</v>
      </c>
      <c r="CN64" s="184" t="s">
        <v>3299</v>
      </c>
      <c r="CO64" s="184" t="s">
        <v>2686</v>
      </c>
      <c r="CP64" s="184" t="s">
        <v>2698</v>
      </c>
      <c r="CQ64" s="184" t="s">
        <v>3277</v>
      </c>
      <c r="CR64" s="184" t="s">
        <v>2686</v>
      </c>
      <c r="CS64" s="184" t="s">
        <v>2698</v>
      </c>
      <c r="CT64" s="184" t="s">
        <v>3277</v>
      </c>
      <c r="CU64" s="184" t="s">
        <v>2686</v>
      </c>
      <c r="CV64" s="184" t="s">
        <v>2698</v>
      </c>
      <c r="CW64" s="184" t="s">
        <v>3300</v>
      </c>
      <c r="CX64" s="184" t="s">
        <v>2686</v>
      </c>
      <c r="CY64" s="184" t="s">
        <v>2698</v>
      </c>
      <c r="CZ64" s="184" t="s">
        <v>3301</v>
      </c>
      <c r="DA64" s="184" t="s">
        <v>2686</v>
      </c>
      <c r="DB64" s="184" t="s">
        <v>2698</v>
      </c>
      <c r="DC64" s="184" t="s">
        <v>3302</v>
      </c>
      <c r="DD64" s="184" t="s">
        <v>2686</v>
      </c>
      <c r="DE64" s="184" t="s">
        <v>2698</v>
      </c>
      <c r="DF64" s="184" t="s">
        <v>2686</v>
      </c>
      <c r="DG64" s="184" t="s">
        <v>2686</v>
      </c>
      <c r="DH64" s="184" t="s">
        <v>2698</v>
      </c>
      <c r="DI64" s="184" t="s">
        <v>2686</v>
      </c>
      <c r="DJ64" s="184" t="s">
        <v>2686</v>
      </c>
      <c r="DK64" s="184" t="s">
        <v>2698</v>
      </c>
      <c r="DL64" s="184" t="s">
        <v>2686</v>
      </c>
      <c r="DM64" s="184" t="s">
        <v>2686</v>
      </c>
      <c r="DN64" s="184" t="s">
        <v>2698</v>
      </c>
      <c r="DO64" s="184" t="s">
        <v>3303</v>
      </c>
      <c r="DP64" s="184" t="s">
        <v>2686</v>
      </c>
      <c r="DQ64" s="184" t="s">
        <v>2698</v>
      </c>
      <c r="DR64" s="184" t="s">
        <v>2993</v>
      </c>
      <c r="DS64" s="184" t="s">
        <v>2686</v>
      </c>
      <c r="DT64" s="184" t="s">
        <v>2698</v>
      </c>
      <c r="DU64" s="184" t="s">
        <v>2686</v>
      </c>
      <c r="DV64" s="184" t="s">
        <v>2686</v>
      </c>
      <c r="DW64" s="184" t="s">
        <v>2698</v>
      </c>
      <c r="DX64" s="184" t="s">
        <v>3304</v>
      </c>
      <c r="DY64" s="184" t="s">
        <v>2686</v>
      </c>
      <c r="DZ64" s="184" t="s">
        <v>2698</v>
      </c>
      <c r="EA64" s="184" t="s">
        <v>2686</v>
      </c>
      <c r="EB64" s="184" t="s">
        <v>2686</v>
      </c>
      <c r="EC64" s="184" t="s">
        <v>2698</v>
      </c>
      <c r="ED64" s="184" t="s">
        <v>3305</v>
      </c>
      <c r="EE64" s="184" t="s">
        <v>2686</v>
      </c>
      <c r="EF64" s="184" t="s">
        <v>2698</v>
      </c>
      <c r="EG64" s="184" t="s">
        <v>2686</v>
      </c>
      <c r="EH64" s="184" t="s">
        <v>2686</v>
      </c>
      <c r="EI64" s="184" t="s">
        <v>2698</v>
      </c>
      <c r="EJ64" s="184" t="s">
        <v>2686</v>
      </c>
      <c r="EK64" s="184" t="s">
        <v>2686</v>
      </c>
      <c r="EL64" s="184" t="s">
        <v>2698</v>
      </c>
      <c r="EM64" s="184" t="s">
        <v>3306</v>
      </c>
      <c r="EN64" s="184" t="s">
        <v>2686</v>
      </c>
      <c r="EO64" s="184" t="s">
        <v>2698</v>
      </c>
      <c r="EP64" s="184" t="s">
        <v>3307</v>
      </c>
      <c r="EQ64" s="184" t="s">
        <v>2686</v>
      </c>
      <c r="ER64" s="184" t="s">
        <v>2698</v>
      </c>
      <c r="ES64" s="184" t="s">
        <v>3308</v>
      </c>
      <c r="ET64" s="184" t="s">
        <v>2686</v>
      </c>
    </row>
    <row r="65" spans="1:150" x14ac:dyDescent="0.3">
      <c r="A65" s="1"/>
      <c r="B65" s="183" t="s">
        <v>3315</v>
      </c>
      <c r="C65" s="183" t="s">
        <v>81</v>
      </c>
      <c r="D65" s="183" t="s">
        <v>907</v>
      </c>
      <c r="E65" s="183" t="s">
        <v>3316</v>
      </c>
      <c r="F65" s="183" t="s">
        <v>3317</v>
      </c>
      <c r="G65" s="184" t="s">
        <v>2698</v>
      </c>
      <c r="H65" s="184" t="s">
        <v>2686</v>
      </c>
      <c r="I65" s="184" t="s">
        <v>2686</v>
      </c>
      <c r="J65" s="184" t="s">
        <v>2698</v>
      </c>
      <c r="K65" s="184" t="s">
        <v>2686</v>
      </c>
      <c r="L65" s="184" t="s">
        <v>2686</v>
      </c>
      <c r="M65" s="184" t="s">
        <v>2698</v>
      </c>
      <c r="N65" s="184" t="s">
        <v>2686</v>
      </c>
      <c r="O65" s="184" t="s">
        <v>2686</v>
      </c>
      <c r="P65" s="184" t="s">
        <v>2698</v>
      </c>
      <c r="Q65" s="184" t="s">
        <v>2686</v>
      </c>
      <c r="R65" s="184" t="s">
        <v>2686</v>
      </c>
      <c r="S65" s="184" t="s">
        <v>2698</v>
      </c>
      <c r="T65" s="184" t="s">
        <v>2686</v>
      </c>
      <c r="U65" s="184" t="s">
        <v>2686</v>
      </c>
      <c r="V65" s="184" t="s">
        <v>2698</v>
      </c>
      <c r="W65" s="184" t="s">
        <v>2686</v>
      </c>
      <c r="X65" s="184" t="s">
        <v>2686</v>
      </c>
      <c r="Y65" s="184" t="s">
        <v>2698</v>
      </c>
      <c r="Z65" s="184" t="s">
        <v>2686</v>
      </c>
      <c r="AA65" s="184" t="s">
        <v>2686</v>
      </c>
      <c r="AB65" s="184" t="s">
        <v>2698</v>
      </c>
      <c r="AC65" s="184" t="s">
        <v>2686</v>
      </c>
      <c r="AD65" s="184" t="s">
        <v>2686</v>
      </c>
      <c r="AE65" s="184" t="s">
        <v>2698</v>
      </c>
      <c r="AF65" s="184" t="s">
        <v>2686</v>
      </c>
      <c r="AG65" s="184" t="s">
        <v>2686</v>
      </c>
      <c r="AH65" s="184" t="s">
        <v>2698</v>
      </c>
      <c r="AI65" s="184" t="s">
        <v>2686</v>
      </c>
      <c r="AJ65" s="184" t="s">
        <v>2686</v>
      </c>
      <c r="AK65" s="184" t="s">
        <v>2698</v>
      </c>
      <c r="AL65" s="184" t="s">
        <v>2686</v>
      </c>
      <c r="AM65" s="184" t="s">
        <v>2686</v>
      </c>
      <c r="AN65" s="184" t="s">
        <v>2698</v>
      </c>
      <c r="AO65" s="184" t="s">
        <v>2686</v>
      </c>
      <c r="AP65" s="184" t="s">
        <v>2686</v>
      </c>
      <c r="AQ65" s="184" t="s">
        <v>2698</v>
      </c>
      <c r="AR65" s="184" t="s">
        <v>2686</v>
      </c>
      <c r="AS65" s="184" t="s">
        <v>2686</v>
      </c>
      <c r="AT65" s="184" t="s">
        <v>2698</v>
      </c>
      <c r="AU65" s="184" t="s">
        <v>2686</v>
      </c>
      <c r="AV65" s="184" t="s">
        <v>2686</v>
      </c>
      <c r="AW65" s="184" t="s">
        <v>2698</v>
      </c>
      <c r="AX65" s="184" t="s">
        <v>2686</v>
      </c>
      <c r="AY65" s="184" t="s">
        <v>2686</v>
      </c>
      <c r="AZ65" s="184" t="s">
        <v>2698</v>
      </c>
      <c r="BA65" s="184" t="s">
        <v>2686</v>
      </c>
      <c r="BB65" s="184" t="s">
        <v>2686</v>
      </c>
      <c r="BC65" s="184" t="s">
        <v>2698</v>
      </c>
      <c r="BD65" s="184" t="s">
        <v>2686</v>
      </c>
      <c r="BE65" s="184" t="s">
        <v>2686</v>
      </c>
      <c r="BF65" s="184" t="s">
        <v>2698</v>
      </c>
      <c r="BG65" s="184" t="s">
        <v>2686</v>
      </c>
      <c r="BH65" s="184" t="s">
        <v>2686</v>
      </c>
      <c r="BI65" s="184" t="s">
        <v>2698</v>
      </c>
      <c r="BJ65" s="184" t="s">
        <v>2686</v>
      </c>
      <c r="BK65" s="184" t="s">
        <v>2686</v>
      </c>
      <c r="BL65" s="184" t="s">
        <v>2698</v>
      </c>
      <c r="BM65" s="184" t="s">
        <v>2686</v>
      </c>
      <c r="BN65" s="184" t="s">
        <v>2686</v>
      </c>
      <c r="BO65" s="184" t="s">
        <v>2698</v>
      </c>
      <c r="BP65" s="184" t="s">
        <v>2686</v>
      </c>
      <c r="BQ65" s="184" t="s">
        <v>2686</v>
      </c>
      <c r="BR65" s="184" t="s">
        <v>2698</v>
      </c>
      <c r="BS65" s="184" t="s">
        <v>2686</v>
      </c>
      <c r="BT65" s="184" t="s">
        <v>2686</v>
      </c>
      <c r="BU65" s="184" t="s">
        <v>2698</v>
      </c>
      <c r="BV65" s="184" t="s">
        <v>2686</v>
      </c>
      <c r="BW65" s="184" t="s">
        <v>2686</v>
      </c>
      <c r="BX65" s="184" t="s">
        <v>2698</v>
      </c>
      <c r="BY65" s="184" t="s">
        <v>2686</v>
      </c>
      <c r="BZ65" s="184" t="s">
        <v>2686</v>
      </c>
      <c r="CA65" s="184" t="s">
        <v>2698</v>
      </c>
      <c r="CB65" s="184" t="s">
        <v>2686</v>
      </c>
      <c r="CC65" s="184" t="s">
        <v>2686</v>
      </c>
      <c r="CD65" s="184" t="s">
        <v>2698</v>
      </c>
      <c r="CE65" s="184" t="s">
        <v>2686</v>
      </c>
      <c r="CF65" s="184" t="s">
        <v>2686</v>
      </c>
      <c r="CG65" s="184" t="s">
        <v>2698</v>
      </c>
      <c r="CH65" s="184" t="s">
        <v>2686</v>
      </c>
      <c r="CI65" s="184" t="s">
        <v>2686</v>
      </c>
      <c r="CJ65" s="184" t="s">
        <v>2698</v>
      </c>
      <c r="CK65" s="184" t="s">
        <v>2686</v>
      </c>
      <c r="CL65" s="184" t="s">
        <v>2686</v>
      </c>
      <c r="CM65" s="184" t="s">
        <v>2698</v>
      </c>
      <c r="CN65" s="184" t="s">
        <v>2686</v>
      </c>
      <c r="CO65" s="184" t="s">
        <v>2686</v>
      </c>
      <c r="CP65" s="184" t="s">
        <v>2698</v>
      </c>
      <c r="CQ65" s="184" t="s">
        <v>2686</v>
      </c>
      <c r="CR65" s="184" t="s">
        <v>2686</v>
      </c>
      <c r="CS65" s="184" t="s">
        <v>2698</v>
      </c>
      <c r="CT65" s="184" t="s">
        <v>2686</v>
      </c>
      <c r="CU65" s="184" t="s">
        <v>2686</v>
      </c>
      <c r="CV65" s="184" t="s">
        <v>2698</v>
      </c>
      <c r="CW65" s="184" t="s">
        <v>2686</v>
      </c>
      <c r="CX65" s="184" t="s">
        <v>2686</v>
      </c>
      <c r="CY65" s="184" t="s">
        <v>2698</v>
      </c>
      <c r="CZ65" s="184" t="s">
        <v>2686</v>
      </c>
      <c r="DA65" s="184" t="s">
        <v>2686</v>
      </c>
      <c r="DB65" s="184" t="s">
        <v>2698</v>
      </c>
      <c r="DC65" s="184" t="s">
        <v>2686</v>
      </c>
      <c r="DD65" s="184" t="s">
        <v>2686</v>
      </c>
      <c r="DE65" s="184" t="s">
        <v>2698</v>
      </c>
      <c r="DF65" s="184" t="s">
        <v>2686</v>
      </c>
      <c r="DG65" s="184" t="s">
        <v>2686</v>
      </c>
      <c r="DH65" s="184" t="s">
        <v>2698</v>
      </c>
      <c r="DI65" s="184" t="s">
        <v>2686</v>
      </c>
      <c r="DJ65" s="184" t="s">
        <v>2686</v>
      </c>
      <c r="DK65" s="184" t="s">
        <v>2698</v>
      </c>
      <c r="DL65" s="184" t="s">
        <v>2686</v>
      </c>
      <c r="DM65" s="184" t="s">
        <v>2686</v>
      </c>
      <c r="DN65" s="184" t="s">
        <v>2698</v>
      </c>
      <c r="DO65" s="184" t="s">
        <v>2686</v>
      </c>
      <c r="DP65" s="184" t="s">
        <v>2686</v>
      </c>
      <c r="DQ65" s="184" t="s">
        <v>2698</v>
      </c>
      <c r="DR65" s="184" t="s">
        <v>2686</v>
      </c>
      <c r="DS65" s="184" t="s">
        <v>2686</v>
      </c>
      <c r="DT65" s="184" t="s">
        <v>2698</v>
      </c>
      <c r="DU65" s="184" t="s">
        <v>2686</v>
      </c>
      <c r="DV65" s="184" t="s">
        <v>2686</v>
      </c>
      <c r="DW65" s="184" t="s">
        <v>2698</v>
      </c>
      <c r="DX65" s="184" t="s">
        <v>2686</v>
      </c>
      <c r="DY65" s="184" t="s">
        <v>2686</v>
      </c>
      <c r="DZ65" s="184" t="s">
        <v>2698</v>
      </c>
      <c r="EA65" s="184" t="s">
        <v>2686</v>
      </c>
      <c r="EB65" s="184" t="s">
        <v>2686</v>
      </c>
      <c r="EC65" s="184" t="s">
        <v>2698</v>
      </c>
      <c r="ED65" s="184" t="s">
        <v>2686</v>
      </c>
      <c r="EE65" s="184" t="s">
        <v>2686</v>
      </c>
      <c r="EF65" s="184" t="s">
        <v>2698</v>
      </c>
      <c r="EG65" s="184" t="s">
        <v>2686</v>
      </c>
      <c r="EH65" s="184" t="s">
        <v>2686</v>
      </c>
      <c r="EI65" s="184" t="s">
        <v>2698</v>
      </c>
      <c r="EJ65" s="184" t="s">
        <v>2686</v>
      </c>
      <c r="EK65" s="184" t="s">
        <v>2686</v>
      </c>
      <c r="EL65" s="184" t="s">
        <v>2698</v>
      </c>
      <c r="EM65" s="184" t="s">
        <v>2686</v>
      </c>
      <c r="EN65" s="184" t="s">
        <v>2686</v>
      </c>
      <c r="EO65" s="184" t="s">
        <v>2698</v>
      </c>
      <c r="EP65" s="184" t="s">
        <v>2686</v>
      </c>
      <c r="EQ65" s="184" t="s">
        <v>2686</v>
      </c>
      <c r="ER65" s="184" t="s">
        <v>2698</v>
      </c>
      <c r="ES65" s="184" t="s">
        <v>2686</v>
      </c>
      <c r="ET65" s="184" t="s">
        <v>2686</v>
      </c>
    </row>
    <row r="66" spans="1:150" x14ac:dyDescent="0.3">
      <c r="A66" s="1"/>
      <c r="B66" s="182" t="s">
        <v>3318</v>
      </c>
      <c r="C66" s="182" t="s">
        <v>509</v>
      </c>
      <c r="D66" s="182" t="s">
        <v>3319</v>
      </c>
      <c r="E66" s="182" t="s">
        <v>3320</v>
      </c>
      <c r="F66" s="182" t="s">
        <v>3321</v>
      </c>
      <c r="G66" s="182" t="s">
        <v>2698</v>
      </c>
      <c r="H66" s="182" t="s">
        <v>2686</v>
      </c>
      <c r="I66" s="182" t="s">
        <v>2938</v>
      </c>
      <c r="J66" s="182" t="s">
        <v>2698</v>
      </c>
      <c r="K66" s="182" t="s">
        <v>2686</v>
      </c>
      <c r="L66" s="182" t="s">
        <v>3322</v>
      </c>
      <c r="M66" s="182" t="s">
        <v>2698</v>
      </c>
      <c r="N66" s="182" t="s">
        <v>2686</v>
      </c>
      <c r="O66" s="182" t="s">
        <v>3323</v>
      </c>
      <c r="P66" s="182" t="s">
        <v>2698</v>
      </c>
      <c r="Q66" s="182" t="s">
        <v>2686</v>
      </c>
      <c r="R66" s="182" t="s">
        <v>2938</v>
      </c>
      <c r="S66" s="182" t="s">
        <v>2698</v>
      </c>
      <c r="T66" s="182" t="s">
        <v>2686</v>
      </c>
      <c r="U66" s="182" t="s">
        <v>2686</v>
      </c>
      <c r="V66" s="182" t="s">
        <v>2698</v>
      </c>
      <c r="W66" s="182" t="s">
        <v>2686</v>
      </c>
      <c r="X66" s="182" t="s">
        <v>2938</v>
      </c>
      <c r="Y66" s="182" t="s">
        <v>2698</v>
      </c>
      <c r="Z66" s="182" t="s">
        <v>2686</v>
      </c>
      <c r="AA66" s="182" t="s">
        <v>3073</v>
      </c>
      <c r="AB66" s="182" t="s">
        <v>2698</v>
      </c>
      <c r="AC66" s="182" t="s">
        <v>2686</v>
      </c>
      <c r="AD66" s="182" t="s">
        <v>3324</v>
      </c>
      <c r="AE66" s="182" t="s">
        <v>2698</v>
      </c>
      <c r="AF66" s="182" t="s">
        <v>2686</v>
      </c>
      <c r="AG66" s="182" t="s">
        <v>3324</v>
      </c>
      <c r="AH66" s="182" t="s">
        <v>2698</v>
      </c>
      <c r="AI66" s="182" t="s">
        <v>2686</v>
      </c>
      <c r="AJ66" s="182" t="s">
        <v>3324</v>
      </c>
      <c r="AK66" s="182" t="s">
        <v>2698</v>
      </c>
      <c r="AL66" s="182" t="s">
        <v>2686</v>
      </c>
      <c r="AM66" s="182" t="s">
        <v>3324</v>
      </c>
      <c r="AN66" s="182" t="s">
        <v>2698</v>
      </c>
      <c r="AO66" s="182" t="s">
        <v>2686</v>
      </c>
      <c r="AP66" s="182" t="s">
        <v>3324</v>
      </c>
      <c r="AQ66" s="182" t="s">
        <v>2698</v>
      </c>
      <c r="AR66" s="182" t="s">
        <v>2686</v>
      </c>
      <c r="AS66" s="182" t="s">
        <v>3324</v>
      </c>
      <c r="AT66" s="182" t="s">
        <v>2698</v>
      </c>
      <c r="AU66" s="182" t="s">
        <v>2686</v>
      </c>
      <c r="AV66" s="182" t="s">
        <v>3324</v>
      </c>
      <c r="AW66" s="182" t="s">
        <v>2698</v>
      </c>
      <c r="AX66" s="182" t="s">
        <v>2686</v>
      </c>
      <c r="AY66" s="182" t="s">
        <v>3325</v>
      </c>
      <c r="AZ66" s="182" t="s">
        <v>2698</v>
      </c>
      <c r="BA66" s="182" t="s">
        <v>2686</v>
      </c>
      <c r="BB66" s="182" t="s">
        <v>3326</v>
      </c>
      <c r="BC66" s="182" t="s">
        <v>2698</v>
      </c>
      <c r="BD66" s="182" t="s">
        <v>2686</v>
      </c>
      <c r="BE66" s="182" t="s">
        <v>3324</v>
      </c>
      <c r="BF66" s="182" t="s">
        <v>2698</v>
      </c>
      <c r="BG66" s="182" t="s">
        <v>2686</v>
      </c>
      <c r="BH66" s="182" t="s">
        <v>3324</v>
      </c>
      <c r="BI66" s="182" t="s">
        <v>2698</v>
      </c>
      <c r="BJ66" s="182" t="s">
        <v>2686</v>
      </c>
      <c r="BK66" s="182" t="s">
        <v>3324</v>
      </c>
      <c r="BL66" s="182" t="s">
        <v>2698</v>
      </c>
      <c r="BM66" s="182" t="s">
        <v>2686</v>
      </c>
      <c r="BN66" s="182" t="s">
        <v>3327</v>
      </c>
      <c r="BO66" s="182" t="s">
        <v>2698</v>
      </c>
      <c r="BP66" s="182" t="s">
        <v>2686</v>
      </c>
      <c r="BQ66" s="182" t="s">
        <v>3328</v>
      </c>
      <c r="BR66" s="182" t="s">
        <v>2698</v>
      </c>
      <c r="BS66" s="182" t="s">
        <v>2686</v>
      </c>
      <c r="BT66" s="182" t="s">
        <v>3329</v>
      </c>
      <c r="BU66" s="182" t="s">
        <v>2698</v>
      </c>
      <c r="BV66" s="182" t="s">
        <v>2686</v>
      </c>
      <c r="BW66" s="182" t="s">
        <v>3330</v>
      </c>
      <c r="BX66" s="182" t="s">
        <v>2698</v>
      </c>
      <c r="BY66" s="182" t="s">
        <v>2686</v>
      </c>
      <c r="BZ66" s="182" t="s">
        <v>3324</v>
      </c>
      <c r="CA66" s="182" t="s">
        <v>2698</v>
      </c>
      <c r="CB66" s="182" t="s">
        <v>2686</v>
      </c>
      <c r="CC66" s="182" t="s">
        <v>3331</v>
      </c>
      <c r="CD66" s="182" t="s">
        <v>2698</v>
      </c>
      <c r="CE66" s="182" t="s">
        <v>3332</v>
      </c>
      <c r="CF66" s="182" t="s">
        <v>3333</v>
      </c>
      <c r="CG66" s="182" t="s">
        <v>2698</v>
      </c>
      <c r="CH66" s="182" t="s">
        <v>3334</v>
      </c>
      <c r="CI66" s="182" t="s">
        <v>3335</v>
      </c>
      <c r="CJ66" s="182" t="s">
        <v>2698</v>
      </c>
      <c r="CK66" s="182" t="s">
        <v>3336</v>
      </c>
      <c r="CL66" s="182" t="s">
        <v>3337</v>
      </c>
      <c r="CM66" s="182" t="s">
        <v>2698</v>
      </c>
      <c r="CN66" s="182" t="s">
        <v>2686</v>
      </c>
      <c r="CO66" s="182" t="s">
        <v>3324</v>
      </c>
      <c r="CP66" s="182" t="s">
        <v>2698</v>
      </c>
      <c r="CQ66" s="182" t="s">
        <v>2686</v>
      </c>
      <c r="CR66" s="182" t="s">
        <v>3338</v>
      </c>
      <c r="CS66" s="182" t="s">
        <v>2698</v>
      </c>
      <c r="CT66" s="182" t="s">
        <v>2686</v>
      </c>
      <c r="CU66" s="182" t="s">
        <v>3339</v>
      </c>
      <c r="CV66" s="182" t="s">
        <v>2698</v>
      </c>
      <c r="CW66" s="182" t="s">
        <v>2686</v>
      </c>
      <c r="CX66" s="182" t="s">
        <v>3340</v>
      </c>
      <c r="CY66" s="182" t="s">
        <v>2698</v>
      </c>
      <c r="CZ66" s="182" t="s">
        <v>2686</v>
      </c>
      <c r="DA66" s="182" t="s">
        <v>3341</v>
      </c>
      <c r="DB66" s="182" t="s">
        <v>2698</v>
      </c>
      <c r="DC66" s="182" t="s">
        <v>2686</v>
      </c>
      <c r="DD66" s="182" t="s">
        <v>3342</v>
      </c>
      <c r="DE66" s="182" t="s">
        <v>2698</v>
      </c>
      <c r="DF66" s="182" t="s">
        <v>2686</v>
      </c>
      <c r="DG66" s="182" t="s">
        <v>3343</v>
      </c>
      <c r="DH66" s="182" t="s">
        <v>2698</v>
      </c>
      <c r="DI66" s="182" t="s">
        <v>2686</v>
      </c>
      <c r="DJ66" s="182" t="s">
        <v>3324</v>
      </c>
      <c r="DK66" s="182" t="s">
        <v>2698</v>
      </c>
      <c r="DL66" s="182" t="s">
        <v>2686</v>
      </c>
      <c r="DM66" s="182" t="s">
        <v>3344</v>
      </c>
      <c r="DN66" s="182" t="s">
        <v>2698</v>
      </c>
      <c r="DO66" s="182" t="s">
        <v>2686</v>
      </c>
      <c r="DP66" s="182" t="s">
        <v>3324</v>
      </c>
      <c r="DQ66" s="182" t="s">
        <v>2698</v>
      </c>
      <c r="DR66" s="182" t="s">
        <v>2686</v>
      </c>
      <c r="DS66" s="182" t="s">
        <v>3345</v>
      </c>
      <c r="DT66" s="182" t="s">
        <v>2698</v>
      </c>
      <c r="DU66" s="182" t="s">
        <v>2686</v>
      </c>
      <c r="DV66" s="182" t="s">
        <v>3346</v>
      </c>
      <c r="DW66" s="182" t="s">
        <v>2698</v>
      </c>
      <c r="DX66" s="182" t="s">
        <v>2686</v>
      </c>
      <c r="DY66" s="182" t="s">
        <v>3347</v>
      </c>
      <c r="DZ66" s="182" t="s">
        <v>2698</v>
      </c>
      <c r="EA66" s="182" t="s">
        <v>2686</v>
      </c>
      <c r="EB66" s="182" t="s">
        <v>3348</v>
      </c>
      <c r="EC66" s="182" t="s">
        <v>2698</v>
      </c>
      <c r="ED66" s="182" t="s">
        <v>2686</v>
      </c>
      <c r="EE66" s="182" t="s">
        <v>3349</v>
      </c>
      <c r="EF66" s="182" t="s">
        <v>2698</v>
      </c>
      <c r="EG66" s="182" t="s">
        <v>2686</v>
      </c>
      <c r="EH66" s="182" t="s">
        <v>3350</v>
      </c>
      <c r="EI66" s="182" t="s">
        <v>2698</v>
      </c>
      <c r="EJ66" s="182" t="s">
        <v>2686</v>
      </c>
      <c r="EK66" s="182" t="s">
        <v>3324</v>
      </c>
      <c r="EL66" s="182" t="s">
        <v>2698</v>
      </c>
      <c r="EM66" s="182" t="s">
        <v>2686</v>
      </c>
      <c r="EN66" s="182" t="s">
        <v>3351</v>
      </c>
      <c r="EO66" s="182" t="s">
        <v>2698</v>
      </c>
      <c r="EP66" s="182" t="s">
        <v>2686</v>
      </c>
      <c r="EQ66" s="182" t="s">
        <v>3352</v>
      </c>
      <c r="ER66" s="182" t="s">
        <v>2698</v>
      </c>
      <c r="ES66" s="182" t="s">
        <v>2686</v>
      </c>
      <c r="ET66" s="182" t="s">
        <v>3324</v>
      </c>
    </row>
    <row r="67" spans="1:150" x14ac:dyDescent="0.3">
      <c r="A67" s="1"/>
      <c r="B67" s="183" t="s">
        <v>3353</v>
      </c>
      <c r="C67" s="183" t="s">
        <v>509</v>
      </c>
      <c r="D67" s="183" t="s">
        <v>3319</v>
      </c>
      <c r="E67" s="183" t="s">
        <v>3354</v>
      </c>
      <c r="F67" s="183" t="s">
        <v>3355</v>
      </c>
      <c r="G67" s="184" t="s">
        <v>2698</v>
      </c>
      <c r="H67" s="184" t="s">
        <v>2686</v>
      </c>
      <c r="I67" s="184" t="s">
        <v>2938</v>
      </c>
      <c r="J67" s="184" t="s">
        <v>2698</v>
      </c>
      <c r="K67" s="184" t="s">
        <v>2686</v>
      </c>
      <c r="L67" s="184" t="s">
        <v>3322</v>
      </c>
      <c r="M67" s="184" t="s">
        <v>2698</v>
      </c>
      <c r="N67" s="184" t="s">
        <v>2686</v>
      </c>
      <c r="O67" s="184" t="s">
        <v>3323</v>
      </c>
      <c r="P67" s="184" t="s">
        <v>2698</v>
      </c>
      <c r="Q67" s="184" t="s">
        <v>2686</v>
      </c>
      <c r="R67" s="184" t="s">
        <v>2938</v>
      </c>
      <c r="S67" s="184" t="s">
        <v>2698</v>
      </c>
      <c r="T67" s="184" t="s">
        <v>2686</v>
      </c>
      <c r="U67" s="184" t="s">
        <v>2686</v>
      </c>
      <c r="V67" s="184" t="s">
        <v>2698</v>
      </c>
      <c r="W67" s="184" t="s">
        <v>2686</v>
      </c>
      <c r="X67" s="184" t="s">
        <v>2938</v>
      </c>
      <c r="Y67" s="184" t="s">
        <v>2698</v>
      </c>
      <c r="Z67" s="184" t="s">
        <v>2686</v>
      </c>
      <c r="AA67" s="184" t="s">
        <v>3073</v>
      </c>
      <c r="AB67" s="184" t="s">
        <v>2698</v>
      </c>
      <c r="AC67" s="184" t="s">
        <v>2686</v>
      </c>
      <c r="AD67" s="184" t="s">
        <v>3324</v>
      </c>
      <c r="AE67" s="184" t="s">
        <v>2698</v>
      </c>
      <c r="AF67" s="184" t="s">
        <v>2686</v>
      </c>
      <c r="AG67" s="184" t="s">
        <v>3324</v>
      </c>
      <c r="AH67" s="184" t="s">
        <v>2698</v>
      </c>
      <c r="AI67" s="184" t="s">
        <v>2686</v>
      </c>
      <c r="AJ67" s="184" t="s">
        <v>3324</v>
      </c>
      <c r="AK67" s="184" t="s">
        <v>2698</v>
      </c>
      <c r="AL67" s="184" t="s">
        <v>2686</v>
      </c>
      <c r="AM67" s="184" t="s">
        <v>3324</v>
      </c>
      <c r="AN67" s="184" t="s">
        <v>2698</v>
      </c>
      <c r="AO67" s="184" t="s">
        <v>2686</v>
      </c>
      <c r="AP67" s="184" t="s">
        <v>3324</v>
      </c>
      <c r="AQ67" s="184" t="s">
        <v>2698</v>
      </c>
      <c r="AR67" s="184" t="s">
        <v>2686</v>
      </c>
      <c r="AS67" s="184" t="s">
        <v>3324</v>
      </c>
      <c r="AT67" s="184" t="s">
        <v>2698</v>
      </c>
      <c r="AU67" s="184" t="s">
        <v>2686</v>
      </c>
      <c r="AV67" s="184" t="s">
        <v>3324</v>
      </c>
      <c r="AW67" s="184" t="s">
        <v>2698</v>
      </c>
      <c r="AX67" s="184" t="s">
        <v>2686</v>
      </c>
      <c r="AY67" s="184" t="s">
        <v>3325</v>
      </c>
      <c r="AZ67" s="184" t="s">
        <v>2698</v>
      </c>
      <c r="BA67" s="184" t="s">
        <v>2686</v>
      </c>
      <c r="BB67" s="184" t="s">
        <v>3326</v>
      </c>
      <c r="BC67" s="184" t="s">
        <v>2698</v>
      </c>
      <c r="BD67" s="184" t="s">
        <v>2686</v>
      </c>
      <c r="BE67" s="184" t="s">
        <v>3324</v>
      </c>
      <c r="BF67" s="184" t="s">
        <v>2698</v>
      </c>
      <c r="BG67" s="184" t="s">
        <v>2686</v>
      </c>
      <c r="BH67" s="184" t="s">
        <v>3324</v>
      </c>
      <c r="BI67" s="184" t="s">
        <v>2698</v>
      </c>
      <c r="BJ67" s="184" t="s">
        <v>2686</v>
      </c>
      <c r="BK67" s="184" t="s">
        <v>3324</v>
      </c>
      <c r="BL67" s="184" t="s">
        <v>2698</v>
      </c>
      <c r="BM67" s="184" t="s">
        <v>2686</v>
      </c>
      <c r="BN67" s="184" t="s">
        <v>3327</v>
      </c>
      <c r="BO67" s="184" t="s">
        <v>2698</v>
      </c>
      <c r="BP67" s="184" t="s">
        <v>2686</v>
      </c>
      <c r="BQ67" s="184" t="s">
        <v>3328</v>
      </c>
      <c r="BR67" s="184" t="s">
        <v>2698</v>
      </c>
      <c r="BS67" s="184" t="s">
        <v>2686</v>
      </c>
      <c r="BT67" s="184" t="s">
        <v>3329</v>
      </c>
      <c r="BU67" s="184" t="s">
        <v>2698</v>
      </c>
      <c r="BV67" s="184" t="s">
        <v>2686</v>
      </c>
      <c r="BW67" s="184" t="s">
        <v>3330</v>
      </c>
      <c r="BX67" s="184" t="s">
        <v>2698</v>
      </c>
      <c r="BY67" s="184" t="s">
        <v>2686</v>
      </c>
      <c r="BZ67" s="184" t="s">
        <v>3324</v>
      </c>
      <c r="CA67" s="184" t="s">
        <v>2698</v>
      </c>
      <c r="CB67" s="184" t="s">
        <v>2686</v>
      </c>
      <c r="CC67" s="184" t="s">
        <v>3331</v>
      </c>
      <c r="CD67" s="184" t="s">
        <v>2698</v>
      </c>
      <c r="CE67" s="184" t="s">
        <v>3332</v>
      </c>
      <c r="CF67" s="184" t="s">
        <v>3333</v>
      </c>
      <c r="CG67" s="184" t="s">
        <v>2698</v>
      </c>
      <c r="CH67" s="184" t="s">
        <v>3334</v>
      </c>
      <c r="CI67" s="184" t="s">
        <v>3335</v>
      </c>
      <c r="CJ67" s="184" t="s">
        <v>2698</v>
      </c>
      <c r="CK67" s="184" t="s">
        <v>3336</v>
      </c>
      <c r="CL67" s="184" t="s">
        <v>3337</v>
      </c>
      <c r="CM67" s="184" t="s">
        <v>2698</v>
      </c>
      <c r="CN67" s="184" t="s">
        <v>2686</v>
      </c>
      <c r="CO67" s="184" t="s">
        <v>3324</v>
      </c>
      <c r="CP67" s="184" t="s">
        <v>2698</v>
      </c>
      <c r="CQ67" s="184" t="s">
        <v>2686</v>
      </c>
      <c r="CR67" s="184" t="s">
        <v>3338</v>
      </c>
      <c r="CS67" s="184" t="s">
        <v>2698</v>
      </c>
      <c r="CT67" s="184" t="s">
        <v>2686</v>
      </c>
      <c r="CU67" s="184" t="s">
        <v>3339</v>
      </c>
      <c r="CV67" s="184" t="s">
        <v>2698</v>
      </c>
      <c r="CW67" s="184" t="s">
        <v>2686</v>
      </c>
      <c r="CX67" s="184" t="s">
        <v>3340</v>
      </c>
      <c r="CY67" s="184" t="s">
        <v>2698</v>
      </c>
      <c r="CZ67" s="184" t="s">
        <v>2686</v>
      </c>
      <c r="DA67" s="184" t="s">
        <v>3341</v>
      </c>
      <c r="DB67" s="184" t="s">
        <v>2698</v>
      </c>
      <c r="DC67" s="184" t="s">
        <v>2686</v>
      </c>
      <c r="DD67" s="184" t="s">
        <v>3342</v>
      </c>
      <c r="DE67" s="184" t="s">
        <v>2698</v>
      </c>
      <c r="DF67" s="184" t="s">
        <v>2686</v>
      </c>
      <c r="DG67" s="184" t="s">
        <v>3343</v>
      </c>
      <c r="DH67" s="184" t="s">
        <v>2698</v>
      </c>
      <c r="DI67" s="184" t="s">
        <v>2686</v>
      </c>
      <c r="DJ67" s="184" t="s">
        <v>3324</v>
      </c>
      <c r="DK67" s="184" t="s">
        <v>2698</v>
      </c>
      <c r="DL67" s="184" t="s">
        <v>2686</v>
      </c>
      <c r="DM67" s="184" t="s">
        <v>3344</v>
      </c>
      <c r="DN67" s="184" t="s">
        <v>2698</v>
      </c>
      <c r="DO67" s="184" t="s">
        <v>2686</v>
      </c>
      <c r="DP67" s="184" t="s">
        <v>3324</v>
      </c>
      <c r="DQ67" s="184" t="s">
        <v>2698</v>
      </c>
      <c r="DR67" s="184" t="s">
        <v>2686</v>
      </c>
      <c r="DS67" s="184" t="s">
        <v>3345</v>
      </c>
      <c r="DT67" s="184" t="s">
        <v>2698</v>
      </c>
      <c r="DU67" s="184" t="s">
        <v>2686</v>
      </c>
      <c r="DV67" s="184" t="s">
        <v>3346</v>
      </c>
      <c r="DW67" s="184" t="s">
        <v>2698</v>
      </c>
      <c r="DX67" s="184" t="s">
        <v>2686</v>
      </c>
      <c r="DY67" s="184" t="s">
        <v>3347</v>
      </c>
      <c r="DZ67" s="184" t="s">
        <v>2698</v>
      </c>
      <c r="EA67" s="184" t="s">
        <v>2686</v>
      </c>
      <c r="EB67" s="184" t="s">
        <v>3348</v>
      </c>
      <c r="EC67" s="184" t="s">
        <v>2698</v>
      </c>
      <c r="ED67" s="184" t="s">
        <v>2686</v>
      </c>
      <c r="EE67" s="184" t="s">
        <v>3349</v>
      </c>
      <c r="EF67" s="184" t="s">
        <v>2698</v>
      </c>
      <c r="EG67" s="184" t="s">
        <v>2686</v>
      </c>
      <c r="EH67" s="184" t="s">
        <v>3350</v>
      </c>
      <c r="EI67" s="184" t="s">
        <v>2698</v>
      </c>
      <c r="EJ67" s="184" t="s">
        <v>2686</v>
      </c>
      <c r="EK67" s="184" t="s">
        <v>3324</v>
      </c>
      <c r="EL67" s="184" t="s">
        <v>2698</v>
      </c>
      <c r="EM67" s="184" t="s">
        <v>2686</v>
      </c>
      <c r="EN67" s="184" t="s">
        <v>3351</v>
      </c>
      <c r="EO67" s="184" t="s">
        <v>2698</v>
      </c>
      <c r="EP67" s="184" t="s">
        <v>2686</v>
      </c>
      <c r="EQ67" s="184" t="s">
        <v>3352</v>
      </c>
      <c r="ER67" s="184" t="s">
        <v>2698</v>
      </c>
      <c r="ES67" s="184" t="s">
        <v>2686</v>
      </c>
      <c r="ET67" s="184" t="s">
        <v>3324</v>
      </c>
    </row>
    <row r="68" spans="1:150" x14ac:dyDescent="0.3">
      <c r="A68" s="1"/>
      <c r="B68" s="183" t="s">
        <v>3356</v>
      </c>
      <c r="C68" s="183" t="s">
        <v>509</v>
      </c>
      <c r="D68" s="183" t="s">
        <v>3319</v>
      </c>
      <c r="E68" s="183" t="s">
        <v>3357</v>
      </c>
      <c r="F68" s="183" t="s">
        <v>3358</v>
      </c>
      <c r="G68" s="184" t="s">
        <v>2698</v>
      </c>
      <c r="H68" s="184" t="s">
        <v>2686</v>
      </c>
      <c r="I68" s="184" t="s">
        <v>2686</v>
      </c>
      <c r="J68" s="184" t="s">
        <v>2698</v>
      </c>
      <c r="K68" s="184" t="s">
        <v>2686</v>
      </c>
      <c r="L68" s="184" t="s">
        <v>2686</v>
      </c>
      <c r="M68" s="184" t="s">
        <v>2698</v>
      </c>
      <c r="N68" s="184" t="s">
        <v>2686</v>
      </c>
      <c r="O68" s="184" t="s">
        <v>2686</v>
      </c>
      <c r="P68" s="184" t="s">
        <v>2698</v>
      </c>
      <c r="Q68" s="184" t="s">
        <v>2686</v>
      </c>
      <c r="R68" s="184" t="s">
        <v>2686</v>
      </c>
      <c r="S68" s="184" t="s">
        <v>2698</v>
      </c>
      <c r="T68" s="184" t="s">
        <v>2686</v>
      </c>
      <c r="U68" s="184" t="s">
        <v>2686</v>
      </c>
      <c r="V68" s="184" t="s">
        <v>2698</v>
      </c>
      <c r="W68" s="184" t="s">
        <v>2686</v>
      </c>
      <c r="X68" s="184" t="s">
        <v>2686</v>
      </c>
      <c r="Y68" s="184" t="s">
        <v>2698</v>
      </c>
      <c r="Z68" s="184" t="s">
        <v>2686</v>
      </c>
      <c r="AA68" s="184" t="s">
        <v>2686</v>
      </c>
      <c r="AB68" s="184" t="s">
        <v>2698</v>
      </c>
      <c r="AC68" s="184" t="s">
        <v>2686</v>
      </c>
      <c r="AD68" s="184" t="s">
        <v>2686</v>
      </c>
      <c r="AE68" s="184" t="s">
        <v>2698</v>
      </c>
      <c r="AF68" s="184" t="s">
        <v>2686</v>
      </c>
      <c r="AG68" s="184" t="s">
        <v>2686</v>
      </c>
      <c r="AH68" s="184" t="s">
        <v>2698</v>
      </c>
      <c r="AI68" s="184" t="s">
        <v>2686</v>
      </c>
      <c r="AJ68" s="184" t="s">
        <v>2686</v>
      </c>
      <c r="AK68" s="184" t="s">
        <v>2698</v>
      </c>
      <c r="AL68" s="184" t="s">
        <v>2686</v>
      </c>
      <c r="AM68" s="184" t="s">
        <v>2686</v>
      </c>
      <c r="AN68" s="184" t="s">
        <v>2698</v>
      </c>
      <c r="AO68" s="184" t="s">
        <v>2686</v>
      </c>
      <c r="AP68" s="184" t="s">
        <v>2686</v>
      </c>
      <c r="AQ68" s="184" t="s">
        <v>2698</v>
      </c>
      <c r="AR68" s="184" t="s">
        <v>2686</v>
      </c>
      <c r="AS68" s="184" t="s">
        <v>2686</v>
      </c>
      <c r="AT68" s="184" t="s">
        <v>2698</v>
      </c>
      <c r="AU68" s="184" t="s">
        <v>2686</v>
      </c>
      <c r="AV68" s="184" t="s">
        <v>2686</v>
      </c>
      <c r="AW68" s="184" t="s">
        <v>2698</v>
      </c>
      <c r="AX68" s="184" t="s">
        <v>2686</v>
      </c>
      <c r="AY68" s="184" t="s">
        <v>2686</v>
      </c>
      <c r="AZ68" s="184" t="s">
        <v>2698</v>
      </c>
      <c r="BA68" s="184" t="s">
        <v>2686</v>
      </c>
      <c r="BB68" s="184" t="s">
        <v>2686</v>
      </c>
      <c r="BC68" s="184" t="s">
        <v>2698</v>
      </c>
      <c r="BD68" s="184" t="s">
        <v>2686</v>
      </c>
      <c r="BE68" s="184" t="s">
        <v>2686</v>
      </c>
      <c r="BF68" s="184" t="s">
        <v>2698</v>
      </c>
      <c r="BG68" s="184" t="s">
        <v>2686</v>
      </c>
      <c r="BH68" s="184" t="s">
        <v>2686</v>
      </c>
      <c r="BI68" s="184" t="s">
        <v>2698</v>
      </c>
      <c r="BJ68" s="184" t="s">
        <v>2686</v>
      </c>
      <c r="BK68" s="184" t="s">
        <v>2686</v>
      </c>
      <c r="BL68" s="184" t="s">
        <v>2698</v>
      </c>
      <c r="BM68" s="184" t="s">
        <v>2686</v>
      </c>
      <c r="BN68" s="184" t="s">
        <v>2686</v>
      </c>
      <c r="BO68" s="184" t="s">
        <v>2698</v>
      </c>
      <c r="BP68" s="184" t="s">
        <v>2686</v>
      </c>
      <c r="BQ68" s="184" t="s">
        <v>2686</v>
      </c>
      <c r="BR68" s="184" t="s">
        <v>2698</v>
      </c>
      <c r="BS68" s="184" t="s">
        <v>2686</v>
      </c>
      <c r="BT68" s="184" t="s">
        <v>2686</v>
      </c>
      <c r="BU68" s="184" t="s">
        <v>2698</v>
      </c>
      <c r="BV68" s="184" t="s">
        <v>2686</v>
      </c>
      <c r="BW68" s="184" t="s">
        <v>2686</v>
      </c>
      <c r="BX68" s="184" t="s">
        <v>2698</v>
      </c>
      <c r="BY68" s="184" t="s">
        <v>2686</v>
      </c>
      <c r="BZ68" s="184" t="s">
        <v>2686</v>
      </c>
      <c r="CA68" s="184" t="s">
        <v>2698</v>
      </c>
      <c r="CB68" s="184" t="s">
        <v>2686</v>
      </c>
      <c r="CC68" s="184" t="s">
        <v>2686</v>
      </c>
      <c r="CD68" s="184" t="s">
        <v>2698</v>
      </c>
      <c r="CE68" s="184" t="s">
        <v>2686</v>
      </c>
      <c r="CF68" s="184" t="s">
        <v>2686</v>
      </c>
      <c r="CG68" s="184" t="s">
        <v>2698</v>
      </c>
      <c r="CH68" s="184" t="s">
        <v>2686</v>
      </c>
      <c r="CI68" s="184" t="s">
        <v>2686</v>
      </c>
      <c r="CJ68" s="184" t="s">
        <v>2698</v>
      </c>
      <c r="CK68" s="184" t="s">
        <v>2686</v>
      </c>
      <c r="CL68" s="184" t="s">
        <v>2686</v>
      </c>
      <c r="CM68" s="184" t="s">
        <v>2698</v>
      </c>
      <c r="CN68" s="184" t="s">
        <v>2686</v>
      </c>
      <c r="CO68" s="184" t="s">
        <v>2686</v>
      </c>
      <c r="CP68" s="184" t="s">
        <v>2698</v>
      </c>
      <c r="CQ68" s="184" t="s">
        <v>2686</v>
      </c>
      <c r="CR68" s="184" t="s">
        <v>2686</v>
      </c>
      <c r="CS68" s="184" t="s">
        <v>2698</v>
      </c>
      <c r="CT68" s="184" t="s">
        <v>2686</v>
      </c>
      <c r="CU68" s="184" t="s">
        <v>2686</v>
      </c>
      <c r="CV68" s="184" t="s">
        <v>2698</v>
      </c>
      <c r="CW68" s="184" t="s">
        <v>2686</v>
      </c>
      <c r="CX68" s="184" t="s">
        <v>2686</v>
      </c>
      <c r="CY68" s="184" t="s">
        <v>2698</v>
      </c>
      <c r="CZ68" s="184" t="s">
        <v>2686</v>
      </c>
      <c r="DA68" s="184" t="s">
        <v>2686</v>
      </c>
      <c r="DB68" s="184" t="s">
        <v>2698</v>
      </c>
      <c r="DC68" s="184" t="s">
        <v>2686</v>
      </c>
      <c r="DD68" s="184" t="s">
        <v>2686</v>
      </c>
      <c r="DE68" s="184" t="s">
        <v>2698</v>
      </c>
      <c r="DF68" s="184" t="s">
        <v>2686</v>
      </c>
      <c r="DG68" s="184" t="s">
        <v>2686</v>
      </c>
      <c r="DH68" s="184" t="s">
        <v>2698</v>
      </c>
      <c r="DI68" s="184" t="s">
        <v>2686</v>
      </c>
      <c r="DJ68" s="184" t="s">
        <v>2686</v>
      </c>
      <c r="DK68" s="184" t="s">
        <v>2698</v>
      </c>
      <c r="DL68" s="184" t="s">
        <v>2686</v>
      </c>
      <c r="DM68" s="184" t="s">
        <v>2686</v>
      </c>
      <c r="DN68" s="184" t="s">
        <v>2698</v>
      </c>
      <c r="DO68" s="184" t="s">
        <v>2686</v>
      </c>
      <c r="DP68" s="184" t="s">
        <v>2686</v>
      </c>
      <c r="DQ68" s="184" t="s">
        <v>2698</v>
      </c>
      <c r="DR68" s="184" t="s">
        <v>2686</v>
      </c>
      <c r="DS68" s="184" t="s">
        <v>2686</v>
      </c>
      <c r="DT68" s="184" t="s">
        <v>2698</v>
      </c>
      <c r="DU68" s="184" t="s">
        <v>2686</v>
      </c>
      <c r="DV68" s="184" t="s">
        <v>2686</v>
      </c>
      <c r="DW68" s="184" t="s">
        <v>2698</v>
      </c>
      <c r="DX68" s="184" t="s">
        <v>2686</v>
      </c>
      <c r="DY68" s="184" t="s">
        <v>2686</v>
      </c>
      <c r="DZ68" s="184" t="s">
        <v>2698</v>
      </c>
      <c r="EA68" s="184" t="s">
        <v>2686</v>
      </c>
      <c r="EB68" s="184" t="s">
        <v>2686</v>
      </c>
      <c r="EC68" s="184" t="s">
        <v>2698</v>
      </c>
      <c r="ED68" s="184" t="s">
        <v>2686</v>
      </c>
      <c r="EE68" s="184" t="s">
        <v>2686</v>
      </c>
      <c r="EF68" s="184" t="s">
        <v>2698</v>
      </c>
      <c r="EG68" s="184" t="s">
        <v>2686</v>
      </c>
      <c r="EH68" s="184" t="s">
        <v>2686</v>
      </c>
      <c r="EI68" s="184" t="s">
        <v>2698</v>
      </c>
      <c r="EJ68" s="184" t="s">
        <v>2686</v>
      </c>
      <c r="EK68" s="184" t="s">
        <v>2686</v>
      </c>
      <c r="EL68" s="184" t="s">
        <v>2698</v>
      </c>
      <c r="EM68" s="184" t="s">
        <v>2686</v>
      </c>
      <c r="EN68" s="184" t="s">
        <v>2686</v>
      </c>
      <c r="EO68" s="184" t="s">
        <v>2698</v>
      </c>
      <c r="EP68" s="184" t="s">
        <v>2686</v>
      </c>
      <c r="EQ68" s="184" t="s">
        <v>2686</v>
      </c>
      <c r="ER68" s="184" t="s">
        <v>2698</v>
      </c>
      <c r="ES68" s="184" t="s">
        <v>2686</v>
      </c>
      <c r="ET68" s="184" t="s">
        <v>2686</v>
      </c>
    </row>
    <row r="69" spans="1:150" x14ac:dyDescent="0.3">
      <c r="A69" s="1"/>
      <c r="B69" s="182" t="s">
        <v>3359</v>
      </c>
      <c r="C69" s="182" t="s">
        <v>209</v>
      </c>
      <c r="D69" s="182" t="s">
        <v>872</v>
      </c>
      <c r="E69" s="182" t="s">
        <v>3360</v>
      </c>
      <c r="F69" s="182" t="s">
        <v>3361</v>
      </c>
      <c r="G69" s="182" t="s">
        <v>2698</v>
      </c>
      <c r="H69" s="182" t="s">
        <v>2686</v>
      </c>
      <c r="I69" s="182" t="s">
        <v>3362</v>
      </c>
      <c r="J69" s="182" t="s">
        <v>2698</v>
      </c>
      <c r="K69" s="182" t="s">
        <v>2686</v>
      </c>
      <c r="L69" s="182" t="s">
        <v>3362</v>
      </c>
      <c r="M69" s="182" t="s">
        <v>2698</v>
      </c>
      <c r="N69" s="182" t="s">
        <v>2686</v>
      </c>
      <c r="O69" s="182" t="s">
        <v>3362</v>
      </c>
      <c r="P69" s="182" t="s">
        <v>2698</v>
      </c>
      <c r="Q69" s="182" t="s">
        <v>2686</v>
      </c>
      <c r="R69" s="182" t="s">
        <v>3362</v>
      </c>
      <c r="S69" s="182" t="s">
        <v>2698</v>
      </c>
      <c r="T69" s="182" t="s">
        <v>2686</v>
      </c>
      <c r="U69" s="182" t="s">
        <v>3362</v>
      </c>
      <c r="V69" s="182" t="s">
        <v>2698</v>
      </c>
      <c r="W69" s="182" t="s">
        <v>2686</v>
      </c>
      <c r="X69" s="182" t="s">
        <v>3362</v>
      </c>
      <c r="Y69" s="182" t="s">
        <v>2698</v>
      </c>
      <c r="Z69" s="182" t="s">
        <v>2686</v>
      </c>
      <c r="AA69" s="182" t="s">
        <v>3362</v>
      </c>
      <c r="AB69" s="182" t="s">
        <v>2698</v>
      </c>
      <c r="AC69" s="182" t="s">
        <v>2686</v>
      </c>
      <c r="AD69" s="182" t="s">
        <v>3362</v>
      </c>
      <c r="AE69" s="182" t="s">
        <v>2698</v>
      </c>
      <c r="AF69" s="182" t="s">
        <v>2686</v>
      </c>
      <c r="AG69" s="182" t="s">
        <v>3362</v>
      </c>
      <c r="AH69" s="182" t="s">
        <v>2698</v>
      </c>
      <c r="AI69" s="182" t="s">
        <v>2686</v>
      </c>
      <c r="AJ69" s="182" t="s">
        <v>3362</v>
      </c>
      <c r="AK69" s="182" t="s">
        <v>2698</v>
      </c>
      <c r="AL69" s="182" t="s">
        <v>2686</v>
      </c>
      <c r="AM69" s="182" t="s">
        <v>3362</v>
      </c>
      <c r="AN69" s="182" t="s">
        <v>2698</v>
      </c>
      <c r="AO69" s="182" t="s">
        <v>2686</v>
      </c>
      <c r="AP69" s="182" t="s">
        <v>3362</v>
      </c>
      <c r="AQ69" s="182" t="s">
        <v>2698</v>
      </c>
      <c r="AR69" s="182" t="s">
        <v>2686</v>
      </c>
      <c r="AS69" s="182" t="s">
        <v>3362</v>
      </c>
      <c r="AT69" s="182" t="s">
        <v>2698</v>
      </c>
      <c r="AU69" s="182" t="s">
        <v>2686</v>
      </c>
      <c r="AV69" s="182" t="s">
        <v>3362</v>
      </c>
      <c r="AW69" s="182" t="s">
        <v>2698</v>
      </c>
      <c r="AX69" s="182" t="s">
        <v>2686</v>
      </c>
      <c r="AY69" s="182" t="s">
        <v>3362</v>
      </c>
      <c r="AZ69" s="182" t="s">
        <v>2698</v>
      </c>
      <c r="BA69" s="182" t="s">
        <v>2686</v>
      </c>
      <c r="BB69" s="182" t="s">
        <v>3362</v>
      </c>
      <c r="BC69" s="182" t="s">
        <v>2698</v>
      </c>
      <c r="BD69" s="182" t="s">
        <v>2686</v>
      </c>
      <c r="BE69" s="182" t="s">
        <v>3362</v>
      </c>
      <c r="BF69" s="182" t="s">
        <v>2698</v>
      </c>
      <c r="BG69" s="182" t="s">
        <v>2686</v>
      </c>
      <c r="BH69" s="182" t="s">
        <v>3362</v>
      </c>
      <c r="BI69" s="182" t="s">
        <v>2698</v>
      </c>
      <c r="BJ69" s="182" t="s">
        <v>2686</v>
      </c>
      <c r="BK69" s="182" t="s">
        <v>3362</v>
      </c>
      <c r="BL69" s="182" t="s">
        <v>2698</v>
      </c>
      <c r="BM69" s="182" t="s">
        <v>2686</v>
      </c>
      <c r="BN69" s="182" t="s">
        <v>3362</v>
      </c>
      <c r="BO69" s="182" t="s">
        <v>2698</v>
      </c>
      <c r="BP69" s="182" t="s">
        <v>2686</v>
      </c>
      <c r="BQ69" s="182" t="s">
        <v>3362</v>
      </c>
      <c r="BR69" s="182" t="s">
        <v>2698</v>
      </c>
      <c r="BS69" s="182" t="s">
        <v>2686</v>
      </c>
      <c r="BT69" s="182" t="s">
        <v>3362</v>
      </c>
      <c r="BU69" s="182" t="s">
        <v>2698</v>
      </c>
      <c r="BV69" s="182" t="s">
        <v>2686</v>
      </c>
      <c r="BW69" s="182" t="s">
        <v>3362</v>
      </c>
      <c r="BX69" s="182" t="s">
        <v>2698</v>
      </c>
      <c r="BY69" s="182" t="s">
        <v>2686</v>
      </c>
      <c r="BZ69" s="182" t="s">
        <v>3363</v>
      </c>
      <c r="CA69" s="182" t="s">
        <v>2698</v>
      </c>
      <c r="CB69" s="182" t="s">
        <v>2686</v>
      </c>
      <c r="CC69" s="182" t="s">
        <v>2686</v>
      </c>
      <c r="CD69" s="182" t="s">
        <v>2698</v>
      </c>
      <c r="CE69" s="182" t="s">
        <v>2686</v>
      </c>
      <c r="CF69" s="182" t="s">
        <v>2941</v>
      </c>
      <c r="CG69" s="182" t="s">
        <v>2698</v>
      </c>
      <c r="CH69" s="182" t="s">
        <v>2686</v>
      </c>
      <c r="CI69" s="182" t="s">
        <v>2686</v>
      </c>
      <c r="CJ69" s="182" t="s">
        <v>2698</v>
      </c>
      <c r="CK69" s="182" t="s">
        <v>2686</v>
      </c>
      <c r="CL69" s="182" t="s">
        <v>3364</v>
      </c>
      <c r="CM69" s="182" t="s">
        <v>2698</v>
      </c>
      <c r="CN69" s="182" t="s">
        <v>2686</v>
      </c>
      <c r="CO69" s="182" t="s">
        <v>2686</v>
      </c>
      <c r="CP69" s="182" t="s">
        <v>2698</v>
      </c>
      <c r="CQ69" s="182" t="s">
        <v>2686</v>
      </c>
      <c r="CR69" s="182" t="s">
        <v>2686</v>
      </c>
      <c r="CS69" s="182" t="s">
        <v>2698</v>
      </c>
      <c r="CT69" s="182" t="s">
        <v>2686</v>
      </c>
      <c r="CU69" s="182" t="s">
        <v>2686</v>
      </c>
      <c r="CV69" s="182" t="s">
        <v>2698</v>
      </c>
      <c r="CW69" s="182" t="s">
        <v>2686</v>
      </c>
      <c r="CX69" s="182" t="s">
        <v>2686</v>
      </c>
      <c r="CY69" s="182" t="s">
        <v>2698</v>
      </c>
      <c r="CZ69" s="182" t="s">
        <v>2686</v>
      </c>
      <c r="DA69" s="182" t="s">
        <v>2686</v>
      </c>
      <c r="DB69" s="182" t="s">
        <v>2698</v>
      </c>
      <c r="DC69" s="182" t="s">
        <v>2686</v>
      </c>
      <c r="DD69" s="182" t="s">
        <v>2686</v>
      </c>
      <c r="DE69" s="182" t="s">
        <v>2698</v>
      </c>
      <c r="DF69" s="182" t="s">
        <v>3362</v>
      </c>
      <c r="DG69" s="182" t="s">
        <v>2686</v>
      </c>
      <c r="DH69" s="182" t="s">
        <v>2698</v>
      </c>
      <c r="DI69" s="182" t="s">
        <v>3362</v>
      </c>
      <c r="DJ69" s="182" t="s">
        <v>2686</v>
      </c>
      <c r="DK69" s="182" t="s">
        <v>2698</v>
      </c>
      <c r="DL69" s="182" t="s">
        <v>3362</v>
      </c>
      <c r="DM69" s="182" t="s">
        <v>2686</v>
      </c>
      <c r="DN69" s="182" t="s">
        <v>2698</v>
      </c>
      <c r="DO69" s="182" t="s">
        <v>3362</v>
      </c>
      <c r="DP69" s="182" t="s">
        <v>3365</v>
      </c>
      <c r="DQ69" s="182" t="s">
        <v>2698</v>
      </c>
      <c r="DR69" s="182" t="s">
        <v>3362</v>
      </c>
      <c r="DS69" s="182" t="s">
        <v>2686</v>
      </c>
      <c r="DT69" s="182" t="s">
        <v>2698</v>
      </c>
      <c r="DU69" s="182" t="s">
        <v>3362</v>
      </c>
      <c r="DV69" s="182" t="s">
        <v>2686</v>
      </c>
      <c r="DW69" s="182" t="s">
        <v>2698</v>
      </c>
      <c r="DX69" s="182" t="s">
        <v>3362</v>
      </c>
      <c r="DY69" s="182" t="s">
        <v>3366</v>
      </c>
      <c r="DZ69" s="182" t="s">
        <v>2698</v>
      </c>
      <c r="EA69" s="182" t="s">
        <v>3362</v>
      </c>
      <c r="EB69" s="182" t="s">
        <v>3367</v>
      </c>
      <c r="EC69" s="182" t="s">
        <v>2698</v>
      </c>
      <c r="ED69" s="182" t="s">
        <v>3362</v>
      </c>
      <c r="EE69" s="182" t="s">
        <v>2686</v>
      </c>
      <c r="EF69" s="182" t="s">
        <v>2698</v>
      </c>
      <c r="EG69" s="182" t="s">
        <v>3362</v>
      </c>
      <c r="EH69" s="182" t="s">
        <v>2686</v>
      </c>
      <c r="EI69" s="182" t="s">
        <v>2698</v>
      </c>
      <c r="EJ69" s="182" t="s">
        <v>3362</v>
      </c>
      <c r="EK69" s="182" t="s">
        <v>3365</v>
      </c>
      <c r="EL69" s="182" t="s">
        <v>2698</v>
      </c>
      <c r="EM69" s="182" t="s">
        <v>2686</v>
      </c>
      <c r="EN69" s="182" t="s">
        <v>2686</v>
      </c>
      <c r="EO69" s="182" t="s">
        <v>2698</v>
      </c>
      <c r="EP69" s="182" t="s">
        <v>2686</v>
      </c>
      <c r="EQ69" s="182" t="s">
        <v>2686</v>
      </c>
      <c r="ER69" s="182" t="s">
        <v>2698</v>
      </c>
      <c r="ES69" s="182" t="s">
        <v>2686</v>
      </c>
      <c r="ET69" s="182" t="s">
        <v>2686</v>
      </c>
    </row>
    <row r="70" spans="1:150" x14ac:dyDescent="0.3">
      <c r="A70" s="1"/>
      <c r="B70" s="183" t="s">
        <v>3368</v>
      </c>
      <c r="C70" s="183" t="s">
        <v>209</v>
      </c>
      <c r="D70" s="183" t="s">
        <v>872</v>
      </c>
      <c r="E70" s="183" t="s">
        <v>3369</v>
      </c>
      <c r="F70" s="183" t="s">
        <v>3370</v>
      </c>
      <c r="G70" s="184" t="s">
        <v>2698</v>
      </c>
      <c r="H70" s="184" t="s">
        <v>2686</v>
      </c>
      <c r="I70" s="184" t="s">
        <v>2686</v>
      </c>
      <c r="J70" s="184" t="s">
        <v>2698</v>
      </c>
      <c r="K70" s="184" t="s">
        <v>2686</v>
      </c>
      <c r="L70" s="184" t="s">
        <v>2686</v>
      </c>
      <c r="M70" s="184" t="s">
        <v>2698</v>
      </c>
      <c r="N70" s="184" t="s">
        <v>2686</v>
      </c>
      <c r="O70" s="184" t="s">
        <v>2686</v>
      </c>
      <c r="P70" s="184" t="s">
        <v>2698</v>
      </c>
      <c r="Q70" s="184" t="s">
        <v>2686</v>
      </c>
      <c r="R70" s="184" t="s">
        <v>2686</v>
      </c>
      <c r="S70" s="184" t="s">
        <v>2698</v>
      </c>
      <c r="T70" s="184" t="s">
        <v>2686</v>
      </c>
      <c r="U70" s="184" t="s">
        <v>2686</v>
      </c>
      <c r="V70" s="184" t="s">
        <v>2698</v>
      </c>
      <c r="W70" s="184" t="s">
        <v>2686</v>
      </c>
      <c r="X70" s="184" t="s">
        <v>2686</v>
      </c>
      <c r="Y70" s="184" t="s">
        <v>2698</v>
      </c>
      <c r="Z70" s="184" t="s">
        <v>2686</v>
      </c>
      <c r="AA70" s="184" t="s">
        <v>2686</v>
      </c>
      <c r="AB70" s="184" t="s">
        <v>2698</v>
      </c>
      <c r="AC70" s="184" t="s">
        <v>2686</v>
      </c>
      <c r="AD70" s="184" t="s">
        <v>2686</v>
      </c>
      <c r="AE70" s="184" t="s">
        <v>2698</v>
      </c>
      <c r="AF70" s="184" t="s">
        <v>2686</v>
      </c>
      <c r="AG70" s="184" t="s">
        <v>2686</v>
      </c>
      <c r="AH70" s="184" t="s">
        <v>2698</v>
      </c>
      <c r="AI70" s="184" t="s">
        <v>2686</v>
      </c>
      <c r="AJ70" s="184" t="s">
        <v>2686</v>
      </c>
      <c r="AK70" s="184" t="s">
        <v>2698</v>
      </c>
      <c r="AL70" s="184" t="s">
        <v>2686</v>
      </c>
      <c r="AM70" s="184" t="s">
        <v>2686</v>
      </c>
      <c r="AN70" s="184" t="s">
        <v>2698</v>
      </c>
      <c r="AO70" s="184" t="s">
        <v>2686</v>
      </c>
      <c r="AP70" s="184" t="s">
        <v>2686</v>
      </c>
      <c r="AQ70" s="184" t="s">
        <v>2698</v>
      </c>
      <c r="AR70" s="184" t="s">
        <v>2686</v>
      </c>
      <c r="AS70" s="184" t="s">
        <v>2686</v>
      </c>
      <c r="AT70" s="184" t="s">
        <v>2698</v>
      </c>
      <c r="AU70" s="184" t="s">
        <v>2686</v>
      </c>
      <c r="AV70" s="184" t="s">
        <v>2686</v>
      </c>
      <c r="AW70" s="184" t="s">
        <v>2698</v>
      </c>
      <c r="AX70" s="184" t="s">
        <v>2686</v>
      </c>
      <c r="AY70" s="184" t="s">
        <v>2686</v>
      </c>
      <c r="AZ70" s="184" t="s">
        <v>2698</v>
      </c>
      <c r="BA70" s="184" t="s">
        <v>2686</v>
      </c>
      <c r="BB70" s="184" t="s">
        <v>2686</v>
      </c>
      <c r="BC70" s="184" t="s">
        <v>2698</v>
      </c>
      <c r="BD70" s="184" t="s">
        <v>2686</v>
      </c>
      <c r="BE70" s="184" t="s">
        <v>2686</v>
      </c>
      <c r="BF70" s="184" t="s">
        <v>2698</v>
      </c>
      <c r="BG70" s="184" t="s">
        <v>2686</v>
      </c>
      <c r="BH70" s="184" t="s">
        <v>2686</v>
      </c>
      <c r="BI70" s="184" t="s">
        <v>2698</v>
      </c>
      <c r="BJ70" s="184" t="s">
        <v>2686</v>
      </c>
      <c r="BK70" s="184" t="s">
        <v>2686</v>
      </c>
      <c r="BL70" s="184" t="s">
        <v>2698</v>
      </c>
      <c r="BM70" s="184" t="s">
        <v>2686</v>
      </c>
      <c r="BN70" s="184" t="s">
        <v>2686</v>
      </c>
      <c r="BO70" s="184" t="s">
        <v>2698</v>
      </c>
      <c r="BP70" s="184" t="s">
        <v>2686</v>
      </c>
      <c r="BQ70" s="184" t="s">
        <v>2686</v>
      </c>
      <c r="BR70" s="184" t="s">
        <v>2698</v>
      </c>
      <c r="BS70" s="184" t="s">
        <v>2686</v>
      </c>
      <c r="BT70" s="184" t="s">
        <v>2686</v>
      </c>
      <c r="BU70" s="184" t="s">
        <v>2698</v>
      </c>
      <c r="BV70" s="184" t="s">
        <v>2686</v>
      </c>
      <c r="BW70" s="184" t="s">
        <v>2686</v>
      </c>
      <c r="BX70" s="184" t="s">
        <v>2698</v>
      </c>
      <c r="BY70" s="184" t="s">
        <v>2686</v>
      </c>
      <c r="BZ70" s="184" t="s">
        <v>2686</v>
      </c>
      <c r="CA70" s="184" t="s">
        <v>2698</v>
      </c>
      <c r="CB70" s="184" t="s">
        <v>2686</v>
      </c>
      <c r="CC70" s="184" t="s">
        <v>2686</v>
      </c>
      <c r="CD70" s="184" t="s">
        <v>2698</v>
      </c>
      <c r="CE70" s="184" t="s">
        <v>2686</v>
      </c>
      <c r="CF70" s="184" t="s">
        <v>2686</v>
      </c>
      <c r="CG70" s="184" t="s">
        <v>2698</v>
      </c>
      <c r="CH70" s="184" t="s">
        <v>2686</v>
      </c>
      <c r="CI70" s="184" t="s">
        <v>2686</v>
      </c>
      <c r="CJ70" s="184" t="s">
        <v>2698</v>
      </c>
      <c r="CK70" s="184" t="s">
        <v>2686</v>
      </c>
      <c r="CL70" s="184" t="s">
        <v>2686</v>
      </c>
      <c r="CM70" s="184" t="s">
        <v>2698</v>
      </c>
      <c r="CN70" s="184" t="s">
        <v>2686</v>
      </c>
      <c r="CO70" s="184" t="s">
        <v>2686</v>
      </c>
      <c r="CP70" s="184" t="s">
        <v>2698</v>
      </c>
      <c r="CQ70" s="184" t="s">
        <v>2686</v>
      </c>
      <c r="CR70" s="184" t="s">
        <v>2686</v>
      </c>
      <c r="CS70" s="184" t="s">
        <v>2698</v>
      </c>
      <c r="CT70" s="184" t="s">
        <v>2686</v>
      </c>
      <c r="CU70" s="184" t="s">
        <v>2686</v>
      </c>
      <c r="CV70" s="184" t="s">
        <v>2698</v>
      </c>
      <c r="CW70" s="184" t="s">
        <v>2686</v>
      </c>
      <c r="CX70" s="184" t="s">
        <v>2686</v>
      </c>
      <c r="CY70" s="184" t="s">
        <v>2698</v>
      </c>
      <c r="CZ70" s="184" t="s">
        <v>2686</v>
      </c>
      <c r="DA70" s="184" t="s">
        <v>2686</v>
      </c>
      <c r="DB70" s="184" t="s">
        <v>2698</v>
      </c>
      <c r="DC70" s="184" t="s">
        <v>2686</v>
      </c>
      <c r="DD70" s="184" t="s">
        <v>2686</v>
      </c>
      <c r="DE70" s="184" t="s">
        <v>2698</v>
      </c>
      <c r="DF70" s="184" t="s">
        <v>2686</v>
      </c>
      <c r="DG70" s="184" t="s">
        <v>2686</v>
      </c>
      <c r="DH70" s="184" t="s">
        <v>2698</v>
      </c>
      <c r="DI70" s="184" t="s">
        <v>2686</v>
      </c>
      <c r="DJ70" s="184" t="s">
        <v>2686</v>
      </c>
      <c r="DK70" s="184" t="s">
        <v>2698</v>
      </c>
      <c r="DL70" s="184" t="s">
        <v>2686</v>
      </c>
      <c r="DM70" s="184" t="s">
        <v>2686</v>
      </c>
      <c r="DN70" s="184" t="s">
        <v>2698</v>
      </c>
      <c r="DO70" s="184" t="s">
        <v>2686</v>
      </c>
      <c r="DP70" s="184" t="s">
        <v>2686</v>
      </c>
      <c r="DQ70" s="184" t="s">
        <v>2698</v>
      </c>
      <c r="DR70" s="184" t="s">
        <v>2686</v>
      </c>
      <c r="DS70" s="184" t="s">
        <v>2686</v>
      </c>
      <c r="DT70" s="184" t="s">
        <v>2698</v>
      </c>
      <c r="DU70" s="184" t="s">
        <v>2686</v>
      </c>
      <c r="DV70" s="184" t="s">
        <v>2686</v>
      </c>
      <c r="DW70" s="184" t="s">
        <v>2698</v>
      </c>
      <c r="DX70" s="184" t="s">
        <v>2686</v>
      </c>
      <c r="DY70" s="184" t="s">
        <v>2686</v>
      </c>
      <c r="DZ70" s="184" t="s">
        <v>2698</v>
      </c>
      <c r="EA70" s="184" t="s">
        <v>2686</v>
      </c>
      <c r="EB70" s="184" t="s">
        <v>2686</v>
      </c>
      <c r="EC70" s="184" t="s">
        <v>2698</v>
      </c>
      <c r="ED70" s="184" t="s">
        <v>2686</v>
      </c>
      <c r="EE70" s="184" t="s">
        <v>2686</v>
      </c>
      <c r="EF70" s="184" t="s">
        <v>2698</v>
      </c>
      <c r="EG70" s="184" t="s">
        <v>2686</v>
      </c>
      <c r="EH70" s="184" t="s">
        <v>2686</v>
      </c>
      <c r="EI70" s="184" t="s">
        <v>2698</v>
      </c>
      <c r="EJ70" s="184" t="s">
        <v>2686</v>
      </c>
      <c r="EK70" s="184" t="s">
        <v>2686</v>
      </c>
      <c r="EL70" s="184" t="s">
        <v>2698</v>
      </c>
      <c r="EM70" s="184" t="s">
        <v>2686</v>
      </c>
      <c r="EN70" s="184" t="s">
        <v>2686</v>
      </c>
      <c r="EO70" s="184" t="s">
        <v>2698</v>
      </c>
      <c r="EP70" s="184" t="s">
        <v>2686</v>
      </c>
      <c r="EQ70" s="184" t="s">
        <v>2686</v>
      </c>
      <c r="ER70" s="184" t="s">
        <v>2698</v>
      </c>
      <c r="ES70" s="184" t="s">
        <v>2686</v>
      </c>
      <c r="ET70" s="184" t="s">
        <v>2686</v>
      </c>
    </row>
    <row r="71" spans="1:150" x14ac:dyDescent="0.3">
      <c r="A71" s="1"/>
      <c r="B71" s="183" t="s">
        <v>3371</v>
      </c>
      <c r="C71" s="183" t="s">
        <v>209</v>
      </c>
      <c r="D71" s="183" t="s">
        <v>872</v>
      </c>
      <c r="E71" s="183" t="s">
        <v>3372</v>
      </c>
      <c r="F71" s="183" t="s">
        <v>3373</v>
      </c>
      <c r="G71" s="184" t="s">
        <v>2698</v>
      </c>
      <c r="H71" s="184" t="s">
        <v>2686</v>
      </c>
      <c r="I71" s="184" t="s">
        <v>3362</v>
      </c>
      <c r="J71" s="184" t="s">
        <v>2698</v>
      </c>
      <c r="K71" s="184" t="s">
        <v>2686</v>
      </c>
      <c r="L71" s="184" t="s">
        <v>3362</v>
      </c>
      <c r="M71" s="184" t="s">
        <v>2698</v>
      </c>
      <c r="N71" s="184" t="s">
        <v>2686</v>
      </c>
      <c r="O71" s="184" t="s">
        <v>3362</v>
      </c>
      <c r="P71" s="184" t="s">
        <v>2698</v>
      </c>
      <c r="Q71" s="184" t="s">
        <v>2686</v>
      </c>
      <c r="R71" s="184" t="s">
        <v>3362</v>
      </c>
      <c r="S71" s="184" t="s">
        <v>2698</v>
      </c>
      <c r="T71" s="184" t="s">
        <v>2686</v>
      </c>
      <c r="U71" s="184" t="s">
        <v>3362</v>
      </c>
      <c r="V71" s="184" t="s">
        <v>2698</v>
      </c>
      <c r="W71" s="184" t="s">
        <v>2686</v>
      </c>
      <c r="X71" s="184" t="s">
        <v>3362</v>
      </c>
      <c r="Y71" s="184" t="s">
        <v>2698</v>
      </c>
      <c r="Z71" s="184" t="s">
        <v>2686</v>
      </c>
      <c r="AA71" s="184" t="s">
        <v>3362</v>
      </c>
      <c r="AB71" s="184" t="s">
        <v>2698</v>
      </c>
      <c r="AC71" s="184" t="s">
        <v>2686</v>
      </c>
      <c r="AD71" s="184" t="s">
        <v>3362</v>
      </c>
      <c r="AE71" s="184" t="s">
        <v>2698</v>
      </c>
      <c r="AF71" s="184" t="s">
        <v>2686</v>
      </c>
      <c r="AG71" s="184" t="s">
        <v>3362</v>
      </c>
      <c r="AH71" s="184" t="s">
        <v>2698</v>
      </c>
      <c r="AI71" s="184" t="s">
        <v>2686</v>
      </c>
      <c r="AJ71" s="184" t="s">
        <v>3362</v>
      </c>
      <c r="AK71" s="184" t="s">
        <v>2698</v>
      </c>
      <c r="AL71" s="184" t="s">
        <v>2686</v>
      </c>
      <c r="AM71" s="184" t="s">
        <v>3362</v>
      </c>
      <c r="AN71" s="184" t="s">
        <v>2698</v>
      </c>
      <c r="AO71" s="184" t="s">
        <v>2686</v>
      </c>
      <c r="AP71" s="184" t="s">
        <v>3362</v>
      </c>
      <c r="AQ71" s="184" t="s">
        <v>2698</v>
      </c>
      <c r="AR71" s="184" t="s">
        <v>2686</v>
      </c>
      <c r="AS71" s="184" t="s">
        <v>3362</v>
      </c>
      <c r="AT71" s="184" t="s">
        <v>2698</v>
      </c>
      <c r="AU71" s="184" t="s">
        <v>2686</v>
      </c>
      <c r="AV71" s="184" t="s">
        <v>3362</v>
      </c>
      <c r="AW71" s="184" t="s">
        <v>2698</v>
      </c>
      <c r="AX71" s="184" t="s">
        <v>2686</v>
      </c>
      <c r="AY71" s="184" t="s">
        <v>3362</v>
      </c>
      <c r="AZ71" s="184" t="s">
        <v>2698</v>
      </c>
      <c r="BA71" s="184" t="s">
        <v>2686</v>
      </c>
      <c r="BB71" s="184" t="s">
        <v>3362</v>
      </c>
      <c r="BC71" s="184" t="s">
        <v>2698</v>
      </c>
      <c r="BD71" s="184" t="s">
        <v>2686</v>
      </c>
      <c r="BE71" s="184" t="s">
        <v>3362</v>
      </c>
      <c r="BF71" s="184" t="s">
        <v>2698</v>
      </c>
      <c r="BG71" s="184" t="s">
        <v>2686</v>
      </c>
      <c r="BH71" s="184" t="s">
        <v>3362</v>
      </c>
      <c r="BI71" s="184" t="s">
        <v>2698</v>
      </c>
      <c r="BJ71" s="184" t="s">
        <v>2686</v>
      </c>
      <c r="BK71" s="184" t="s">
        <v>3362</v>
      </c>
      <c r="BL71" s="184" t="s">
        <v>2698</v>
      </c>
      <c r="BM71" s="184" t="s">
        <v>2686</v>
      </c>
      <c r="BN71" s="184" t="s">
        <v>3362</v>
      </c>
      <c r="BO71" s="184" t="s">
        <v>2698</v>
      </c>
      <c r="BP71" s="184" t="s">
        <v>2686</v>
      </c>
      <c r="BQ71" s="184" t="s">
        <v>3362</v>
      </c>
      <c r="BR71" s="184" t="s">
        <v>2698</v>
      </c>
      <c r="BS71" s="184" t="s">
        <v>2686</v>
      </c>
      <c r="BT71" s="184" t="s">
        <v>3362</v>
      </c>
      <c r="BU71" s="184" t="s">
        <v>2698</v>
      </c>
      <c r="BV71" s="184" t="s">
        <v>2686</v>
      </c>
      <c r="BW71" s="184" t="s">
        <v>3362</v>
      </c>
      <c r="BX71" s="184" t="s">
        <v>2698</v>
      </c>
      <c r="BY71" s="184" t="s">
        <v>2686</v>
      </c>
      <c r="BZ71" s="184" t="s">
        <v>3363</v>
      </c>
      <c r="CA71" s="184" t="s">
        <v>2698</v>
      </c>
      <c r="CB71" s="184" t="s">
        <v>2686</v>
      </c>
      <c r="CC71" s="184" t="s">
        <v>2686</v>
      </c>
      <c r="CD71" s="184" t="s">
        <v>2698</v>
      </c>
      <c r="CE71" s="184" t="s">
        <v>2686</v>
      </c>
      <c r="CF71" s="184" t="s">
        <v>2941</v>
      </c>
      <c r="CG71" s="184" t="s">
        <v>2698</v>
      </c>
      <c r="CH71" s="184" t="s">
        <v>2686</v>
      </c>
      <c r="CI71" s="184" t="s">
        <v>2686</v>
      </c>
      <c r="CJ71" s="184" t="s">
        <v>2698</v>
      </c>
      <c r="CK71" s="184" t="s">
        <v>2686</v>
      </c>
      <c r="CL71" s="184" t="s">
        <v>3364</v>
      </c>
      <c r="CM71" s="184" t="s">
        <v>2698</v>
      </c>
      <c r="CN71" s="184" t="s">
        <v>2686</v>
      </c>
      <c r="CO71" s="184" t="s">
        <v>2686</v>
      </c>
      <c r="CP71" s="184" t="s">
        <v>2698</v>
      </c>
      <c r="CQ71" s="184" t="s">
        <v>2686</v>
      </c>
      <c r="CR71" s="184" t="s">
        <v>2686</v>
      </c>
      <c r="CS71" s="184" t="s">
        <v>2698</v>
      </c>
      <c r="CT71" s="184" t="s">
        <v>2686</v>
      </c>
      <c r="CU71" s="184" t="s">
        <v>2686</v>
      </c>
      <c r="CV71" s="184" t="s">
        <v>2698</v>
      </c>
      <c r="CW71" s="184" t="s">
        <v>2686</v>
      </c>
      <c r="CX71" s="184" t="s">
        <v>2686</v>
      </c>
      <c r="CY71" s="184" t="s">
        <v>2698</v>
      </c>
      <c r="CZ71" s="184" t="s">
        <v>2686</v>
      </c>
      <c r="DA71" s="184" t="s">
        <v>2686</v>
      </c>
      <c r="DB71" s="184" t="s">
        <v>2698</v>
      </c>
      <c r="DC71" s="184" t="s">
        <v>2686</v>
      </c>
      <c r="DD71" s="184" t="s">
        <v>2686</v>
      </c>
      <c r="DE71" s="184" t="s">
        <v>2698</v>
      </c>
      <c r="DF71" s="184" t="s">
        <v>3362</v>
      </c>
      <c r="DG71" s="184" t="s">
        <v>2686</v>
      </c>
      <c r="DH71" s="184" t="s">
        <v>2698</v>
      </c>
      <c r="DI71" s="184" t="s">
        <v>3362</v>
      </c>
      <c r="DJ71" s="184" t="s">
        <v>2686</v>
      </c>
      <c r="DK71" s="184" t="s">
        <v>2698</v>
      </c>
      <c r="DL71" s="184" t="s">
        <v>3362</v>
      </c>
      <c r="DM71" s="184" t="s">
        <v>2686</v>
      </c>
      <c r="DN71" s="184" t="s">
        <v>2698</v>
      </c>
      <c r="DO71" s="184" t="s">
        <v>3362</v>
      </c>
      <c r="DP71" s="184" t="s">
        <v>3365</v>
      </c>
      <c r="DQ71" s="184" t="s">
        <v>2698</v>
      </c>
      <c r="DR71" s="184" t="s">
        <v>3362</v>
      </c>
      <c r="DS71" s="184" t="s">
        <v>2686</v>
      </c>
      <c r="DT71" s="184" t="s">
        <v>2698</v>
      </c>
      <c r="DU71" s="184" t="s">
        <v>3362</v>
      </c>
      <c r="DV71" s="184" t="s">
        <v>2686</v>
      </c>
      <c r="DW71" s="184" t="s">
        <v>2698</v>
      </c>
      <c r="DX71" s="184" t="s">
        <v>3362</v>
      </c>
      <c r="DY71" s="184" t="s">
        <v>3366</v>
      </c>
      <c r="DZ71" s="184" t="s">
        <v>2698</v>
      </c>
      <c r="EA71" s="184" t="s">
        <v>3362</v>
      </c>
      <c r="EB71" s="184" t="s">
        <v>3367</v>
      </c>
      <c r="EC71" s="184" t="s">
        <v>2698</v>
      </c>
      <c r="ED71" s="184" t="s">
        <v>3362</v>
      </c>
      <c r="EE71" s="184" t="s">
        <v>2686</v>
      </c>
      <c r="EF71" s="184" t="s">
        <v>2698</v>
      </c>
      <c r="EG71" s="184" t="s">
        <v>3362</v>
      </c>
      <c r="EH71" s="184" t="s">
        <v>2686</v>
      </c>
      <c r="EI71" s="184" t="s">
        <v>2698</v>
      </c>
      <c r="EJ71" s="184" t="s">
        <v>3362</v>
      </c>
      <c r="EK71" s="184" t="s">
        <v>3365</v>
      </c>
      <c r="EL71" s="184" t="s">
        <v>2698</v>
      </c>
      <c r="EM71" s="184" t="s">
        <v>2686</v>
      </c>
      <c r="EN71" s="184" t="s">
        <v>2686</v>
      </c>
      <c r="EO71" s="184" t="s">
        <v>2698</v>
      </c>
      <c r="EP71" s="184" t="s">
        <v>2686</v>
      </c>
      <c r="EQ71" s="184" t="s">
        <v>2686</v>
      </c>
      <c r="ER71" s="184" t="s">
        <v>2698</v>
      </c>
      <c r="ES71" s="184" t="s">
        <v>2686</v>
      </c>
      <c r="ET71" s="184" t="s">
        <v>2686</v>
      </c>
    </row>
    <row r="72" spans="1:150" x14ac:dyDescent="0.3">
      <c r="A72" s="1"/>
      <c r="B72" s="182" t="s">
        <v>3374</v>
      </c>
      <c r="C72" s="182" t="s">
        <v>107</v>
      </c>
      <c r="D72" s="182" t="s">
        <v>3375</v>
      </c>
      <c r="E72" s="182" t="s">
        <v>3376</v>
      </c>
      <c r="F72" s="182" t="s">
        <v>3377</v>
      </c>
      <c r="G72" s="182" t="s">
        <v>2698</v>
      </c>
      <c r="H72" s="182" t="s">
        <v>2686</v>
      </c>
      <c r="I72" s="182" t="s">
        <v>2686</v>
      </c>
      <c r="J72" s="182" t="s">
        <v>2698</v>
      </c>
      <c r="K72" s="182" t="s">
        <v>2686</v>
      </c>
      <c r="L72" s="182" t="s">
        <v>2686</v>
      </c>
      <c r="M72" s="182" t="s">
        <v>2698</v>
      </c>
      <c r="N72" s="182" t="s">
        <v>2686</v>
      </c>
      <c r="O72" s="182" t="s">
        <v>2686</v>
      </c>
      <c r="P72" s="182" t="s">
        <v>2698</v>
      </c>
      <c r="Q72" s="182" t="s">
        <v>2686</v>
      </c>
      <c r="R72" s="182" t="s">
        <v>2686</v>
      </c>
      <c r="S72" s="182" t="s">
        <v>2698</v>
      </c>
      <c r="T72" s="182" t="s">
        <v>2686</v>
      </c>
      <c r="U72" s="182" t="s">
        <v>2686</v>
      </c>
      <c r="V72" s="182" t="s">
        <v>2698</v>
      </c>
      <c r="W72" s="182" t="s">
        <v>2686</v>
      </c>
      <c r="X72" s="182" t="s">
        <v>2686</v>
      </c>
      <c r="Y72" s="182" t="s">
        <v>2698</v>
      </c>
      <c r="Z72" s="182" t="s">
        <v>2686</v>
      </c>
      <c r="AA72" s="182" t="s">
        <v>2686</v>
      </c>
      <c r="AB72" s="182" t="s">
        <v>2698</v>
      </c>
      <c r="AC72" s="182" t="s">
        <v>2686</v>
      </c>
      <c r="AD72" s="182" t="s">
        <v>2686</v>
      </c>
      <c r="AE72" s="182" t="s">
        <v>2698</v>
      </c>
      <c r="AF72" s="182" t="s">
        <v>2686</v>
      </c>
      <c r="AG72" s="182" t="s">
        <v>2686</v>
      </c>
      <c r="AH72" s="182" t="s">
        <v>2698</v>
      </c>
      <c r="AI72" s="182" t="s">
        <v>2686</v>
      </c>
      <c r="AJ72" s="182" t="s">
        <v>2686</v>
      </c>
      <c r="AK72" s="182" t="s">
        <v>2698</v>
      </c>
      <c r="AL72" s="182" t="s">
        <v>2686</v>
      </c>
      <c r="AM72" s="182" t="s">
        <v>2686</v>
      </c>
      <c r="AN72" s="182" t="s">
        <v>2698</v>
      </c>
      <c r="AO72" s="182" t="s">
        <v>2686</v>
      </c>
      <c r="AP72" s="182" t="s">
        <v>2686</v>
      </c>
      <c r="AQ72" s="182" t="s">
        <v>2698</v>
      </c>
      <c r="AR72" s="182" t="s">
        <v>2686</v>
      </c>
      <c r="AS72" s="182" t="s">
        <v>2686</v>
      </c>
      <c r="AT72" s="182" t="s">
        <v>2698</v>
      </c>
      <c r="AU72" s="182" t="s">
        <v>2686</v>
      </c>
      <c r="AV72" s="182" t="s">
        <v>2686</v>
      </c>
      <c r="AW72" s="182" t="s">
        <v>2698</v>
      </c>
      <c r="AX72" s="182" t="s">
        <v>2686</v>
      </c>
      <c r="AY72" s="182" t="s">
        <v>2686</v>
      </c>
      <c r="AZ72" s="182" t="s">
        <v>2698</v>
      </c>
      <c r="BA72" s="182" t="s">
        <v>2686</v>
      </c>
      <c r="BB72" s="182" t="s">
        <v>2686</v>
      </c>
      <c r="BC72" s="182" t="s">
        <v>2698</v>
      </c>
      <c r="BD72" s="182" t="s">
        <v>2686</v>
      </c>
      <c r="BE72" s="182" t="s">
        <v>2686</v>
      </c>
      <c r="BF72" s="182" t="s">
        <v>2698</v>
      </c>
      <c r="BG72" s="182" t="s">
        <v>2686</v>
      </c>
      <c r="BH72" s="182" t="s">
        <v>2686</v>
      </c>
      <c r="BI72" s="182" t="s">
        <v>2698</v>
      </c>
      <c r="BJ72" s="182" t="s">
        <v>2686</v>
      </c>
      <c r="BK72" s="182" t="s">
        <v>2686</v>
      </c>
      <c r="BL72" s="182" t="s">
        <v>2698</v>
      </c>
      <c r="BM72" s="182" t="s">
        <v>2686</v>
      </c>
      <c r="BN72" s="182" t="s">
        <v>2686</v>
      </c>
      <c r="BO72" s="182" t="s">
        <v>2698</v>
      </c>
      <c r="BP72" s="182" t="s">
        <v>2686</v>
      </c>
      <c r="BQ72" s="182" t="s">
        <v>2686</v>
      </c>
      <c r="BR72" s="182" t="s">
        <v>2698</v>
      </c>
      <c r="BS72" s="182" t="s">
        <v>2686</v>
      </c>
      <c r="BT72" s="182" t="s">
        <v>2686</v>
      </c>
      <c r="BU72" s="182" t="s">
        <v>2698</v>
      </c>
      <c r="BV72" s="182" t="s">
        <v>2686</v>
      </c>
      <c r="BW72" s="182" t="s">
        <v>2686</v>
      </c>
      <c r="BX72" s="182" t="s">
        <v>2698</v>
      </c>
      <c r="BY72" s="182" t="s">
        <v>2686</v>
      </c>
      <c r="BZ72" s="182" t="s">
        <v>2686</v>
      </c>
      <c r="CA72" s="182" t="s">
        <v>2698</v>
      </c>
      <c r="CB72" s="182" t="s">
        <v>2686</v>
      </c>
      <c r="CC72" s="182" t="s">
        <v>2686</v>
      </c>
      <c r="CD72" s="182" t="s">
        <v>2698</v>
      </c>
      <c r="CE72" s="182" t="s">
        <v>2686</v>
      </c>
      <c r="CF72" s="182" t="s">
        <v>2686</v>
      </c>
      <c r="CG72" s="182" t="s">
        <v>2698</v>
      </c>
      <c r="CH72" s="182" t="s">
        <v>2686</v>
      </c>
      <c r="CI72" s="182" t="s">
        <v>2686</v>
      </c>
      <c r="CJ72" s="182" t="s">
        <v>2698</v>
      </c>
      <c r="CK72" s="182" t="s">
        <v>2686</v>
      </c>
      <c r="CL72" s="182" t="s">
        <v>2686</v>
      </c>
      <c r="CM72" s="182" t="s">
        <v>2698</v>
      </c>
      <c r="CN72" s="182" t="s">
        <v>2686</v>
      </c>
      <c r="CO72" s="182" t="s">
        <v>2686</v>
      </c>
      <c r="CP72" s="182" t="s">
        <v>2698</v>
      </c>
      <c r="CQ72" s="182" t="s">
        <v>2686</v>
      </c>
      <c r="CR72" s="182" t="s">
        <v>2686</v>
      </c>
      <c r="CS72" s="182" t="s">
        <v>2698</v>
      </c>
      <c r="CT72" s="182" t="s">
        <v>2686</v>
      </c>
      <c r="CU72" s="182" t="s">
        <v>2686</v>
      </c>
      <c r="CV72" s="182" t="s">
        <v>2698</v>
      </c>
      <c r="CW72" s="182" t="s">
        <v>2686</v>
      </c>
      <c r="CX72" s="182" t="s">
        <v>2686</v>
      </c>
      <c r="CY72" s="182" t="s">
        <v>2698</v>
      </c>
      <c r="CZ72" s="182" t="s">
        <v>2686</v>
      </c>
      <c r="DA72" s="182" t="s">
        <v>2686</v>
      </c>
      <c r="DB72" s="182" t="s">
        <v>2698</v>
      </c>
      <c r="DC72" s="182" t="s">
        <v>2686</v>
      </c>
      <c r="DD72" s="182" t="s">
        <v>2686</v>
      </c>
      <c r="DE72" s="182" t="s">
        <v>2698</v>
      </c>
      <c r="DF72" s="182" t="s">
        <v>2686</v>
      </c>
      <c r="DG72" s="182" t="s">
        <v>2686</v>
      </c>
      <c r="DH72" s="182" t="s">
        <v>2698</v>
      </c>
      <c r="DI72" s="182" t="s">
        <v>2686</v>
      </c>
      <c r="DJ72" s="182" t="s">
        <v>2686</v>
      </c>
      <c r="DK72" s="182" t="s">
        <v>2698</v>
      </c>
      <c r="DL72" s="182" t="s">
        <v>2686</v>
      </c>
      <c r="DM72" s="182" t="s">
        <v>2686</v>
      </c>
      <c r="DN72" s="182" t="s">
        <v>2698</v>
      </c>
      <c r="DO72" s="182" t="s">
        <v>2686</v>
      </c>
      <c r="DP72" s="182" t="s">
        <v>2686</v>
      </c>
      <c r="DQ72" s="182" t="s">
        <v>2698</v>
      </c>
      <c r="DR72" s="182" t="s">
        <v>2686</v>
      </c>
      <c r="DS72" s="182" t="s">
        <v>2686</v>
      </c>
      <c r="DT72" s="182" t="s">
        <v>2698</v>
      </c>
      <c r="DU72" s="182" t="s">
        <v>2686</v>
      </c>
      <c r="DV72" s="182" t="s">
        <v>2686</v>
      </c>
      <c r="DW72" s="182" t="s">
        <v>2698</v>
      </c>
      <c r="DX72" s="182" t="s">
        <v>2686</v>
      </c>
      <c r="DY72" s="182" t="s">
        <v>2686</v>
      </c>
      <c r="DZ72" s="182" t="s">
        <v>2698</v>
      </c>
      <c r="EA72" s="182" t="s">
        <v>2686</v>
      </c>
      <c r="EB72" s="182" t="s">
        <v>2686</v>
      </c>
      <c r="EC72" s="182" t="s">
        <v>2698</v>
      </c>
      <c r="ED72" s="182" t="s">
        <v>2686</v>
      </c>
      <c r="EE72" s="182" t="s">
        <v>2686</v>
      </c>
      <c r="EF72" s="182" t="s">
        <v>2698</v>
      </c>
      <c r="EG72" s="182" t="s">
        <v>2686</v>
      </c>
      <c r="EH72" s="182" t="s">
        <v>2686</v>
      </c>
      <c r="EI72" s="182" t="s">
        <v>2698</v>
      </c>
      <c r="EJ72" s="182" t="s">
        <v>2686</v>
      </c>
      <c r="EK72" s="182" t="s">
        <v>2686</v>
      </c>
      <c r="EL72" s="182" t="s">
        <v>2698</v>
      </c>
      <c r="EM72" s="182" t="s">
        <v>2686</v>
      </c>
      <c r="EN72" s="182" t="s">
        <v>2686</v>
      </c>
      <c r="EO72" s="182" t="s">
        <v>2698</v>
      </c>
      <c r="EP72" s="182" t="s">
        <v>2686</v>
      </c>
      <c r="EQ72" s="182" t="s">
        <v>2686</v>
      </c>
      <c r="ER72" s="182" t="s">
        <v>2698</v>
      </c>
      <c r="ES72" s="182" t="s">
        <v>2686</v>
      </c>
      <c r="ET72" s="182" t="s">
        <v>2686</v>
      </c>
    </row>
    <row r="73" spans="1:150" x14ac:dyDescent="0.3">
      <c r="A73" s="1"/>
      <c r="B73" s="183" t="s">
        <v>3378</v>
      </c>
      <c r="C73" s="183" t="s">
        <v>107</v>
      </c>
      <c r="D73" s="183" t="s">
        <v>3375</v>
      </c>
      <c r="E73" s="183" t="s">
        <v>3379</v>
      </c>
      <c r="F73" s="183" t="s">
        <v>3380</v>
      </c>
      <c r="G73" s="184" t="s">
        <v>2698</v>
      </c>
      <c r="H73" s="184" t="s">
        <v>2686</v>
      </c>
      <c r="I73" s="184" t="s">
        <v>2686</v>
      </c>
      <c r="J73" s="184" t="s">
        <v>2698</v>
      </c>
      <c r="K73" s="184" t="s">
        <v>2686</v>
      </c>
      <c r="L73" s="184" t="s">
        <v>2686</v>
      </c>
      <c r="M73" s="184" t="s">
        <v>2698</v>
      </c>
      <c r="N73" s="184" t="s">
        <v>2686</v>
      </c>
      <c r="O73" s="184" t="s">
        <v>2686</v>
      </c>
      <c r="P73" s="184" t="s">
        <v>2698</v>
      </c>
      <c r="Q73" s="184" t="s">
        <v>2686</v>
      </c>
      <c r="R73" s="184" t="s">
        <v>2686</v>
      </c>
      <c r="S73" s="184" t="s">
        <v>2698</v>
      </c>
      <c r="T73" s="184" t="s">
        <v>2686</v>
      </c>
      <c r="U73" s="184" t="s">
        <v>2686</v>
      </c>
      <c r="V73" s="184" t="s">
        <v>2698</v>
      </c>
      <c r="W73" s="184" t="s">
        <v>2686</v>
      </c>
      <c r="X73" s="184" t="s">
        <v>2686</v>
      </c>
      <c r="Y73" s="184" t="s">
        <v>2698</v>
      </c>
      <c r="Z73" s="184" t="s">
        <v>2686</v>
      </c>
      <c r="AA73" s="184" t="s">
        <v>2686</v>
      </c>
      <c r="AB73" s="184" t="s">
        <v>2698</v>
      </c>
      <c r="AC73" s="184" t="s">
        <v>2686</v>
      </c>
      <c r="AD73" s="184" t="s">
        <v>2686</v>
      </c>
      <c r="AE73" s="184" t="s">
        <v>2698</v>
      </c>
      <c r="AF73" s="184" t="s">
        <v>2686</v>
      </c>
      <c r="AG73" s="184" t="s">
        <v>2686</v>
      </c>
      <c r="AH73" s="184" t="s">
        <v>2698</v>
      </c>
      <c r="AI73" s="184" t="s">
        <v>2686</v>
      </c>
      <c r="AJ73" s="184" t="s">
        <v>2686</v>
      </c>
      <c r="AK73" s="184" t="s">
        <v>2698</v>
      </c>
      <c r="AL73" s="184" t="s">
        <v>2686</v>
      </c>
      <c r="AM73" s="184" t="s">
        <v>2686</v>
      </c>
      <c r="AN73" s="184" t="s">
        <v>2698</v>
      </c>
      <c r="AO73" s="184" t="s">
        <v>2686</v>
      </c>
      <c r="AP73" s="184" t="s">
        <v>2686</v>
      </c>
      <c r="AQ73" s="184" t="s">
        <v>2698</v>
      </c>
      <c r="AR73" s="184" t="s">
        <v>2686</v>
      </c>
      <c r="AS73" s="184" t="s">
        <v>2686</v>
      </c>
      <c r="AT73" s="184" t="s">
        <v>2698</v>
      </c>
      <c r="AU73" s="184" t="s">
        <v>2686</v>
      </c>
      <c r="AV73" s="184" t="s">
        <v>2686</v>
      </c>
      <c r="AW73" s="184" t="s">
        <v>2698</v>
      </c>
      <c r="AX73" s="184" t="s">
        <v>2686</v>
      </c>
      <c r="AY73" s="184" t="s">
        <v>2686</v>
      </c>
      <c r="AZ73" s="184" t="s">
        <v>2698</v>
      </c>
      <c r="BA73" s="184" t="s">
        <v>2686</v>
      </c>
      <c r="BB73" s="184" t="s">
        <v>2686</v>
      </c>
      <c r="BC73" s="184" t="s">
        <v>2698</v>
      </c>
      <c r="BD73" s="184" t="s">
        <v>2686</v>
      </c>
      <c r="BE73" s="184" t="s">
        <v>2686</v>
      </c>
      <c r="BF73" s="184" t="s">
        <v>2698</v>
      </c>
      <c r="BG73" s="184" t="s">
        <v>2686</v>
      </c>
      <c r="BH73" s="184" t="s">
        <v>2686</v>
      </c>
      <c r="BI73" s="184" t="s">
        <v>2698</v>
      </c>
      <c r="BJ73" s="184" t="s">
        <v>2686</v>
      </c>
      <c r="BK73" s="184" t="s">
        <v>2686</v>
      </c>
      <c r="BL73" s="184" t="s">
        <v>2698</v>
      </c>
      <c r="BM73" s="184" t="s">
        <v>2686</v>
      </c>
      <c r="BN73" s="184" t="s">
        <v>2686</v>
      </c>
      <c r="BO73" s="184" t="s">
        <v>2698</v>
      </c>
      <c r="BP73" s="184" t="s">
        <v>2686</v>
      </c>
      <c r="BQ73" s="184" t="s">
        <v>2686</v>
      </c>
      <c r="BR73" s="184" t="s">
        <v>2698</v>
      </c>
      <c r="BS73" s="184" t="s">
        <v>2686</v>
      </c>
      <c r="BT73" s="184" t="s">
        <v>2686</v>
      </c>
      <c r="BU73" s="184" t="s">
        <v>2698</v>
      </c>
      <c r="BV73" s="184" t="s">
        <v>2686</v>
      </c>
      <c r="BW73" s="184" t="s">
        <v>2686</v>
      </c>
      <c r="BX73" s="184" t="s">
        <v>2698</v>
      </c>
      <c r="BY73" s="184" t="s">
        <v>2686</v>
      </c>
      <c r="BZ73" s="184" t="s">
        <v>2686</v>
      </c>
      <c r="CA73" s="184" t="s">
        <v>2698</v>
      </c>
      <c r="CB73" s="184" t="s">
        <v>2686</v>
      </c>
      <c r="CC73" s="184" t="s">
        <v>2686</v>
      </c>
      <c r="CD73" s="184" t="s">
        <v>2698</v>
      </c>
      <c r="CE73" s="184" t="s">
        <v>2686</v>
      </c>
      <c r="CF73" s="184" t="s">
        <v>2686</v>
      </c>
      <c r="CG73" s="184" t="s">
        <v>2698</v>
      </c>
      <c r="CH73" s="184" t="s">
        <v>2686</v>
      </c>
      <c r="CI73" s="184" t="s">
        <v>2686</v>
      </c>
      <c r="CJ73" s="184" t="s">
        <v>2698</v>
      </c>
      <c r="CK73" s="184" t="s">
        <v>2686</v>
      </c>
      <c r="CL73" s="184" t="s">
        <v>2686</v>
      </c>
      <c r="CM73" s="184" t="s">
        <v>2698</v>
      </c>
      <c r="CN73" s="184" t="s">
        <v>2686</v>
      </c>
      <c r="CO73" s="184" t="s">
        <v>2686</v>
      </c>
      <c r="CP73" s="184" t="s">
        <v>2698</v>
      </c>
      <c r="CQ73" s="184" t="s">
        <v>2686</v>
      </c>
      <c r="CR73" s="184" t="s">
        <v>2686</v>
      </c>
      <c r="CS73" s="184" t="s">
        <v>2698</v>
      </c>
      <c r="CT73" s="184" t="s">
        <v>2686</v>
      </c>
      <c r="CU73" s="184" t="s">
        <v>2686</v>
      </c>
      <c r="CV73" s="184" t="s">
        <v>2698</v>
      </c>
      <c r="CW73" s="184" t="s">
        <v>2686</v>
      </c>
      <c r="CX73" s="184" t="s">
        <v>2686</v>
      </c>
      <c r="CY73" s="184" t="s">
        <v>2698</v>
      </c>
      <c r="CZ73" s="184" t="s">
        <v>2686</v>
      </c>
      <c r="DA73" s="184" t="s">
        <v>2686</v>
      </c>
      <c r="DB73" s="184" t="s">
        <v>2698</v>
      </c>
      <c r="DC73" s="184" t="s">
        <v>2686</v>
      </c>
      <c r="DD73" s="184" t="s">
        <v>2686</v>
      </c>
      <c r="DE73" s="184" t="s">
        <v>2698</v>
      </c>
      <c r="DF73" s="184" t="s">
        <v>2686</v>
      </c>
      <c r="DG73" s="184" t="s">
        <v>2686</v>
      </c>
      <c r="DH73" s="184" t="s">
        <v>2698</v>
      </c>
      <c r="DI73" s="184" t="s">
        <v>2686</v>
      </c>
      <c r="DJ73" s="184" t="s">
        <v>2686</v>
      </c>
      <c r="DK73" s="184" t="s">
        <v>2698</v>
      </c>
      <c r="DL73" s="184" t="s">
        <v>2686</v>
      </c>
      <c r="DM73" s="184" t="s">
        <v>2686</v>
      </c>
      <c r="DN73" s="184" t="s">
        <v>2698</v>
      </c>
      <c r="DO73" s="184" t="s">
        <v>2686</v>
      </c>
      <c r="DP73" s="184" t="s">
        <v>2686</v>
      </c>
      <c r="DQ73" s="184" t="s">
        <v>2698</v>
      </c>
      <c r="DR73" s="184" t="s">
        <v>2686</v>
      </c>
      <c r="DS73" s="184" t="s">
        <v>2686</v>
      </c>
      <c r="DT73" s="184" t="s">
        <v>2698</v>
      </c>
      <c r="DU73" s="184" t="s">
        <v>2686</v>
      </c>
      <c r="DV73" s="184" t="s">
        <v>2686</v>
      </c>
      <c r="DW73" s="184" t="s">
        <v>2698</v>
      </c>
      <c r="DX73" s="184" t="s">
        <v>2686</v>
      </c>
      <c r="DY73" s="184" t="s">
        <v>2686</v>
      </c>
      <c r="DZ73" s="184" t="s">
        <v>2698</v>
      </c>
      <c r="EA73" s="184" t="s">
        <v>2686</v>
      </c>
      <c r="EB73" s="184" t="s">
        <v>2686</v>
      </c>
      <c r="EC73" s="184" t="s">
        <v>2698</v>
      </c>
      <c r="ED73" s="184" t="s">
        <v>2686</v>
      </c>
      <c r="EE73" s="184" t="s">
        <v>2686</v>
      </c>
      <c r="EF73" s="184" t="s">
        <v>2698</v>
      </c>
      <c r="EG73" s="184" t="s">
        <v>2686</v>
      </c>
      <c r="EH73" s="184" t="s">
        <v>2686</v>
      </c>
      <c r="EI73" s="184" t="s">
        <v>2698</v>
      </c>
      <c r="EJ73" s="184" t="s">
        <v>2686</v>
      </c>
      <c r="EK73" s="184" t="s">
        <v>2686</v>
      </c>
      <c r="EL73" s="184" t="s">
        <v>2698</v>
      </c>
      <c r="EM73" s="184" t="s">
        <v>2686</v>
      </c>
      <c r="EN73" s="184" t="s">
        <v>2686</v>
      </c>
      <c r="EO73" s="184" t="s">
        <v>2698</v>
      </c>
      <c r="EP73" s="184" t="s">
        <v>2686</v>
      </c>
      <c r="EQ73" s="184" t="s">
        <v>2686</v>
      </c>
      <c r="ER73" s="184" t="s">
        <v>2698</v>
      </c>
      <c r="ES73" s="184" t="s">
        <v>2686</v>
      </c>
      <c r="ET73" s="184" t="s">
        <v>2686</v>
      </c>
    </row>
    <row r="74" spans="1:150" x14ac:dyDescent="0.3">
      <c r="A74" s="1"/>
      <c r="B74" s="182" t="s">
        <v>3381</v>
      </c>
      <c r="C74" s="182" t="s">
        <v>511</v>
      </c>
      <c r="D74" s="182" t="s">
        <v>889</v>
      </c>
      <c r="E74" s="182" t="s">
        <v>3382</v>
      </c>
      <c r="F74" s="182" t="s">
        <v>3383</v>
      </c>
      <c r="G74" s="182" t="s">
        <v>2698</v>
      </c>
      <c r="H74" s="182" t="s">
        <v>2686</v>
      </c>
      <c r="I74" s="182" t="s">
        <v>2686</v>
      </c>
      <c r="J74" s="182" t="s">
        <v>2698</v>
      </c>
      <c r="K74" s="182" t="s">
        <v>2686</v>
      </c>
      <c r="L74" s="182" t="s">
        <v>2686</v>
      </c>
      <c r="M74" s="182" t="s">
        <v>2698</v>
      </c>
      <c r="N74" s="182" t="s">
        <v>2686</v>
      </c>
      <c r="O74" s="182" t="s">
        <v>2686</v>
      </c>
      <c r="P74" s="182" t="s">
        <v>2698</v>
      </c>
      <c r="Q74" s="182" t="s">
        <v>2686</v>
      </c>
      <c r="R74" s="182" t="s">
        <v>2686</v>
      </c>
      <c r="S74" s="182" t="s">
        <v>2698</v>
      </c>
      <c r="T74" s="182" t="s">
        <v>2686</v>
      </c>
      <c r="U74" s="182" t="s">
        <v>2686</v>
      </c>
      <c r="V74" s="182" t="s">
        <v>2698</v>
      </c>
      <c r="W74" s="182" t="s">
        <v>2686</v>
      </c>
      <c r="X74" s="182" t="s">
        <v>2686</v>
      </c>
      <c r="Y74" s="182" t="s">
        <v>2698</v>
      </c>
      <c r="Z74" s="182" t="s">
        <v>2686</v>
      </c>
      <c r="AA74" s="182" t="s">
        <v>2686</v>
      </c>
      <c r="AB74" s="182" t="s">
        <v>2698</v>
      </c>
      <c r="AC74" s="182" t="s">
        <v>2686</v>
      </c>
      <c r="AD74" s="182" t="s">
        <v>2686</v>
      </c>
      <c r="AE74" s="182" t="s">
        <v>2698</v>
      </c>
      <c r="AF74" s="182" t="s">
        <v>2686</v>
      </c>
      <c r="AG74" s="182" t="s">
        <v>2686</v>
      </c>
      <c r="AH74" s="182" t="s">
        <v>2698</v>
      </c>
      <c r="AI74" s="182" t="s">
        <v>2686</v>
      </c>
      <c r="AJ74" s="182" t="s">
        <v>2686</v>
      </c>
      <c r="AK74" s="182" t="s">
        <v>2698</v>
      </c>
      <c r="AL74" s="182" t="s">
        <v>2686</v>
      </c>
      <c r="AM74" s="182" t="s">
        <v>2686</v>
      </c>
      <c r="AN74" s="182" t="s">
        <v>2698</v>
      </c>
      <c r="AO74" s="182" t="s">
        <v>2686</v>
      </c>
      <c r="AP74" s="182" t="s">
        <v>2686</v>
      </c>
      <c r="AQ74" s="182" t="s">
        <v>2698</v>
      </c>
      <c r="AR74" s="182" t="s">
        <v>2686</v>
      </c>
      <c r="AS74" s="182" t="s">
        <v>2686</v>
      </c>
      <c r="AT74" s="182" t="s">
        <v>2698</v>
      </c>
      <c r="AU74" s="182" t="s">
        <v>2686</v>
      </c>
      <c r="AV74" s="182" t="s">
        <v>2686</v>
      </c>
      <c r="AW74" s="182" t="s">
        <v>2698</v>
      </c>
      <c r="AX74" s="182" t="s">
        <v>2686</v>
      </c>
      <c r="AY74" s="182" t="s">
        <v>2686</v>
      </c>
      <c r="AZ74" s="182" t="s">
        <v>2698</v>
      </c>
      <c r="BA74" s="182" t="s">
        <v>2686</v>
      </c>
      <c r="BB74" s="182" t="s">
        <v>2686</v>
      </c>
      <c r="BC74" s="182" t="s">
        <v>2698</v>
      </c>
      <c r="BD74" s="182" t="s">
        <v>2686</v>
      </c>
      <c r="BE74" s="182" t="s">
        <v>2686</v>
      </c>
      <c r="BF74" s="182" t="s">
        <v>2698</v>
      </c>
      <c r="BG74" s="182" t="s">
        <v>2686</v>
      </c>
      <c r="BH74" s="182" t="s">
        <v>2686</v>
      </c>
      <c r="BI74" s="182" t="s">
        <v>2698</v>
      </c>
      <c r="BJ74" s="182" t="s">
        <v>2686</v>
      </c>
      <c r="BK74" s="182" t="s">
        <v>2686</v>
      </c>
      <c r="BL74" s="182" t="s">
        <v>2698</v>
      </c>
      <c r="BM74" s="182" t="s">
        <v>2686</v>
      </c>
      <c r="BN74" s="182" t="s">
        <v>2686</v>
      </c>
      <c r="BO74" s="182" t="s">
        <v>2698</v>
      </c>
      <c r="BP74" s="182" t="s">
        <v>2686</v>
      </c>
      <c r="BQ74" s="182" t="s">
        <v>2686</v>
      </c>
      <c r="BR74" s="182" t="s">
        <v>2698</v>
      </c>
      <c r="BS74" s="182" t="s">
        <v>2686</v>
      </c>
      <c r="BT74" s="182" t="s">
        <v>2686</v>
      </c>
      <c r="BU74" s="182" t="s">
        <v>2698</v>
      </c>
      <c r="BV74" s="182" t="s">
        <v>2686</v>
      </c>
      <c r="BW74" s="182" t="s">
        <v>2686</v>
      </c>
      <c r="BX74" s="182" t="s">
        <v>2698</v>
      </c>
      <c r="BY74" s="182" t="s">
        <v>2686</v>
      </c>
      <c r="BZ74" s="182" t="s">
        <v>2686</v>
      </c>
      <c r="CA74" s="182" t="s">
        <v>2698</v>
      </c>
      <c r="CB74" s="182" t="s">
        <v>2686</v>
      </c>
      <c r="CC74" s="182" t="s">
        <v>2686</v>
      </c>
      <c r="CD74" s="182" t="s">
        <v>2698</v>
      </c>
      <c r="CE74" s="182" t="s">
        <v>2686</v>
      </c>
      <c r="CF74" s="182" t="s">
        <v>2686</v>
      </c>
      <c r="CG74" s="182" t="s">
        <v>2698</v>
      </c>
      <c r="CH74" s="182" t="s">
        <v>2686</v>
      </c>
      <c r="CI74" s="182" t="s">
        <v>2686</v>
      </c>
      <c r="CJ74" s="182" t="s">
        <v>2698</v>
      </c>
      <c r="CK74" s="182" t="s">
        <v>2686</v>
      </c>
      <c r="CL74" s="182" t="s">
        <v>2686</v>
      </c>
      <c r="CM74" s="182" t="s">
        <v>2698</v>
      </c>
      <c r="CN74" s="182" t="s">
        <v>2686</v>
      </c>
      <c r="CO74" s="182" t="s">
        <v>2686</v>
      </c>
      <c r="CP74" s="182" t="s">
        <v>2698</v>
      </c>
      <c r="CQ74" s="182" t="s">
        <v>2686</v>
      </c>
      <c r="CR74" s="182" t="s">
        <v>2686</v>
      </c>
      <c r="CS74" s="182" t="s">
        <v>2698</v>
      </c>
      <c r="CT74" s="182" t="s">
        <v>2686</v>
      </c>
      <c r="CU74" s="182" t="s">
        <v>2686</v>
      </c>
      <c r="CV74" s="182" t="s">
        <v>2698</v>
      </c>
      <c r="CW74" s="182" t="s">
        <v>2686</v>
      </c>
      <c r="CX74" s="182" t="s">
        <v>2686</v>
      </c>
      <c r="CY74" s="182" t="s">
        <v>2698</v>
      </c>
      <c r="CZ74" s="182" t="s">
        <v>2686</v>
      </c>
      <c r="DA74" s="182" t="s">
        <v>2686</v>
      </c>
      <c r="DB74" s="182" t="s">
        <v>2698</v>
      </c>
      <c r="DC74" s="182" t="s">
        <v>2686</v>
      </c>
      <c r="DD74" s="182" t="s">
        <v>2686</v>
      </c>
      <c r="DE74" s="182" t="s">
        <v>2698</v>
      </c>
      <c r="DF74" s="182" t="s">
        <v>2686</v>
      </c>
      <c r="DG74" s="182" t="s">
        <v>2686</v>
      </c>
      <c r="DH74" s="182" t="s">
        <v>2698</v>
      </c>
      <c r="DI74" s="182" t="s">
        <v>2686</v>
      </c>
      <c r="DJ74" s="182" t="s">
        <v>2686</v>
      </c>
      <c r="DK74" s="182" t="s">
        <v>2698</v>
      </c>
      <c r="DL74" s="182" t="s">
        <v>2686</v>
      </c>
      <c r="DM74" s="182" t="s">
        <v>2686</v>
      </c>
      <c r="DN74" s="182" t="s">
        <v>2698</v>
      </c>
      <c r="DO74" s="182" t="s">
        <v>2686</v>
      </c>
      <c r="DP74" s="182" t="s">
        <v>2686</v>
      </c>
      <c r="DQ74" s="182" t="s">
        <v>2698</v>
      </c>
      <c r="DR74" s="182" t="s">
        <v>2686</v>
      </c>
      <c r="DS74" s="182" t="s">
        <v>2686</v>
      </c>
      <c r="DT74" s="182" t="s">
        <v>2698</v>
      </c>
      <c r="DU74" s="182" t="s">
        <v>2686</v>
      </c>
      <c r="DV74" s="182" t="s">
        <v>2686</v>
      </c>
      <c r="DW74" s="182" t="s">
        <v>2698</v>
      </c>
      <c r="DX74" s="182" t="s">
        <v>2686</v>
      </c>
      <c r="DY74" s="182" t="s">
        <v>2686</v>
      </c>
      <c r="DZ74" s="182" t="s">
        <v>2698</v>
      </c>
      <c r="EA74" s="182" t="s">
        <v>2686</v>
      </c>
      <c r="EB74" s="182" t="s">
        <v>2686</v>
      </c>
      <c r="EC74" s="182" t="s">
        <v>2698</v>
      </c>
      <c r="ED74" s="182" t="s">
        <v>2686</v>
      </c>
      <c r="EE74" s="182" t="s">
        <v>2686</v>
      </c>
      <c r="EF74" s="182" t="s">
        <v>2698</v>
      </c>
      <c r="EG74" s="182" t="s">
        <v>2686</v>
      </c>
      <c r="EH74" s="182" t="s">
        <v>2686</v>
      </c>
      <c r="EI74" s="182" t="s">
        <v>2698</v>
      </c>
      <c r="EJ74" s="182" t="s">
        <v>2686</v>
      </c>
      <c r="EK74" s="182" t="s">
        <v>2686</v>
      </c>
      <c r="EL74" s="182" t="s">
        <v>2698</v>
      </c>
      <c r="EM74" s="182" t="s">
        <v>2686</v>
      </c>
      <c r="EN74" s="182" t="s">
        <v>2686</v>
      </c>
      <c r="EO74" s="182" t="s">
        <v>2698</v>
      </c>
      <c r="EP74" s="182" t="s">
        <v>2686</v>
      </c>
      <c r="EQ74" s="182" t="s">
        <v>2686</v>
      </c>
      <c r="ER74" s="182" t="s">
        <v>2698</v>
      </c>
      <c r="ES74" s="182" t="s">
        <v>2686</v>
      </c>
      <c r="ET74" s="182" t="s">
        <v>2686</v>
      </c>
    </row>
    <row r="75" spans="1:150" x14ac:dyDescent="0.3">
      <c r="A75" s="1"/>
      <c r="B75" s="183" t="s">
        <v>3384</v>
      </c>
      <c r="C75" s="183" t="s">
        <v>511</v>
      </c>
      <c r="D75" s="183" t="s">
        <v>889</v>
      </c>
      <c r="E75" s="183" t="s">
        <v>3385</v>
      </c>
      <c r="F75" s="183" t="s">
        <v>3386</v>
      </c>
      <c r="G75" s="184" t="s">
        <v>2698</v>
      </c>
      <c r="H75" s="184" t="s">
        <v>2686</v>
      </c>
      <c r="I75" s="184" t="s">
        <v>2686</v>
      </c>
      <c r="J75" s="184" t="s">
        <v>2698</v>
      </c>
      <c r="K75" s="184" t="s">
        <v>2686</v>
      </c>
      <c r="L75" s="184" t="s">
        <v>2686</v>
      </c>
      <c r="M75" s="184" t="s">
        <v>2698</v>
      </c>
      <c r="N75" s="184" t="s">
        <v>2686</v>
      </c>
      <c r="O75" s="184" t="s">
        <v>2686</v>
      </c>
      <c r="P75" s="184" t="s">
        <v>2698</v>
      </c>
      <c r="Q75" s="184" t="s">
        <v>2686</v>
      </c>
      <c r="R75" s="184" t="s">
        <v>2686</v>
      </c>
      <c r="S75" s="184" t="s">
        <v>2698</v>
      </c>
      <c r="T75" s="184" t="s">
        <v>2686</v>
      </c>
      <c r="U75" s="184" t="s">
        <v>2686</v>
      </c>
      <c r="V75" s="184" t="s">
        <v>2698</v>
      </c>
      <c r="W75" s="184" t="s">
        <v>2686</v>
      </c>
      <c r="X75" s="184" t="s">
        <v>2686</v>
      </c>
      <c r="Y75" s="184" t="s">
        <v>2698</v>
      </c>
      <c r="Z75" s="184" t="s">
        <v>2686</v>
      </c>
      <c r="AA75" s="184" t="s">
        <v>2686</v>
      </c>
      <c r="AB75" s="184" t="s">
        <v>2698</v>
      </c>
      <c r="AC75" s="184" t="s">
        <v>2686</v>
      </c>
      <c r="AD75" s="184" t="s">
        <v>2686</v>
      </c>
      <c r="AE75" s="184" t="s">
        <v>2698</v>
      </c>
      <c r="AF75" s="184" t="s">
        <v>2686</v>
      </c>
      <c r="AG75" s="184" t="s">
        <v>2686</v>
      </c>
      <c r="AH75" s="184" t="s">
        <v>2698</v>
      </c>
      <c r="AI75" s="184" t="s">
        <v>2686</v>
      </c>
      <c r="AJ75" s="184" t="s">
        <v>2686</v>
      </c>
      <c r="AK75" s="184" t="s">
        <v>2698</v>
      </c>
      <c r="AL75" s="184" t="s">
        <v>2686</v>
      </c>
      <c r="AM75" s="184" t="s">
        <v>2686</v>
      </c>
      <c r="AN75" s="184" t="s">
        <v>2698</v>
      </c>
      <c r="AO75" s="184" t="s">
        <v>2686</v>
      </c>
      <c r="AP75" s="184" t="s">
        <v>2686</v>
      </c>
      <c r="AQ75" s="184" t="s">
        <v>2698</v>
      </c>
      <c r="AR75" s="184" t="s">
        <v>2686</v>
      </c>
      <c r="AS75" s="184" t="s">
        <v>2686</v>
      </c>
      <c r="AT75" s="184" t="s">
        <v>2698</v>
      </c>
      <c r="AU75" s="184" t="s">
        <v>2686</v>
      </c>
      <c r="AV75" s="184" t="s">
        <v>2686</v>
      </c>
      <c r="AW75" s="184" t="s">
        <v>2698</v>
      </c>
      <c r="AX75" s="184" t="s">
        <v>2686</v>
      </c>
      <c r="AY75" s="184" t="s">
        <v>2686</v>
      </c>
      <c r="AZ75" s="184" t="s">
        <v>2698</v>
      </c>
      <c r="BA75" s="184" t="s">
        <v>2686</v>
      </c>
      <c r="BB75" s="184" t="s">
        <v>2686</v>
      </c>
      <c r="BC75" s="184" t="s">
        <v>2698</v>
      </c>
      <c r="BD75" s="184" t="s">
        <v>2686</v>
      </c>
      <c r="BE75" s="184" t="s">
        <v>2686</v>
      </c>
      <c r="BF75" s="184" t="s">
        <v>2698</v>
      </c>
      <c r="BG75" s="184" t="s">
        <v>2686</v>
      </c>
      <c r="BH75" s="184" t="s">
        <v>2686</v>
      </c>
      <c r="BI75" s="184" t="s">
        <v>2698</v>
      </c>
      <c r="BJ75" s="184" t="s">
        <v>2686</v>
      </c>
      <c r="BK75" s="184" t="s">
        <v>2686</v>
      </c>
      <c r="BL75" s="184" t="s">
        <v>2698</v>
      </c>
      <c r="BM75" s="184" t="s">
        <v>2686</v>
      </c>
      <c r="BN75" s="184" t="s">
        <v>2686</v>
      </c>
      <c r="BO75" s="184" t="s">
        <v>2698</v>
      </c>
      <c r="BP75" s="184" t="s">
        <v>2686</v>
      </c>
      <c r="BQ75" s="184" t="s">
        <v>2686</v>
      </c>
      <c r="BR75" s="184" t="s">
        <v>2698</v>
      </c>
      <c r="BS75" s="184" t="s">
        <v>2686</v>
      </c>
      <c r="BT75" s="184" t="s">
        <v>2686</v>
      </c>
      <c r="BU75" s="184" t="s">
        <v>2698</v>
      </c>
      <c r="BV75" s="184" t="s">
        <v>2686</v>
      </c>
      <c r="BW75" s="184" t="s">
        <v>2686</v>
      </c>
      <c r="BX75" s="184" t="s">
        <v>2698</v>
      </c>
      <c r="BY75" s="184" t="s">
        <v>2686</v>
      </c>
      <c r="BZ75" s="184" t="s">
        <v>2686</v>
      </c>
      <c r="CA75" s="184" t="s">
        <v>2698</v>
      </c>
      <c r="CB75" s="184" t="s">
        <v>2686</v>
      </c>
      <c r="CC75" s="184" t="s">
        <v>2686</v>
      </c>
      <c r="CD75" s="184" t="s">
        <v>2698</v>
      </c>
      <c r="CE75" s="184" t="s">
        <v>2686</v>
      </c>
      <c r="CF75" s="184" t="s">
        <v>2686</v>
      </c>
      <c r="CG75" s="184" t="s">
        <v>2698</v>
      </c>
      <c r="CH75" s="184" t="s">
        <v>2686</v>
      </c>
      <c r="CI75" s="184" t="s">
        <v>2686</v>
      </c>
      <c r="CJ75" s="184" t="s">
        <v>2698</v>
      </c>
      <c r="CK75" s="184" t="s">
        <v>2686</v>
      </c>
      <c r="CL75" s="184" t="s">
        <v>2686</v>
      </c>
      <c r="CM75" s="184" t="s">
        <v>2698</v>
      </c>
      <c r="CN75" s="184" t="s">
        <v>2686</v>
      </c>
      <c r="CO75" s="184" t="s">
        <v>2686</v>
      </c>
      <c r="CP75" s="184" t="s">
        <v>2698</v>
      </c>
      <c r="CQ75" s="184" t="s">
        <v>2686</v>
      </c>
      <c r="CR75" s="184" t="s">
        <v>2686</v>
      </c>
      <c r="CS75" s="184" t="s">
        <v>2698</v>
      </c>
      <c r="CT75" s="184" t="s">
        <v>2686</v>
      </c>
      <c r="CU75" s="184" t="s">
        <v>2686</v>
      </c>
      <c r="CV75" s="184" t="s">
        <v>2698</v>
      </c>
      <c r="CW75" s="184" t="s">
        <v>2686</v>
      </c>
      <c r="CX75" s="184" t="s">
        <v>2686</v>
      </c>
      <c r="CY75" s="184" t="s">
        <v>2698</v>
      </c>
      <c r="CZ75" s="184" t="s">
        <v>2686</v>
      </c>
      <c r="DA75" s="184" t="s">
        <v>2686</v>
      </c>
      <c r="DB75" s="184" t="s">
        <v>2698</v>
      </c>
      <c r="DC75" s="184" t="s">
        <v>2686</v>
      </c>
      <c r="DD75" s="184" t="s">
        <v>2686</v>
      </c>
      <c r="DE75" s="184" t="s">
        <v>2698</v>
      </c>
      <c r="DF75" s="184" t="s">
        <v>2686</v>
      </c>
      <c r="DG75" s="184" t="s">
        <v>2686</v>
      </c>
      <c r="DH75" s="184" t="s">
        <v>2698</v>
      </c>
      <c r="DI75" s="184" t="s">
        <v>2686</v>
      </c>
      <c r="DJ75" s="184" t="s">
        <v>2686</v>
      </c>
      <c r="DK75" s="184" t="s">
        <v>2698</v>
      </c>
      <c r="DL75" s="184" t="s">
        <v>2686</v>
      </c>
      <c r="DM75" s="184" t="s">
        <v>2686</v>
      </c>
      <c r="DN75" s="184" t="s">
        <v>2698</v>
      </c>
      <c r="DO75" s="184" t="s">
        <v>2686</v>
      </c>
      <c r="DP75" s="184" t="s">
        <v>2686</v>
      </c>
      <c r="DQ75" s="184" t="s">
        <v>2698</v>
      </c>
      <c r="DR75" s="184" t="s">
        <v>2686</v>
      </c>
      <c r="DS75" s="184" t="s">
        <v>2686</v>
      </c>
      <c r="DT75" s="184" t="s">
        <v>2698</v>
      </c>
      <c r="DU75" s="184" t="s">
        <v>2686</v>
      </c>
      <c r="DV75" s="184" t="s">
        <v>2686</v>
      </c>
      <c r="DW75" s="184" t="s">
        <v>2698</v>
      </c>
      <c r="DX75" s="184" t="s">
        <v>2686</v>
      </c>
      <c r="DY75" s="184" t="s">
        <v>2686</v>
      </c>
      <c r="DZ75" s="184" t="s">
        <v>2698</v>
      </c>
      <c r="EA75" s="184" t="s">
        <v>2686</v>
      </c>
      <c r="EB75" s="184" t="s">
        <v>2686</v>
      </c>
      <c r="EC75" s="184" t="s">
        <v>2698</v>
      </c>
      <c r="ED75" s="184" t="s">
        <v>2686</v>
      </c>
      <c r="EE75" s="184" t="s">
        <v>2686</v>
      </c>
      <c r="EF75" s="184" t="s">
        <v>2698</v>
      </c>
      <c r="EG75" s="184" t="s">
        <v>2686</v>
      </c>
      <c r="EH75" s="184" t="s">
        <v>2686</v>
      </c>
      <c r="EI75" s="184" t="s">
        <v>2698</v>
      </c>
      <c r="EJ75" s="184" t="s">
        <v>2686</v>
      </c>
      <c r="EK75" s="184" t="s">
        <v>2686</v>
      </c>
      <c r="EL75" s="184" t="s">
        <v>2698</v>
      </c>
      <c r="EM75" s="184" t="s">
        <v>2686</v>
      </c>
      <c r="EN75" s="184" t="s">
        <v>2686</v>
      </c>
      <c r="EO75" s="184" t="s">
        <v>2698</v>
      </c>
      <c r="EP75" s="184" t="s">
        <v>2686</v>
      </c>
      <c r="EQ75" s="184" t="s">
        <v>2686</v>
      </c>
      <c r="ER75" s="184" t="s">
        <v>2698</v>
      </c>
      <c r="ES75" s="184" t="s">
        <v>2686</v>
      </c>
      <c r="ET75" s="184" t="s">
        <v>2686</v>
      </c>
    </row>
    <row r="76" spans="1:150" x14ac:dyDescent="0.3">
      <c r="A76" s="1"/>
      <c r="B76" s="183" t="s">
        <v>3387</v>
      </c>
      <c r="C76" s="183" t="s">
        <v>511</v>
      </c>
      <c r="D76" s="183" t="s">
        <v>889</v>
      </c>
      <c r="E76" s="183" t="s">
        <v>3388</v>
      </c>
      <c r="F76" s="183" t="s">
        <v>3389</v>
      </c>
      <c r="G76" s="184" t="s">
        <v>2698</v>
      </c>
      <c r="H76" s="184" t="s">
        <v>2686</v>
      </c>
      <c r="I76" s="184" t="s">
        <v>2686</v>
      </c>
      <c r="J76" s="184" t="s">
        <v>2698</v>
      </c>
      <c r="K76" s="184" t="s">
        <v>2686</v>
      </c>
      <c r="L76" s="184" t="s">
        <v>2686</v>
      </c>
      <c r="M76" s="184" t="s">
        <v>2698</v>
      </c>
      <c r="N76" s="184" t="s">
        <v>2686</v>
      </c>
      <c r="O76" s="184" t="s">
        <v>2686</v>
      </c>
      <c r="P76" s="184" t="s">
        <v>2698</v>
      </c>
      <c r="Q76" s="184" t="s">
        <v>2686</v>
      </c>
      <c r="R76" s="184" t="s">
        <v>2686</v>
      </c>
      <c r="S76" s="184" t="s">
        <v>2698</v>
      </c>
      <c r="T76" s="184" t="s">
        <v>2686</v>
      </c>
      <c r="U76" s="184" t="s">
        <v>2686</v>
      </c>
      <c r="V76" s="184" t="s">
        <v>2698</v>
      </c>
      <c r="W76" s="184" t="s">
        <v>2686</v>
      </c>
      <c r="X76" s="184" t="s">
        <v>2686</v>
      </c>
      <c r="Y76" s="184" t="s">
        <v>2698</v>
      </c>
      <c r="Z76" s="184" t="s">
        <v>2686</v>
      </c>
      <c r="AA76" s="184" t="s">
        <v>2686</v>
      </c>
      <c r="AB76" s="184" t="s">
        <v>2698</v>
      </c>
      <c r="AC76" s="184" t="s">
        <v>2686</v>
      </c>
      <c r="AD76" s="184" t="s">
        <v>2686</v>
      </c>
      <c r="AE76" s="184" t="s">
        <v>2698</v>
      </c>
      <c r="AF76" s="184" t="s">
        <v>2686</v>
      </c>
      <c r="AG76" s="184" t="s">
        <v>2686</v>
      </c>
      <c r="AH76" s="184" t="s">
        <v>2698</v>
      </c>
      <c r="AI76" s="184" t="s">
        <v>2686</v>
      </c>
      <c r="AJ76" s="184" t="s">
        <v>2686</v>
      </c>
      <c r="AK76" s="184" t="s">
        <v>2698</v>
      </c>
      <c r="AL76" s="184" t="s">
        <v>2686</v>
      </c>
      <c r="AM76" s="184" t="s">
        <v>2686</v>
      </c>
      <c r="AN76" s="184" t="s">
        <v>2698</v>
      </c>
      <c r="AO76" s="184" t="s">
        <v>2686</v>
      </c>
      <c r="AP76" s="184" t="s">
        <v>2686</v>
      </c>
      <c r="AQ76" s="184" t="s">
        <v>2698</v>
      </c>
      <c r="AR76" s="184" t="s">
        <v>2686</v>
      </c>
      <c r="AS76" s="184" t="s">
        <v>2686</v>
      </c>
      <c r="AT76" s="184" t="s">
        <v>2698</v>
      </c>
      <c r="AU76" s="184" t="s">
        <v>2686</v>
      </c>
      <c r="AV76" s="184" t="s">
        <v>2686</v>
      </c>
      <c r="AW76" s="184" t="s">
        <v>2698</v>
      </c>
      <c r="AX76" s="184" t="s">
        <v>2686</v>
      </c>
      <c r="AY76" s="184" t="s">
        <v>2686</v>
      </c>
      <c r="AZ76" s="184" t="s">
        <v>2698</v>
      </c>
      <c r="BA76" s="184" t="s">
        <v>2686</v>
      </c>
      <c r="BB76" s="184" t="s">
        <v>2686</v>
      </c>
      <c r="BC76" s="184" t="s">
        <v>2698</v>
      </c>
      <c r="BD76" s="184" t="s">
        <v>2686</v>
      </c>
      <c r="BE76" s="184" t="s">
        <v>2686</v>
      </c>
      <c r="BF76" s="184" t="s">
        <v>2698</v>
      </c>
      <c r="BG76" s="184" t="s">
        <v>2686</v>
      </c>
      <c r="BH76" s="184" t="s">
        <v>2686</v>
      </c>
      <c r="BI76" s="184" t="s">
        <v>2698</v>
      </c>
      <c r="BJ76" s="184" t="s">
        <v>2686</v>
      </c>
      <c r="BK76" s="184" t="s">
        <v>2686</v>
      </c>
      <c r="BL76" s="184" t="s">
        <v>2698</v>
      </c>
      <c r="BM76" s="184" t="s">
        <v>2686</v>
      </c>
      <c r="BN76" s="184" t="s">
        <v>2686</v>
      </c>
      <c r="BO76" s="184" t="s">
        <v>2698</v>
      </c>
      <c r="BP76" s="184" t="s">
        <v>2686</v>
      </c>
      <c r="BQ76" s="184" t="s">
        <v>2686</v>
      </c>
      <c r="BR76" s="184" t="s">
        <v>2698</v>
      </c>
      <c r="BS76" s="184" t="s">
        <v>2686</v>
      </c>
      <c r="BT76" s="184" t="s">
        <v>2686</v>
      </c>
      <c r="BU76" s="184" t="s">
        <v>2698</v>
      </c>
      <c r="BV76" s="184" t="s">
        <v>2686</v>
      </c>
      <c r="BW76" s="184" t="s">
        <v>2686</v>
      </c>
      <c r="BX76" s="184" t="s">
        <v>2698</v>
      </c>
      <c r="BY76" s="184" t="s">
        <v>2686</v>
      </c>
      <c r="BZ76" s="184" t="s">
        <v>2686</v>
      </c>
      <c r="CA76" s="184" t="s">
        <v>2698</v>
      </c>
      <c r="CB76" s="184" t="s">
        <v>2686</v>
      </c>
      <c r="CC76" s="184" t="s">
        <v>2686</v>
      </c>
      <c r="CD76" s="184" t="s">
        <v>2698</v>
      </c>
      <c r="CE76" s="184" t="s">
        <v>2686</v>
      </c>
      <c r="CF76" s="184" t="s">
        <v>2686</v>
      </c>
      <c r="CG76" s="184" t="s">
        <v>2698</v>
      </c>
      <c r="CH76" s="184" t="s">
        <v>2686</v>
      </c>
      <c r="CI76" s="184" t="s">
        <v>2686</v>
      </c>
      <c r="CJ76" s="184" t="s">
        <v>2698</v>
      </c>
      <c r="CK76" s="184" t="s">
        <v>2686</v>
      </c>
      <c r="CL76" s="184" t="s">
        <v>2686</v>
      </c>
      <c r="CM76" s="184" t="s">
        <v>2698</v>
      </c>
      <c r="CN76" s="184" t="s">
        <v>2686</v>
      </c>
      <c r="CO76" s="184" t="s">
        <v>2686</v>
      </c>
      <c r="CP76" s="184" t="s">
        <v>2698</v>
      </c>
      <c r="CQ76" s="184" t="s">
        <v>2686</v>
      </c>
      <c r="CR76" s="184" t="s">
        <v>2686</v>
      </c>
      <c r="CS76" s="184" t="s">
        <v>2698</v>
      </c>
      <c r="CT76" s="184" t="s">
        <v>2686</v>
      </c>
      <c r="CU76" s="184" t="s">
        <v>2686</v>
      </c>
      <c r="CV76" s="184" t="s">
        <v>2698</v>
      </c>
      <c r="CW76" s="184" t="s">
        <v>2686</v>
      </c>
      <c r="CX76" s="184" t="s">
        <v>2686</v>
      </c>
      <c r="CY76" s="184" t="s">
        <v>2698</v>
      </c>
      <c r="CZ76" s="184" t="s">
        <v>2686</v>
      </c>
      <c r="DA76" s="184" t="s">
        <v>2686</v>
      </c>
      <c r="DB76" s="184" t="s">
        <v>2698</v>
      </c>
      <c r="DC76" s="184" t="s">
        <v>2686</v>
      </c>
      <c r="DD76" s="184" t="s">
        <v>2686</v>
      </c>
      <c r="DE76" s="184" t="s">
        <v>2698</v>
      </c>
      <c r="DF76" s="184" t="s">
        <v>2686</v>
      </c>
      <c r="DG76" s="184" t="s">
        <v>2686</v>
      </c>
      <c r="DH76" s="184" t="s">
        <v>2698</v>
      </c>
      <c r="DI76" s="184" t="s">
        <v>2686</v>
      </c>
      <c r="DJ76" s="184" t="s">
        <v>2686</v>
      </c>
      <c r="DK76" s="184" t="s">
        <v>2698</v>
      </c>
      <c r="DL76" s="184" t="s">
        <v>2686</v>
      </c>
      <c r="DM76" s="184" t="s">
        <v>2686</v>
      </c>
      <c r="DN76" s="184" t="s">
        <v>2698</v>
      </c>
      <c r="DO76" s="184" t="s">
        <v>2686</v>
      </c>
      <c r="DP76" s="184" t="s">
        <v>2686</v>
      </c>
      <c r="DQ76" s="184" t="s">
        <v>2698</v>
      </c>
      <c r="DR76" s="184" t="s">
        <v>2686</v>
      </c>
      <c r="DS76" s="184" t="s">
        <v>2686</v>
      </c>
      <c r="DT76" s="184" t="s">
        <v>2698</v>
      </c>
      <c r="DU76" s="184" t="s">
        <v>2686</v>
      </c>
      <c r="DV76" s="184" t="s">
        <v>2686</v>
      </c>
      <c r="DW76" s="184" t="s">
        <v>2698</v>
      </c>
      <c r="DX76" s="184" t="s">
        <v>2686</v>
      </c>
      <c r="DY76" s="184" t="s">
        <v>2686</v>
      </c>
      <c r="DZ76" s="184" t="s">
        <v>2698</v>
      </c>
      <c r="EA76" s="184" t="s">
        <v>2686</v>
      </c>
      <c r="EB76" s="184" t="s">
        <v>2686</v>
      </c>
      <c r="EC76" s="184" t="s">
        <v>2698</v>
      </c>
      <c r="ED76" s="184" t="s">
        <v>2686</v>
      </c>
      <c r="EE76" s="184" t="s">
        <v>2686</v>
      </c>
      <c r="EF76" s="184" t="s">
        <v>2698</v>
      </c>
      <c r="EG76" s="184" t="s">
        <v>2686</v>
      </c>
      <c r="EH76" s="184" t="s">
        <v>2686</v>
      </c>
      <c r="EI76" s="184" t="s">
        <v>2698</v>
      </c>
      <c r="EJ76" s="184" t="s">
        <v>2686</v>
      </c>
      <c r="EK76" s="184" t="s">
        <v>2686</v>
      </c>
      <c r="EL76" s="184" t="s">
        <v>2698</v>
      </c>
      <c r="EM76" s="184" t="s">
        <v>2686</v>
      </c>
      <c r="EN76" s="184" t="s">
        <v>2686</v>
      </c>
      <c r="EO76" s="184" t="s">
        <v>2698</v>
      </c>
      <c r="EP76" s="184" t="s">
        <v>2686</v>
      </c>
      <c r="EQ76" s="184" t="s">
        <v>2686</v>
      </c>
      <c r="ER76" s="184" t="s">
        <v>2698</v>
      </c>
      <c r="ES76" s="184" t="s">
        <v>2686</v>
      </c>
      <c r="ET76" s="184" t="s">
        <v>2686</v>
      </c>
    </row>
    <row r="77" spans="1:150" x14ac:dyDescent="0.3">
      <c r="A77" s="1"/>
      <c r="B77" s="182" t="s">
        <v>3390</v>
      </c>
      <c r="C77" s="182" t="s">
        <v>78</v>
      </c>
      <c r="D77" s="182" t="s">
        <v>79</v>
      </c>
      <c r="E77" s="182" t="s">
        <v>3391</v>
      </c>
      <c r="F77" s="182" t="s">
        <v>3392</v>
      </c>
      <c r="G77" s="182" t="s">
        <v>2698</v>
      </c>
      <c r="H77" s="182" t="s">
        <v>2686</v>
      </c>
      <c r="I77" s="182" t="s">
        <v>2686</v>
      </c>
      <c r="J77" s="182" t="s">
        <v>2698</v>
      </c>
      <c r="K77" s="182" t="s">
        <v>2686</v>
      </c>
      <c r="L77" s="182" t="s">
        <v>2686</v>
      </c>
      <c r="M77" s="182" t="s">
        <v>2698</v>
      </c>
      <c r="N77" s="182" t="s">
        <v>2686</v>
      </c>
      <c r="O77" s="182" t="s">
        <v>2686</v>
      </c>
      <c r="P77" s="182" t="s">
        <v>2698</v>
      </c>
      <c r="Q77" s="182" t="s">
        <v>2686</v>
      </c>
      <c r="R77" s="182" t="s">
        <v>2686</v>
      </c>
      <c r="S77" s="182" t="s">
        <v>2698</v>
      </c>
      <c r="T77" s="182" t="s">
        <v>2686</v>
      </c>
      <c r="U77" s="182" t="s">
        <v>2686</v>
      </c>
      <c r="V77" s="182" t="s">
        <v>2698</v>
      </c>
      <c r="W77" s="182" t="s">
        <v>2686</v>
      </c>
      <c r="X77" s="182" t="s">
        <v>2686</v>
      </c>
      <c r="Y77" s="182" t="s">
        <v>2698</v>
      </c>
      <c r="Z77" s="182" t="s">
        <v>2686</v>
      </c>
      <c r="AA77" s="182" t="s">
        <v>2686</v>
      </c>
      <c r="AB77" s="182" t="s">
        <v>2698</v>
      </c>
      <c r="AC77" s="182" t="s">
        <v>2686</v>
      </c>
      <c r="AD77" s="182" t="s">
        <v>2686</v>
      </c>
      <c r="AE77" s="182" t="s">
        <v>2698</v>
      </c>
      <c r="AF77" s="182" t="s">
        <v>2686</v>
      </c>
      <c r="AG77" s="182" t="s">
        <v>2686</v>
      </c>
      <c r="AH77" s="182" t="s">
        <v>2698</v>
      </c>
      <c r="AI77" s="182" t="s">
        <v>2686</v>
      </c>
      <c r="AJ77" s="182" t="s">
        <v>2686</v>
      </c>
      <c r="AK77" s="182" t="s">
        <v>2698</v>
      </c>
      <c r="AL77" s="182" t="s">
        <v>2686</v>
      </c>
      <c r="AM77" s="182" t="s">
        <v>2686</v>
      </c>
      <c r="AN77" s="182" t="s">
        <v>2698</v>
      </c>
      <c r="AO77" s="182" t="s">
        <v>2686</v>
      </c>
      <c r="AP77" s="182" t="s">
        <v>2686</v>
      </c>
      <c r="AQ77" s="182" t="s">
        <v>2698</v>
      </c>
      <c r="AR77" s="182" t="s">
        <v>2686</v>
      </c>
      <c r="AS77" s="182" t="s">
        <v>2686</v>
      </c>
      <c r="AT77" s="182" t="s">
        <v>2698</v>
      </c>
      <c r="AU77" s="182" t="s">
        <v>2686</v>
      </c>
      <c r="AV77" s="182" t="s">
        <v>2686</v>
      </c>
      <c r="AW77" s="182" t="s">
        <v>2698</v>
      </c>
      <c r="AX77" s="182" t="s">
        <v>2686</v>
      </c>
      <c r="AY77" s="182" t="s">
        <v>2686</v>
      </c>
      <c r="AZ77" s="182" t="s">
        <v>2698</v>
      </c>
      <c r="BA77" s="182" t="s">
        <v>2686</v>
      </c>
      <c r="BB77" s="182" t="s">
        <v>2686</v>
      </c>
      <c r="BC77" s="182" t="s">
        <v>2698</v>
      </c>
      <c r="BD77" s="182" t="s">
        <v>2686</v>
      </c>
      <c r="BE77" s="182" t="s">
        <v>2686</v>
      </c>
      <c r="BF77" s="182" t="s">
        <v>2698</v>
      </c>
      <c r="BG77" s="182" t="s">
        <v>2686</v>
      </c>
      <c r="BH77" s="182" t="s">
        <v>2686</v>
      </c>
      <c r="BI77" s="182" t="s">
        <v>2698</v>
      </c>
      <c r="BJ77" s="182" t="s">
        <v>2686</v>
      </c>
      <c r="BK77" s="182" t="s">
        <v>2686</v>
      </c>
      <c r="BL77" s="182" t="s">
        <v>2698</v>
      </c>
      <c r="BM77" s="182" t="s">
        <v>2686</v>
      </c>
      <c r="BN77" s="182" t="s">
        <v>2686</v>
      </c>
      <c r="BO77" s="182" t="s">
        <v>2698</v>
      </c>
      <c r="BP77" s="182" t="s">
        <v>2686</v>
      </c>
      <c r="BQ77" s="182" t="s">
        <v>2686</v>
      </c>
      <c r="BR77" s="182" t="s">
        <v>2698</v>
      </c>
      <c r="BS77" s="182" t="s">
        <v>2686</v>
      </c>
      <c r="BT77" s="182" t="s">
        <v>2686</v>
      </c>
      <c r="BU77" s="182" t="s">
        <v>2698</v>
      </c>
      <c r="BV77" s="182" t="s">
        <v>2686</v>
      </c>
      <c r="BW77" s="182" t="s">
        <v>2686</v>
      </c>
      <c r="BX77" s="182" t="s">
        <v>2698</v>
      </c>
      <c r="BY77" s="182" t="s">
        <v>2686</v>
      </c>
      <c r="BZ77" s="182" t="s">
        <v>2686</v>
      </c>
      <c r="CA77" s="182" t="s">
        <v>2698</v>
      </c>
      <c r="CB77" s="182" t="s">
        <v>2686</v>
      </c>
      <c r="CC77" s="182" t="s">
        <v>2686</v>
      </c>
      <c r="CD77" s="182" t="s">
        <v>2698</v>
      </c>
      <c r="CE77" s="182" t="s">
        <v>2686</v>
      </c>
      <c r="CF77" s="182" t="s">
        <v>2686</v>
      </c>
      <c r="CG77" s="182" t="s">
        <v>2698</v>
      </c>
      <c r="CH77" s="182" t="s">
        <v>2686</v>
      </c>
      <c r="CI77" s="182" t="s">
        <v>2686</v>
      </c>
      <c r="CJ77" s="182" t="s">
        <v>2698</v>
      </c>
      <c r="CK77" s="182" t="s">
        <v>2686</v>
      </c>
      <c r="CL77" s="182" t="s">
        <v>2686</v>
      </c>
      <c r="CM77" s="182" t="s">
        <v>2698</v>
      </c>
      <c r="CN77" s="182" t="s">
        <v>2686</v>
      </c>
      <c r="CO77" s="182" t="s">
        <v>2686</v>
      </c>
      <c r="CP77" s="182" t="s">
        <v>2698</v>
      </c>
      <c r="CQ77" s="182" t="s">
        <v>2686</v>
      </c>
      <c r="CR77" s="182" t="s">
        <v>2686</v>
      </c>
      <c r="CS77" s="182" t="s">
        <v>2698</v>
      </c>
      <c r="CT77" s="182" t="s">
        <v>2686</v>
      </c>
      <c r="CU77" s="182" t="s">
        <v>2686</v>
      </c>
      <c r="CV77" s="182" t="s">
        <v>2698</v>
      </c>
      <c r="CW77" s="182" t="s">
        <v>2686</v>
      </c>
      <c r="CX77" s="182" t="s">
        <v>2686</v>
      </c>
      <c r="CY77" s="182" t="s">
        <v>2698</v>
      </c>
      <c r="CZ77" s="182" t="s">
        <v>2686</v>
      </c>
      <c r="DA77" s="182" t="s">
        <v>2686</v>
      </c>
      <c r="DB77" s="182" t="s">
        <v>2698</v>
      </c>
      <c r="DC77" s="182" t="s">
        <v>2686</v>
      </c>
      <c r="DD77" s="182" t="s">
        <v>2686</v>
      </c>
      <c r="DE77" s="182" t="s">
        <v>2698</v>
      </c>
      <c r="DF77" s="182" t="s">
        <v>2686</v>
      </c>
      <c r="DG77" s="182" t="s">
        <v>2686</v>
      </c>
      <c r="DH77" s="182" t="s">
        <v>2698</v>
      </c>
      <c r="DI77" s="182" t="s">
        <v>2686</v>
      </c>
      <c r="DJ77" s="182" t="s">
        <v>2686</v>
      </c>
      <c r="DK77" s="182" t="s">
        <v>2698</v>
      </c>
      <c r="DL77" s="182" t="s">
        <v>2686</v>
      </c>
      <c r="DM77" s="182" t="s">
        <v>2686</v>
      </c>
      <c r="DN77" s="182" t="s">
        <v>2698</v>
      </c>
      <c r="DO77" s="182" t="s">
        <v>2686</v>
      </c>
      <c r="DP77" s="182" t="s">
        <v>2686</v>
      </c>
      <c r="DQ77" s="182" t="s">
        <v>2698</v>
      </c>
      <c r="DR77" s="182" t="s">
        <v>2686</v>
      </c>
      <c r="DS77" s="182" t="s">
        <v>2686</v>
      </c>
      <c r="DT77" s="182" t="s">
        <v>2698</v>
      </c>
      <c r="DU77" s="182" t="s">
        <v>2686</v>
      </c>
      <c r="DV77" s="182" t="s">
        <v>2686</v>
      </c>
      <c r="DW77" s="182" t="s">
        <v>2698</v>
      </c>
      <c r="DX77" s="182" t="s">
        <v>2686</v>
      </c>
      <c r="DY77" s="182" t="s">
        <v>2686</v>
      </c>
      <c r="DZ77" s="182" t="s">
        <v>2698</v>
      </c>
      <c r="EA77" s="182" t="s">
        <v>2686</v>
      </c>
      <c r="EB77" s="182" t="s">
        <v>2686</v>
      </c>
      <c r="EC77" s="182" t="s">
        <v>2698</v>
      </c>
      <c r="ED77" s="182" t="s">
        <v>2686</v>
      </c>
      <c r="EE77" s="182" t="s">
        <v>2686</v>
      </c>
      <c r="EF77" s="182" t="s">
        <v>2698</v>
      </c>
      <c r="EG77" s="182" t="s">
        <v>2686</v>
      </c>
      <c r="EH77" s="182" t="s">
        <v>2686</v>
      </c>
      <c r="EI77" s="182" t="s">
        <v>2698</v>
      </c>
      <c r="EJ77" s="182" t="s">
        <v>2686</v>
      </c>
      <c r="EK77" s="182" t="s">
        <v>2686</v>
      </c>
      <c r="EL77" s="182" t="s">
        <v>2698</v>
      </c>
      <c r="EM77" s="182" t="s">
        <v>2686</v>
      </c>
      <c r="EN77" s="182" t="s">
        <v>2686</v>
      </c>
      <c r="EO77" s="182" t="s">
        <v>2698</v>
      </c>
      <c r="EP77" s="182" t="s">
        <v>2686</v>
      </c>
      <c r="EQ77" s="182" t="s">
        <v>2686</v>
      </c>
      <c r="ER77" s="182" t="s">
        <v>2698</v>
      </c>
      <c r="ES77" s="182" t="s">
        <v>2686</v>
      </c>
      <c r="ET77" s="182" t="s">
        <v>2686</v>
      </c>
    </row>
    <row r="78" spans="1:150" x14ac:dyDescent="0.3">
      <c r="A78" s="1"/>
      <c r="B78" s="183" t="s">
        <v>3393</v>
      </c>
      <c r="C78" s="183" t="s">
        <v>78</v>
      </c>
      <c r="D78" s="183" t="s">
        <v>79</v>
      </c>
      <c r="E78" s="183" t="s">
        <v>3394</v>
      </c>
      <c r="F78" s="183" t="s">
        <v>3395</v>
      </c>
      <c r="G78" s="184" t="s">
        <v>2698</v>
      </c>
      <c r="H78" s="184" t="s">
        <v>868</v>
      </c>
      <c r="I78" s="184" t="s">
        <v>868</v>
      </c>
      <c r="J78" s="184" t="s">
        <v>2698</v>
      </c>
      <c r="K78" s="184" t="s">
        <v>868</v>
      </c>
      <c r="L78" s="184" t="s">
        <v>868</v>
      </c>
      <c r="M78" s="184" t="s">
        <v>2698</v>
      </c>
      <c r="N78" s="184" t="s">
        <v>868</v>
      </c>
      <c r="O78" s="184" t="s">
        <v>868</v>
      </c>
      <c r="P78" s="184" t="s">
        <v>2698</v>
      </c>
      <c r="Q78" s="184" t="s">
        <v>868</v>
      </c>
      <c r="R78" s="184" t="s">
        <v>868</v>
      </c>
      <c r="S78" s="184" t="s">
        <v>2698</v>
      </c>
      <c r="T78" s="184" t="s">
        <v>868</v>
      </c>
      <c r="U78" s="184" t="s">
        <v>868</v>
      </c>
      <c r="V78" s="184" t="s">
        <v>2698</v>
      </c>
      <c r="W78" s="184" t="s">
        <v>868</v>
      </c>
      <c r="X78" s="184" t="s">
        <v>868</v>
      </c>
      <c r="Y78" s="184" t="s">
        <v>2698</v>
      </c>
      <c r="Z78" s="184" t="s">
        <v>868</v>
      </c>
      <c r="AA78" s="184" t="s">
        <v>868</v>
      </c>
      <c r="AB78" s="184" t="s">
        <v>2698</v>
      </c>
      <c r="AC78" s="184" t="s">
        <v>868</v>
      </c>
      <c r="AD78" s="184" t="s">
        <v>868</v>
      </c>
      <c r="AE78" s="184" t="s">
        <v>2698</v>
      </c>
      <c r="AF78" s="184" t="s">
        <v>868</v>
      </c>
      <c r="AG78" s="184" t="s">
        <v>868</v>
      </c>
      <c r="AH78" s="184" t="s">
        <v>2698</v>
      </c>
      <c r="AI78" s="184" t="s">
        <v>868</v>
      </c>
      <c r="AJ78" s="184" t="s">
        <v>868</v>
      </c>
      <c r="AK78" s="184" t="s">
        <v>2698</v>
      </c>
      <c r="AL78" s="184" t="s">
        <v>868</v>
      </c>
      <c r="AM78" s="184" t="s">
        <v>868</v>
      </c>
      <c r="AN78" s="184" t="s">
        <v>2698</v>
      </c>
      <c r="AO78" s="184" t="s">
        <v>868</v>
      </c>
      <c r="AP78" s="184" t="s">
        <v>868</v>
      </c>
      <c r="AQ78" s="184" t="s">
        <v>2698</v>
      </c>
      <c r="AR78" s="184" t="s">
        <v>868</v>
      </c>
      <c r="AS78" s="184" t="s">
        <v>868</v>
      </c>
      <c r="AT78" s="184" t="s">
        <v>2698</v>
      </c>
      <c r="AU78" s="184" t="s">
        <v>868</v>
      </c>
      <c r="AV78" s="184" t="s">
        <v>868</v>
      </c>
      <c r="AW78" s="184" t="s">
        <v>2698</v>
      </c>
      <c r="AX78" s="184" t="s">
        <v>868</v>
      </c>
      <c r="AY78" s="184" t="s">
        <v>868</v>
      </c>
      <c r="AZ78" s="184" t="s">
        <v>2698</v>
      </c>
      <c r="BA78" s="184" t="s">
        <v>868</v>
      </c>
      <c r="BB78" s="184" t="s">
        <v>868</v>
      </c>
      <c r="BC78" s="184" t="s">
        <v>2698</v>
      </c>
      <c r="BD78" s="184" t="s">
        <v>868</v>
      </c>
      <c r="BE78" s="184" t="s">
        <v>868</v>
      </c>
      <c r="BF78" s="184" t="s">
        <v>2698</v>
      </c>
      <c r="BG78" s="184" t="s">
        <v>868</v>
      </c>
      <c r="BH78" s="184" t="s">
        <v>868</v>
      </c>
      <c r="BI78" s="184" t="s">
        <v>2698</v>
      </c>
      <c r="BJ78" s="184" t="s">
        <v>868</v>
      </c>
      <c r="BK78" s="184" t="s">
        <v>868</v>
      </c>
      <c r="BL78" s="184" t="s">
        <v>2698</v>
      </c>
      <c r="BM78" s="184" t="s">
        <v>868</v>
      </c>
      <c r="BN78" s="184" t="s">
        <v>868</v>
      </c>
      <c r="BO78" s="184" t="s">
        <v>2698</v>
      </c>
      <c r="BP78" s="184" t="s">
        <v>868</v>
      </c>
      <c r="BQ78" s="184" t="s">
        <v>868</v>
      </c>
      <c r="BR78" s="184" t="s">
        <v>2698</v>
      </c>
      <c r="BS78" s="184" t="s">
        <v>868</v>
      </c>
      <c r="BT78" s="184" t="s">
        <v>868</v>
      </c>
      <c r="BU78" s="184" t="s">
        <v>2698</v>
      </c>
      <c r="BV78" s="184" t="s">
        <v>868</v>
      </c>
      <c r="BW78" s="184" t="s">
        <v>868</v>
      </c>
      <c r="BX78" s="184" t="s">
        <v>2698</v>
      </c>
      <c r="BY78" s="184" t="s">
        <v>868</v>
      </c>
      <c r="BZ78" s="184" t="s">
        <v>868</v>
      </c>
      <c r="CA78" s="184" t="s">
        <v>2698</v>
      </c>
      <c r="CB78" s="184" t="s">
        <v>868</v>
      </c>
      <c r="CC78" s="184" t="s">
        <v>868</v>
      </c>
      <c r="CD78" s="184" t="s">
        <v>2698</v>
      </c>
      <c r="CE78" s="184" t="s">
        <v>868</v>
      </c>
      <c r="CF78" s="184" t="s">
        <v>868</v>
      </c>
      <c r="CG78" s="184" t="s">
        <v>2698</v>
      </c>
      <c r="CH78" s="184" t="s">
        <v>868</v>
      </c>
      <c r="CI78" s="184" t="s">
        <v>868</v>
      </c>
      <c r="CJ78" s="184" t="s">
        <v>2698</v>
      </c>
      <c r="CK78" s="184" t="s">
        <v>868</v>
      </c>
      <c r="CL78" s="184" t="s">
        <v>868</v>
      </c>
      <c r="CM78" s="184" t="s">
        <v>2698</v>
      </c>
      <c r="CN78" s="184" t="s">
        <v>868</v>
      </c>
      <c r="CO78" s="184" t="s">
        <v>868</v>
      </c>
      <c r="CP78" s="184" t="s">
        <v>2698</v>
      </c>
      <c r="CQ78" s="184" t="s">
        <v>868</v>
      </c>
      <c r="CR78" s="184" t="s">
        <v>868</v>
      </c>
      <c r="CS78" s="184" t="s">
        <v>2698</v>
      </c>
      <c r="CT78" s="184" t="s">
        <v>868</v>
      </c>
      <c r="CU78" s="184" t="s">
        <v>868</v>
      </c>
      <c r="CV78" s="184" t="s">
        <v>2698</v>
      </c>
      <c r="CW78" s="184" t="s">
        <v>868</v>
      </c>
      <c r="CX78" s="184" t="s">
        <v>868</v>
      </c>
      <c r="CY78" s="184" t="s">
        <v>2698</v>
      </c>
      <c r="CZ78" s="184" t="s">
        <v>868</v>
      </c>
      <c r="DA78" s="184" t="s">
        <v>868</v>
      </c>
      <c r="DB78" s="184" t="s">
        <v>2698</v>
      </c>
      <c r="DC78" s="184" t="s">
        <v>868</v>
      </c>
      <c r="DD78" s="184" t="s">
        <v>868</v>
      </c>
      <c r="DE78" s="184" t="s">
        <v>2698</v>
      </c>
      <c r="DF78" s="184" t="s">
        <v>868</v>
      </c>
      <c r="DG78" s="184" t="s">
        <v>868</v>
      </c>
      <c r="DH78" s="184" t="s">
        <v>2698</v>
      </c>
      <c r="DI78" s="184" t="s">
        <v>868</v>
      </c>
      <c r="DJ78" s="184" t="s">
        <v>868</v>
      </c>
      <c r="DK78" s="184" t="s">
        <v>2698</v>
      </c>
      <c r="DL78" s="184" t="s">
        <v>868</v>
      </c>
      <c r="DM78" s="184" t="s">
        <v>868</v>
      </c>
      <c r="DN78" s="184" t="s">
        <v>2698</v>
      </c>
      <c r="DO78" s="184" t="s">
        <v>868</v>
      </c>
      <c r="DP78" s="184" t="s">
        <v>868</v>
      </c>
      <c r="DQ78" s="184" t="s">
        <v>2698</v>
      </c>
      <c r="DR78" s="184" t="s">
        <v>868</v>
      </c>
      <c r="DS78" s="184" t="s">
        <v>868</v>
      </c>
      <c r="DT78" s="184" t="s">
        <v>2698</v>
      </c>
      <c r="DU78" s="184" t="s">
        <v>868</v>
      </c>
      <c r="DV78" s="184" t="s">
        <v>868</v>
      </c>
      <c r="DW78" s="184" t="s">
        <v>2698</v>
      </c>
      <c r="DX78" s="184" t="s">
        <v>868</v>
      </c>
      <c r="DY78" s="184" t="s">
        <v>868</v>
      </c>
      <c r="DZ78" s="184" t="s">
        <v>2698</v>
      </c>
      <c r="EA78" s="184" t="s">
        <v>868</v>
      </c>
      <c r="EB78" s="184" t="s">
        <v>868</v>
      </c>
      <c r="EC78" s="184" t="s">
        <v>2698</v>
      </c>
      <c r="ED78" s="184" t="s">
        <v>868</v>
      </c>
      <c r="EE78" s="184" t="s">
        <v>868</v>
      </c>
      <c r="EF78" s="184" t="s">
        <v>2698</v>
      </c>
      <c r="EG78" s="184" t="s">
        <v>868</v>
      </c>
      <c r="EH78" s="184" t="s">
        <v>868</v>
      </c>
      <c r="EI78" s="184" t="s">
        <v>2698</v>
      </c>
      <c r="EJ78" s="184" t="s">
        <v>868</v>
      </c>
      <c r="EK78" s="184" t="s">
        <v>868</v>
      </c>
      <c r="EL78" s="184" t="s">
        <v>2698</v>
      </c>
      <c r="EM78" s="184" t="s">
        <v>868</v>
      </c>
      <c r="EN78" s="184" t="s">
        <v>868</v>
      </c>
      <c r="EO78" s="184" t="s">
        <v>2698</v>
      </c>
      <c r="EP78" s="184" t="s">
        <v>868</v>
      </c>
      <c r="EQ78" s="184" t="s">
        <v>868</v>
      </c>
      <c r="ER78" s="184" t="s">
        <v>2698</v>
      </c>
      <c r="ES78" s="184" t="s">
        <v>868</v>
      </c>
      <c r="ET78" s="184" t="s">
        <v>868</v>
      </c>
    </row>
    <row r="79" spans="1:150" x14ac:dyDescent="0.3">
      <c r="A79" s="1"/>
      <c r="B79" s="183" t="s">
        <v>3396</v>
      </c>
      <c r="C79" s="183" t="s">
        <v>78</v>
      </c>
      <c r="D79" s="183" t="s">
        <v>79</v>
      </c>
      <c r="E79" s="183" t="s">
        <v>3397</v>
      </c>
      <c r="F79" s="183" t="s">
        <v>3398</v>
      </c>
      <c r="G79" s="184" t="s">
        <v>2698</v>
      </c>
      <c r="H79" s="184" t="s">
        <v>868</v>
      </c>
      <c r="I79" s="184" t="s">
        <v>868</v>
      </c>
      <c r="J79" s="184" t="s">
        <v>2698</v>
      </c>
      <c r="K79" s="184" t="s">
        <v>868</v>
      </c>
      <c r="L79" s="184" t="s">
        <v>868</v>
      </c>
      <c r="M79" s="184" t="s">
        <v>2698</v>
      </c>
      <c r="N79" s="184" t="s">
        <v>868</v>
      </c>
      <c r="O79" s="184" t="s">
        <v>868</v>
      </c>
      <c r="P79" s="184" t="s">
        <v>2698</v>
      </c>
      <c r="Q79" s="184" t="s">
        <v>868</v>
      </c>
      <c r="R79" s="184" t="s">
        <v>868</v>
      </c>
      <c r="S79" s="184" t="s">
        <v>2698</v>
      </c>
      <c r="T79" s="184" t="s">
        <v>868</v>
      </c>
      <c r="U79" s="184" t="s">
        <v>868</v>
      </c>
      <c r="V79" s="184" t="s">
        <v>2698</v>
      </c>
      <c r="W79" s="184" t="s">
        <v>868</v>
      </c>
      <c r="X79" s="184" t="s">
        <v>868</v>
      </c>
      <c r="Y79" s="184" t="s">
        <v>2698</v>
      </c>
      <c r="Z79" s="184" t="s">
        <v>868</v>
      </c>
      <c r="AA79" s="184" t="s">
        <v>868</v>
      </c>
      <c r="AB79" s="184" t="s">
        <v>2698</v>
      </c>
      <c r="AC79" s="184" t="s">
        <v>868</v>
      </c>
      <c r="AD79" s="184" t="s">
        <v>868</v>
      </c>
      <c r="AE79" s="184" t="s">
        <v>2698</v>
      </c>
      <c r="AF79" s="184" t="s">
        <v>868</v>
      </c>
      <c r="AG79" s="184" t="s">
        <v>868</v>
      </c>
      <c r="AH79" s="184" t="s">
        <v>2698</v>
      </c>
      <c r="AI79" s="184" t="s">
        <v>868</v>
      </c>
      <c r="AJ79" s="184" t="s">
        <v>868</v>
      </c>
      <c r="AK79" s="184" t="s">
        <v>2698</v>
      </c>
      <c r="AL79" s="184" t="s">
        <v>868</v>
      </c>
      <c r="AM79" s="184" t="s">
        <v>868</v>
      </c>
      <c r="AN79" s="184" t="s">
        <v>2698</v>
      </c>
      <c r="AO79" s="184" t="s">
        <v>868</v>
      </c>
      <c r="AP79" s="184" t="s">
        <v>868</v>
      </c>
      <c r="AQ79" s="184" t="s">
        <v>2698</v>
      </c>
      <c r="AR79" s="184" t="s">
        <v>868</v>
      </c>
      <c r="AS79" s="184" t="s">
        <v>868</v>
      </c>
      <c r="AT79" s="184" t="s">
        <v>2698</v>
      </c>
      <c r="AU79" s="184" t="s">
        <v>868</v>
      </c>
      <c r="AV79" s="184" t="s">
        <v>868</v>
      </c>
      <c r="AW79" s="184" t="s">
        <v>2698</v>
      </c>
      <c r="AX79" s="184" t="s">
        <v>868</v>
      </c>
      <c r="AY79" s="184" t="s">
        <v>868</v>
      </c>
      <c r="AZ79" s="184" t="s">
        <v>2698</v>
      </c>
      <c r="BA79" s="184" t="s">
        <v>868</v>
      </c>
      <c r="BB79" s="184" t="s">
        <v>868</v>
      </c>
      <c r="BC79" s="184" t="s">
        <v>2698</v>
      </c>
      <c r="BD79" s="184" t="s">
        <v>868</v>
      </c>
      <c r="BE79" s="184" t="s">
        <v>868</v>
      </c>
      <c r="BF79" s="184" t="s">
        <v>2698</v>
      </c>
      <c r="BG79" s="184" t="s">
        <v>868</v>
      </c>
      <c r="BH79" s="184" t="s">
        <v>868</v>
      </c>
      <c r="BI79" s="184" t="s">
        <v>2698</v>
      </c>
      <c r="BJ79" s="184" t="s">
        <v>868</v>
      </c>
      <c r="BK79" s="184" t="s">
        <v>868</v>
      </c>
      <c r="BL79" s="184" t="s">
        <v>2698</v>
      </c>
      <c r="BM79" s="184" t="s">
        <v>868</v>
      </c>
      <c r="BN79" s="184" t="s">
        <v>868</v>
      </c>
      <c r="BO79" s="184" t="s">
        <v>2698</v>
      </c>
      <c r="BP79" s="184" t="s">
        <v>868</v>
      </c>
      <c r="BQ79" s="184" t="s">
        <v>868</v>
      </c>
      <c r="BR79" s="184" t="s">
        <v>2698</v>
      </c>
      <c r="BS79" s="184" t="s">
        <v>868</v>
      </c>
      <c r="BT79" s="184" t="s">
        <v>868</v>
      </c>
      <c r="BU79" s="184" t="s">
        <v>2698</v>
      </c>
      <c r="BV79" s="184" t="s">
        <v>868</v>
      </c>
      <c r="BW79" s="184" t="s">
        <v>868</v>
      </c>
      <c r="BX79" s="184" t="s">
        <v>2698</v>
      </c>
      <c r="BY79" s="184" t="s">
        <v>868</v>
      </c>
      <c r="BZ79" s="184" t="s">
        <v>868</v>
      </c>
      <c r="CA79" s="184" t="s">
        <v>2698</v>
      </c>
      <c r="CB79" s="184" t="s">
        <v>868</v>
      </c>
      <c r="CC79" s="184" t="s">
        <v>868</v>
      </c>
      <c r="CD79" s="184" t="s">
        <v>2698</v>
      </c>
      <c r="CE79" s="184" t="s">
        <v>868</v>
      </c>
      <c r="CF79" s="184" t="s">
        <v>868</v>
      </c>
      <c r="CG79" s="184" t="s">
        <v>2698</v>
      </c>
      <c r="CH79" s="184" t="s">
        <v>868</v>
      </c>
      <c r="CI79" s="184" t="s">
        <v>868</v>
      </c>
      <c r="CJ79" s="184" t="s">
        <v>2698</v>
      </c>
      <c r="CK79" s="184" t="s">
        <v>868</v>
      </c>
      <c r="CL79" s="184" t="s">
        <v>868</v>
      </c>
      <c r="CM79" s="184" t="s">
        <v>2698</v>
      </c>
      <c r="CN79" s="184" t="s">
        <v>868</v>
      </c>
      <c r="CO79" s="184" t="s">
        <v>868</v>
      </c>
      <c r="CP79" s="184" t="s">
        <v>2698</v>
      </c>
      <c r="CQ79" s="184" t="s">
        <v>868</v>
      </c>
      <c r="CR79" s="184" t="s">
        <v>868</v>
      </c>
      <c r="CS79" s="184" t="s">
        <v>2698</v>
      </c>
      <c r="CT79" s="184" t="s">
        <v>868</v>
      </c>
      <c r="CU79" s="184" t="s">
        <v>868</v>
      </c>
      <c r="CV79" s="184" t="s">
        <v>2698</v>
      </c>
      <c r="CW79" s="184" t="s">
        <v>868</v>
      </c>
      <c r="CX79" s="184" t="s">
        <v>868</v>
      </c>
      <c r="CY79" s="184" t="s">
        <v>2698</v>
      </c>
      <c r="CZ79" s="184" t="s">
        <v>868</v>
      </c>
      <c r="DA79" s="184" t="s">
        <v>868</v>
      </c>
      <c r="DB79" s="184" t="s">
        <v>2698</v>
      </c>
      <c r="DC79" s="184" t="s">
        <v>868</v>
      </c>
      <c r="DD79" s="184" t="s">
        <v>868</v>
      </c>
      <c r="DE79" s="184" t="s">
        <v>2698</v>
      </c>
      <c r="DF79" s="184" t="s">
        <v>868</v>
      </c>
      <c r="DG79" s="184" t="s">
        <v>868</v>
      </c>
      <c r="DH79" s="184" t="s">
        <v>2698</v>
      </c>
      <c r="DI79" s="184" t="s">
        <v>868</v>
      </c>
      <c r="DJ79" s="184" t="s">
        <v>868</v>
      </c>
      <c r="DK79" s="184" t="s">
        <v>2698</v>
      </c>
      <c r="DL79" s="184" t="s">
        <v>868</v>
      </c>
      <c r="DM79" s="184" t="s">
        <v>868</v>
      </c>
      <c r="DN79" s="184" t="s">
        <v>2698</v>
      </c>
      <c r="DO79" s="184" t="s">
        <v>868</v>
      </c>
      <c r="DP79" s="184" t="s">
        <v>868</v>
      </c>
      <c r="DQ79" s="184" t="s">
        <v>2698</v>
      </c>
      <c r="DR79" s="184" t="s">
        <v>868</v>
      </c>
      <c r="DS79" s="184" t="s">
        <v>868</v>
      </c>
      <c r="DT79" s="184" t="s">
        <v>2698</v>
      </c>
      <c r="DU79" s="184" t="s">
        <v>868</v>
      </c>
      <c r="DV79" s="184" t="s">
        <v>868</v>
      </c>
      <c r="DW79" s="184" t="s">
        <v>2698</v>
      </c>
      <c r="DX79" s="184" t="s">
        <v>868</v>
      </c>
      <c r="DY79" s="184" t="s">
        <v>868</v>
      </c>
      <c r="DZ79" s="184" t="s">
        <v>2698</v>
      </c>
      <c r="EA79" s="184" t="s">
        <v>868</v>
      </c>
      <c r="EB79" s="184" t="s">
        <v>868</v>
      </c>
      <c r="EC79" s="184" t="s">
        <v>2698</v>
      </c>
      <c r="ED79" s="184" t="s">
        <v>868</v>
      </c>
      <c r="EE79" s="184" t="s">
        <v>868</v>
      </c>
      <c r="EF79" s="184" t="s">
        <v>2698</v>
      </c>
      <c r="EG79" s="184" t="s">
        <v>868</v>
      </c>
      <c r="EH79" s="184" t="s">
        <v>868</v>
      </c>
      <c r="EI79" s="184" t="s">
        <v>2698</v>
      </c>
      <c r="EJ79" s="184" t="s">
        <v>868</v>
      </c>
      <c r="EK79" s="184" t="s">
        <v>868</v>
      </c>
      <c r="EL79" s="184" t="s">
        <v>2698</v>
      </c>
      <c r="EM79" s="184" t="s">
        <v>868</v>
      </c>
      <c r="EN79" s="184" t="s">
        <v>868</v>
      </c>
      <c r="EO79" s="184" t="s">
        <v>2698</v>
      </c>
      <c r="EP79" s="184" t="s">
        <v>868</v>
      </c>
      <c r="EQ79" s="184" t="s">
        <v>868</v>
      </c>
      <c r="ER79" s="184" t="s">
        <v>2698</v>
      </c>
      <c r="ES79" s="184" t="s">
        <v>868</v>
      </c>
      <c r="ET79" s="184" t="s">
        <v>868</v>
      </c>
    </row>
    <row r="80" spans="1:150" x14ac:dyDescent="0.3">
      <c r="A80" s="1"/>
      <c r="B80" s="183" t="s">
        <v>3399</v>
      </c>
      <c r="C80" s="183" t="s">
        <v>78</v>
      </c>
      <c r="D80" s="183" t="s">
        <v>79</v>
      </c>
      <c r="E80" s="183" t="s">
        <v>3400</v>
      </c>
      <c r="F80" s="183" t="s">
        <v>3401</v>
      </c>
      <c r="G80" s="184" t="s">
        <v>2698</v>
      </c>
      <c r="H80" s="184" t="s">
        <v>2686</v>
      </c>
      <c r="I80" s="184" t="s">
        <v>2686</v>
      </c>
      <c r="J80" s="184" t="s">
        <v>2698</v>
      </c>
      <c r="K80" s="184" t="s">
        <v>2686</v>
      </c>
      <c r="L80" s="184" t="s">
        <v>2686</v>
      </c>
      <c r="M80" s="184" t="s">
        <v>2698</v>
      </c>
      <c r="N80" s="184" t="s">
        <v>2686</v>
      </c>
      <c r="O80" s="184" t="s">
        <v>2686</v>
      </c>
      <c r="P80" s="184" t="s">
        <v>2698</v>
      </c>
      <c r="Q80" s="184" t="s">
        <v>2686</v>
      </c>
      <c r="R80" s="184" t="s">
        <v>2686</v>
      </c>
      <c r="S80" s="184" t="s">
        <v>2698</v>
      </c>
      <c r="T80" s="184" t="s">
        <v>2686</v>
      </c>
      <c r="U80" s="184" t="s">
        <v>2686</v>
      </c>
      <c r="V80" s="184" t="s">
        <v>2698</v>
      </c>
      <c r="W80" s="184" t="s">
        <v>2686</v>
      </c>
      <c r="X80" s="184" t="s">
        <v>2686</v>
      </c>
      <c r="Y80" s="184" t="s">
        <v>2698</v>
      </c>
      <c r="Z80" s="184" t="s">
        <v>2686</v>
      </c>
      <c r="AA80" s="184" t="s">
        <v>2686</v>
      </c>
      <c r="AB80" s="184" t="s">
        <v>2698</v>
      </c>
      <c r="AC80" s="184" t="s">
        <v>2686</v>
      </c>
      <c r="AD80" s="184" t="s">
        <v>2686</v>
      </c>
      <c r="AE80" s="184" t="s">
        <v>2698</v>
      </c>
      <c r="AF80" s="184" t="s">
        <v>2686</v>
      </c>
      <c r="AG80" s="184" t="s">
        <v>2686</v>
      </c>
      <c r="AH80" s="184" t="s">
        <v>2698</v>
      </c>
      <c r="AI80" s="184" t="s">
        <v>2686</v>
      </c>
      <c r="AJ80" s="184" t="s">
        <v>2686</v>
      </c>
      <c r="AK80" s="184" t="s">
        <v>2698</v>
      </c>
      <c r="AL80" s="184" t="s">
        <v>2686</v>
      </c>
      <c r="AM80" s="184" t="s">
        <v>2686</v>
      </c>
      <c r="AN80" s="184" t="s">
        <v>2698</v>
      </c>
      <c r="AO80" s="184" t="s">
        <v>2686</v>
      </c>
      <c r="AP80" s="184" t="s">
        <v>2686</v>
      </c>
      <c r="AQ80" s="184" t="s">
        <v>2698</v>
      </c>
      <c r="AR80" s="184" t="s">
        <v>2686</v>
      </c>
      <c r="AS80" s="184" t="s">
        <v>2686</v>
      </c>
      <c r="AT80" s="184" t="s">
        <v>2698</v>
      </c>
      <c r="AU80" s="184" t="s">
        <v>2686</v>
      </c>
      <c r="AV80" s="184" t="s">
        <v>2686</v>
      </c>
      <c r="AW80" s="184" t="s">
        <v>2698</v>
      </c>
      <c r="AX80" s="184" t="s">
        <v>2686</v>
      </c>
      <c r="AY80" s="184" t="s">
        <v>2686</v>
      </c>
      <c r="AZ80" s="184" t="s">
        <v>2698</v>
      </c>
      <c r="BA80" s="184" t="s">
        <v>2686</v>
      </c>
      <c r="BB80" s="184" t="s">
        <v>2686</v>
      </c>
      <c r="BC80" s="184" t="s">
        <v>2698</v>
      </c>
      <c r="BD80" s="184" t="s">
        <v>2686</v>
      </c>
      <c r="BE80" s="184" t="s">
        <v>2686</v>
      </c>
      <c r="BF80" s="184" t="s">
        <v>2698</v>
      </c>
      <c r="BG80" s="184" t="s">
        <v>2686</v>
      </c>
      <c r="BH80" s="184" t="s">
        <v>2686</v>
      </c>
      <c r="BI80" s="184" t="s">
        <v>2698</v>
      </c>
      <c r="BJ80" s="184" t="s">
        <v>2686</v>
      </c>
      <c r="BK80" s="184" t="s">
        <v>2686</v>
      </c>
      <c r="BL80" s="184" t="s">
        <v>2698</v>
      </c>
      <c r="BM80" s="184" t="s">
        <v>2686</v>
      </c>
      <c r="BN80" s="184" t="s">
        <v>2686</v>
      </c>
      <c r="BO80" s="184" t="s">
        <v>2698</v>
      </c>
      <c r="BP80" s="184" t="s">
        <v>2686</v>
      </c>
      <c r="BQ80" s="184" t="s">
        <v>2686</v>
      </c>
      <c r="BR80" s="184" t="s">
        <v>2698</v>
      </c>
      <c r="BS80" s="184" t="s">
        <v>2686</v>
      </c>
      <c r="BT80" s="184" t="s">
        <v>2686</v>
      </c>
      <c r="BU80" s="184" t="s">
        <v>2698</v>
      </c>
      <c r="BV80" s="184" t="s">
        <v>2686</v>
      </c>
      <c r="BW80" s="184" t="s">
        <v>2686</v>
      </c>
      <c r="BX80" s="184" t="s">
        <v>2698</v>
      </c>
      <c r="BY80" s="184" t="s">
        <v>2686</v>
      </c>
      <c r="BZ80" s="184" t="s">
        <v>2686</v>
      </c>
      <c r="CA80" s="184" t="s">
        <v>2698</v>
      </c>
      <c r="CB80" s="184" t="s">
        <v>2686</v>
      </c>
      <c r="CC80" s="184" t="s">
        <v>2686</v>
      </c>
      <c r="CD80" s="184" t="s">
        <v>2698</v>
      </c>
      <c r="CE80" s="184" t="s">
        <v>2686</v>
      </c>
      <c r="CF80" s="184" t="s">
        <v>2686</v>
      </c>
      <c r="CG80" s="184" t="s">
        <v>2698</v>
      </c>
      <c r="CH80" s="184" t="s">
        <v>2686</v>
      </c>
      <c r="CI80" s="184" t="s">
        <v>2686</v>
      </c>
      <c r="CJ80" s="184" t="s">
        <v>2698</v>
      </c>
      <c r="CK80" s="184" t="s">
        <v>2686</v>
      </c>
      <c r="CL80" s="184" t="s">
        <v>2686</v>
      </c>
      <c r="CM80" s="184" t="s">
        <v>2698</v>
      </c>
      <c r="CN80" s="184" t="s">
        <v>2686</v>
      </c>
      <c r="CO80" s="184" t="s">
        <v>2686</v>
      </c>
      <c r="CP80" s="184" t="s">
        <v>2698</v>
      </c>
      <c r="CQ80" s="184" t="s">
        <v>2686</v>
      </c>
      <c r="CR80" s="184" t="s">
        <v>2686</v>
      </c>
      <c r="CS80" s="184" t="s">
        <v>2698</v>
      </c>
      <c r="CT80" s="184" t="s">
        <v>2686</v>
      </c>
      <c r="CU80" s="184" t="s">
        <v>2686</v>
      </c>
      <c r="CV80" s="184" t="s">
        <v>2698</v>
      </c>
      <c r="CW80" s="184" t="s">
        <v>2686</v>
      </c>
      <c r="CX80" s="184" t="s">
        <v>2686</v>
      </c>
      <c r="CY80" s="184" t="s">
        <v>2698</v>
      </c>
      <c r="CZ80" s="184" t="s">
        <v>2686</v>
      </c>
      <c r="DA80" s="184" t="s">
        <v>2686</v>
      </c>
      <c r="DB80" s="184" t="s">
        <v>2698</v>
      </c>
      <c r="DC80" s="184" t="s">
        <v>2686</v>
      </c>
      <c r="DD80" s="184" t="s">
        <v>2686</v>
      </c>
      <c r="DE80" s="184" t="s">
        <v>2698</v>
      </c>
      <c r="DF80" s="184" t="s">
        <v>2686</v>
      </c>
      <c r="DG80" s="184" t="s">
        <v>2686</v>
      </c>
      <c r="DH80" s="184" t="s">
        <v>2698</v>
      </c>
      <c r="DI80" s="184" t="s">
        <v>2686</v>
      </c>
      <c r="DJ80" s="184" t="s">
        <v>2686</v>
      </c>
      <c r="DK80" s="184" t="s">
        <v>2698</v>
      </c>
      <c r="DL80" s="184" t="s">
        <v>2686</v>
      </c>
      <c r="DM80" s="184" t="s">
        <v>2686</v>
      </c>
      <c r="DN80" s="184" t="s">
        <v>2698</v>
      </c>
      <c r="DO80" s="184" t="s">
        <v>2686</v>
      </c>
      <c r="DP80" s="184" t="s">
        <v>2686</v>
      </c>
      <c r="DQ80" s="184" t="s">
        <v>2698</v>
      </c>
      <c r="DR80" s="184" t="s">
        <v>2686</v>
      </c>
      <c r="DS80" s="184" t="s">
        <v>2686</v>
      </c>
      <c r="DT80" s="184" t="s">
        <v>2698</v>
      </c>
      <c r="DU80" s="184" t="s">
        <v>2686</v>
      </c>
      <c r="DV80" s="184" t="s">
        <v>2686</v>
      </c>
      <c r="DW80" s="184" t="s">
        <v>2698</v>
      </c>
      <c r="DX80" s="184" t="s">
        <v>2686</v>
      </c>
      <c r="DY80" s="184" t="s">
        <v>2686</v>
      </c>
      <c r="DZ80" s="184" t="s">
        <v>2698</v>
      </c>
      <c r="EA80" s="184" t="s">
        <v>2686</v>
      </c>
      <c r="EB80" s="184" t="s">
        <v>2686</v>
      </c>
      <c r="EC80" s="184" t="s">
        <v>2698</v>
      </c>
      <c r="ED80" s="184" t="s">
        <v>2686</v>
      </c>
      <c r="EE80" s="184" t="s">
        <v>2686</v>
      </c>
      <c r="EF80" s="184" t="s">
        <v>2698</v>
      </c>
      <c r="EG80" s="184" t="s">
        <v>2686</v>
      </c>
      <c r="EH80" s="184" t="s">
        <v>2686</v>
      </c>
      <c r="EI80" s="184" t="s">
        <v>2698</v>
      </c>
      <c r="EJ80" s="184" t="s">
        <v>2686</v>
      </c>
      <c r="EK80" s="184" t="s">
        <v>2686</v>
      </c>
      <c r="EL80" s="184" t="s">
        <v>2698</v>
      </c>
      <c r="EM80" s="184" t="s">
        <v>2686</v>
      </c>
      <c r="EN80" s="184" t="s">
        <v>2686</v>
      </c>
      <c r="EO80" s="184" t="s">
        <v>2698</v>
      </c>
      <c r="EP80" s="184" t="s">
        <v>2686</v>
      </c>
      <c r="EQ80" s="184" t="s">
        <v>2686</v>
      </c>
      <c r="ER80" s="184" t="s">
        <v>2698</v>
      </c>
      <c r="ES80" s="184" t="s">
        <v>2686</v>
      </c>
      <c r="ET80" s="184" t="s">
        <v>2686</v>
      </c>
    </row>
    <row r="81" spans="1:150" x14ac:dyDescent="0.3">
      <c r="A81" s="1"/>
      <c r="B81" s="182" t="s">
        <v>3402</v>
      </c>
      <c r="C81" s="182" t="s">
        <v>107</v>
      </c>
      <c r="D81" s="182" t="s">
        <v>112</v>
      </c>
      <c r="E81" s="182" t="s">
        <v>3403</v>
      </c>
      <c r="F81" s="182" t="s">
        <v>3404</v>
      </c>
      <c r="G81" s="182" t="s">
        <v>2698</v>
      </c>
      <c r="H81" s="182" t="s">
        <v>2686</v>
      </c>
      <c r="I81" s="182" t="s">
        <v>2686</v>
      </c>
      <c r="J81" s="182" t="s">
        <v>2698</v>
      </c>
      <c r="K81" s="182" t="s">
        <v>2686</v>
      </c>
      <c r="L81" s="182" t="s">
        <v>2686</v>
      </c>
      <c r="M81" s="182" t="s">
        <v>2698</v>
      </c>
      <c r="N81" s="182" t="s">
        <v>2686</v>
      </c>
      <c r="O81" s="182" t="s">
        <v>2686</v>
      </c>
      <c r="P81" s="182" t="s">
        <v>2698</v>
      </c>
      <c r="Q81" s="182" t="s">
        <v>2686</v>
      </c>
      <c r="R81" s="182" t="s">
        <v>2686</v>
      </c>
      <c r="S81" s="182" t="s">
        <v>2698</v>
      </c>
      <c r="T81" s="182" t="s">
        <v>2686</v>
      </c>
      <c r="U81" s="182" t="s">
        <v>2686</v>
      </c>
      <c r="V81" s="182" t="s">
        <v>2698</v>
      </c>
      <c r="W81" s="182" t="s">
        <v>2686</v>
      </c>
      <c r="X81" s="182" t="s">
        <v>2686</v>
      </c>
      <c r="Y81" s="182" t="s">
        <v>2698</v>
      </c>
      <c r="Z81" s="182" t="s">
        <v>2686</v>
      </c>
      <c r="AA81" s="182" t="s">
        <v>2686</v>
      </c>
      <c r="AB81" s="182" t="s">
        <v>2698</v>
      </c>
      <c r="AC81" s="182" t="s">
        <v>2686</v>
      </c>
      <c r="AD81" s="182" t="s">
        <v>2686</v>
      </c>
      <c r="AE81" s="182" t="s">
        <v>2698</v>
      </c>
      <c r="AF81" s="182" t="s">
        <v>2686</v>
      </c>
      <c r="AG81" s="182" t="s">
        <v>2686</v>
      </c>
      <c r="AH81" s="182" t="s">
        <v>2698</v>
      </c>
      <c r="AI81" s="182" t="s">
        <v>2686</v>
      </c>
      <c r="AJ81" s="182" t="s">
        <v>2686</v>
      </c>
      <c r="AK81" s="182" t="s">
        <v>2698</v>
      </c>
      <c r="AL81" s="182" t="s">
        <v>2686</v>
      </c>
      <c r="AM81" s="182" t="s">
        <v>2686</v>
      </c>
      <c r="AN81" s="182" t="s">
        <v>2698</v>
      </c>
      <c r="AO81" s="182" t="s">
        <v>2686</v>
      </c>
      <c r="AP81" s="182" t="s">
        <v>2686</v>
      </c>
      <c r="AQ81" s="182" t="s">
        <v>2698</v>
      </c>
      <c r="AR81" s="182" t="s">
        <v>2686</v>
      </c>
      <c r="AS81" s="182" t="s">
        <v>2686</v>
      </c>
      <c r="AT81" s="182" t="s">
        <v>2698</v>
      </c>
      <c r="AU81" s="182" t="s">
        <v>2686</v>
      </c>
      <c r="AV81" s="182" t="s">
        <v>2686</v>
      </c>
      <c r="AW81" s="182" t="s">
        <v>2698</v>
      </c>
      <c r="AX81" s="182" t="s">
        <v>2686</v>
      </c>
      <c r="AY81" s="182" t="s">
        <v>2686</v>
      </c>
      <c r="AZ81" s="182" t="s">
        <v>2698</v>
      </c>
      <c r="BA81" s="182" t="s">
        <v>2686</v>
      </c>
      <c r="BB81" s="182" t="s">
        <v>2686</v>
      </c>
      <c r="BC81" s="182" t="s">
        <v>2698</v>
      </c>
      <c r="BD81" s="182" t="s">
        <v>2686</v>
      </c>
      <c r="BE81" s="182" t="s">
        <v>2686</v>
      </c>
      <c r="BF81" s="182" t="s">
        <v>2698</v>
      </c>
      <c r="BG81" s="182" t="s">
        <v>2686</v>
      </c>
      <c r="BH81" s="182" t="s">
        <v>2686</v>
      </c>
      <c r="BI81" s="182" t="s">
        <v>2698</v>
      </c>
      <c r="BJ81" s="182" t="s">
        <v>2686</v>
      </c>
      <c r="BK81" s="182" t="s">
        <v>2686</v>
      </c>
      <c r="BL81" s="182" t="s">
        <v>2698</v>
      </c>
      <c r="BM81" s="182" t="s">
        <v>2686</v>
      </c>
      <c r="BN81" s="182" t="s">
        <v>2686</v>
      </c>
      <c r="BO81" s="182" t="s">
        <v>2698</v>
      </c>
      <c r="BP81" s="182" t="s">
        <v>2686</v>
      </c>
      <c r="BQ81" s="182" t="s">
        <v>2686</v>
      </c>
      <c r="BR81" s="182" t="s">
        <v>2698</v>
      </c>
      <c r="BS81" s="182" t="s">
        <v>2686</v>
      </c>
      <c r="BT81" s="182" t="s">
        <v>2686</v>
      </c>
      <c r="BU81" s="182" t="s">
        <v>2698</v>
      </c>
      <c r="BV81" s="182" t="s">
        <v>2686</v>
      </c>
      <c r="BW81" s="182" t="s">
        <v>2686</v>
      </c>
      <c r="BX81" s="182" t="s">
        <v>2698</v>
      </c>
      <c r="BY81" s="182" t="s">
        <v>2686</v>
      </c>
      <c r="BZ81" s="182" t="s">
        <v>2686</v>
      </c>
      <c r="CA81" s="182" t="s">
        <v>2698</v>
      </c>
      <c r="CB81" s="182" t="s">
        <v>2686</v>
      </c>
      <c r="CC81" s="182" t="s">
        <v>2686</v>
      </c>
      <c r="CD81" s="182" t="s">
        <v>2698</v>
      </c>
      <c r="CE81" s="182" t="s">
        <v>2686</v>
      </c>
      <c r="CF81" s="182" t="s">
        <v>2686</v>
      </c>
      <c r="CG81" s="182" t="s">
        <v>2698</v>
      </c>
      <c r="CH81" s="182" t="s">
        <v>2686</v>
      </c>
      <c r="CI81" s="182" t="s">
        <v>2686</v>
      </c>
      <c r="CJ81" s="182" t="s">
        <v>2698</v>
      </c>
      <c r="CK81" s="182" t="s">
        <v>2686</v>
      </c>
      <c r="CL81" s="182" t="s">
        <v>2686</v>
      </c>
      <c r="CM81" s="182" t="s">
        <v>2698</v>
      </c>
      <c r="CN81" s="182" t="s">
        <v>2686</v>
      </c>
      <c r="CO81" s="182" t="s">
        <v>2686</v>
      </c>
      <c r="CP81" s="182" t="s">
        <v>2698</v>
      </c>
      <c r="CQ81" s="182" t="s">
        <v>2686</v>
      </c>
      <c r="CR81" s="182" t="s">
        <v>2686</v>
      </c>
      <c r="CS81" s="182" t="s">
        <v>2698</v>
      </c>
      <c r="CT81" s="182" t="s">
        <v>2686</v>
      </c>
      <c r="CU81" s="182" t="s">
        <v>2686</v>
      </c>
      <c r="CV81" s="182" t="s">
        <v>2698</v>
      </c>
      <c r="CW81" s="182" t="s">
        <v>2686</v>
      </c>
      <c r="CX81" s="182" t="s">
        <v>2686</v>
      </c>
      <c r="CY81" s="182" t="s">
        <v>2698</v>
      </c>
      <c r="CZ81" s="182" t="s">
        <v>2686</v>
      </c>
      <c r="DA81" s="182" t="s">
        <v>2686</v>
      </c>
      <c r="DB81" s="182" t="s">
        <v>2698</v>
      </c>
      <c r="DC81" s="182" t="s">
        <v>2686</v>
      </c>
      <c r="DD81" s="182" t="s">
        <v>2686</v>
      </c>
      <c r="DE81" s="182" t="s">
        <v>2698</v>
      </c>
      <c r="DF81" s="182" t="s">
        <v>2686</v>
      </c>
      <c r="DG81" s="182" t="s">
        <v>2686</v>
      </c>
      <c r="DH81" s="182" t="s">
        <v>2698</v>
      </c>
      <c r="DI81" s="182" t="s">
        <v>2686</v>
      </c>
      <c r="DJ81" s="182" t="s">
        <v>2686</v>
      </c>
      <c r="DK81" s="182" t="s">
        <v>2698</v>
      </c>
      <c r="DL81" s="182" t="s">
        <v>2686</v>
      </c>
      <c r="DM81" s="182" t="s">
        <v>2686</v>
      </c>
      <c r="DN81" s="182" t="s">
        <v>2698</v>
      </c>
      <c r="DO81" s="182" t="s">
        <v>2686</v>
      </c>
      <c r="DP81" s="182" t="s">
        <v>2686</v>
      </c>
      <c r="DQ81" s="182" t="s">
        <v>2698</v>
      </c>
      <c r="DR81" s="182" t="s">
        <v>2686</v>
      </c>
      <c r="DS81" s="182" t="s">
        <v>2686</v>
      </c>
      <c r="DT81" s="182" t="s">
        <v>2698</v>
      </c>
      <c r="DU81" s="182" t="s">
        <v>2686</v>
      </c>
      <c r="DV81" s="182" t="s">
        <v>2686</v>
      </c>
      <c r="DW81" s="182" t="s">
        <v>2698</v>
      </c>
      <c r="DX81" s="182" t="s">
        <v>2686</v>
      </c>
      <c r="DY81" s="182" t="s">
        <v>2686</v>
      </c>
      <c r="DZ81" s="182" t="s">
        <v>2698</v>
      </c>
      <c r="EA81" s="182" t="s">
        <v>2686</v>
      </c>
      <c r="EB81" s="182" t="s">
        <v>2686</v>
      </c>
      <c r="EC81" s="182" t="s">
        <v>2698</v>
      </c>
      <c r="ED81" s="182" t="s">
        <v>2686</v>
      </c>
      <c r="EE81" s="182" t="s">
        <v>2686</v>
      </c>
      <c r="EF81" s="182" t="s">
        <v>2698</v>
      </c>
      <c r="EG81" s="182" t="s">
        <v>2686</v>
      </c>
      <c r="EH81" s="182" t="s">
        <v>2686</v>
      </c>
      <c r="EI81" s="182" t="s">
        <v>2698</v>
      </c>
      <c r="EJ81" s="182" t="s">
        <v>2686</v>
      </c>
      <c r="EK81" s="182" t="s">
        <v>2686</v>
      </c>
      <c r="EL81" s="182" t="s">
        <v>2698</v>
      </c>
      <c r="EM81" s="182" t="s">
        <v>2686</v>
      </c>
      <c r="EN81" s="182" t="s">
        <v>2686</v>
      </c>
      <c r="EO81" s="182" t="s">
        <v>2698</v>
      </c>
      <c r="EP81" s="182" t="s">
        <v>2686</v>
      </c>
      <c r="EQ81" s="182" t="s">
        <v>2686</v>
      </c>
      <c r="ER81" s="182" t="s">
        <v>2698</v>
      </c>
      <c r="ES81" s="182" t="s">
        <v>2686</v>
      </c>
      <c r="ET81" s="182" t="s">
        <v>2686</v>
      </c>
    </row>
    <row r="82" spans="1:150" x14ac:dyDescent="0.3">
      <c r="A82" s="1"/>
      <c r="B82" s="183" t="s">
        <v>3405</v>
      </c>
      <c r="C82" s="183" t="s">
        <v>107</v>
      </c>
      <c r="D82" s="183" t="s">
        <v>112</v>
      </c>
      <c r="E82" s="183" t="s">
        <v>3406</v>
      </c>
      <c r="F82" s="183" t="s">
        <v>3407</v>
      </c>
      <c r="G82" s="184" t="s">
        <v>2698</v>
      </c>
      <c r="H82" s="184" t="s">
        <v>868</v>
      </c>
      <c r="I82" s="184" t="s">
        <v>868</v>
      </c>
      <c r="J82" s="184" t="s">
        <v>2698</v>
      </c>
      <c r="K82" s="184" t="s">
        <v>868</v>
      </c>
      <c r="L82" s="184" t="s">
        <v>868</v>
      </c>
      <c r="M82" s="184" t="s">
        <v>2698</v>
      </c>
      <c r="N82" s="184" t="s">
        <v>868</v>
      </c>
      <c r="O82" s="184" t="s">
        <v>868</v>
      </c>
      <c r="P82" s="184" t="s">
        <v>2698</v>
      </c>
      <c r="Q82" s="184" t="s">
        <v>868</v>
      </c>
      <c r="R82" s="184" t="s">
        <v>868</v>
      </c>
      <c r="S82" s="184" t="s">
        <v>2698</v>
      </c>
      <c r="T82" s="184" t="s">
        <v>868</v>
      </c>
      <c r="U82" s="184" t="s">
        <v>868</v>
      </c>
      <c r="V82" s="184" t="s">
        <v>2698</v>
      </c>
      <c r="W82" s="184" t="s">
        <v>868</v>
      </c>
      <c r="X82" s="184" t="s">
        <v>868</v>
      </c>
      <c r="Y82" s="184" t="s">
        <v>2698</v>
      </c>
      <c r="Z82" s="184" t="s">
        <v>868</v>
      </c>
      <c r="AA82" s="184" t="s">
        <v>868</v>
      </c>
      <c r="AB82" s="184" t="s">
        <v>2698</v>
      </c>
      <c r="AC82" s="184" t="s">
        <v>868</v>
      </c>
      <c r="AD82" s="184" t="s">
        <v>868</v>
      </c>
      <c r="AE82" s="184" t="s">
        <v>2698</v>
      </c>
      <c r="AF82" s="184" t="s">
        <v>868</v>
      </c>
      <c r="AG82" s="184" t="s">
        <v>868</v>
      </c>
      <c r="AH82" s="184" t="s">
        <v>2698</v>
      </c>
      <c r="AI82" s="184" t="s">
        <v>868</v>
      </c>
      <c r="AJ82" s="184" t="s">
        <v>868</v>
      </c>
      <c r="AK82" s="184" t="s">
        <v>2698</v>
      </c>
      <c r="AL82" s="184" t="s">
        <v>868</v>
      </c>
      <c r="AM82" s="184" t="s">
        <v>868</v>
      </c>
      <c r="AN82" s="184" t="s">
        <v>2698</v>
      </c>
      <c r="AO82" s="184" t="s">
        <v>868</v>
      </c>
      <c r="AP82" s="184" t="s">
        <v>868</v>
      </c>
      <c r="AQ82" s="184" t="s">
        <v>2698</v>
      </c>
      <c r="AR82" s="184" t="s">
        <v>868</v>
      </c>
      <c r="AS82" s="184" t="s">
        <v>868</v>
      </c>
      <c r="AT82" s="184" t="s">
        <v>2698</v>
      </c>
      <c r="AU82" s="184" t="s">
        <v>868</v>
      </c>
      <c r="AV82" s="184" t="s">
        <v>868</v>
      </c>
      <c r="AW82" s="184" t="s">
        <v>2698</v>
      </c>
      <c r="AX82" s="184" t="s">
        <v>868</v>
      </c>
      <c r="AY82" s="184" t="s">
        <v>868</v>
      </c>
      <c r="AZ82" s="184" t="s">
        <v>2698</v>
      </c>
      <c r="BA82" s="184" t="s">
        <v>868</v>
      </c>
      <c r="BB82" s="184" t="s">
        <v>868</v>
      </c>
      <c r="BC82" s="184" t="s">
        <v>2698</v>
      </c>
      <c r="BD82" s="184" t="s">
        <v>868</v>
      </c>
      <c r="BE82" s="184" t="s">
        <v>868</v>
      </c>
      <c r="BF82" s="184" t="s">
        <v>2698</v>
      </c>
      <c r="BG82" s="184" t="s">
        <v>868</v>
      </c>
      <c r="BH82" s="184" t="s">
        <v>868</v>
      </c>
      <c r="BI82" s="184" t="s">
        <v>2698</v>
      </c>
      <c r="BJ82" s="184" t="s">
        <v>868</v>
      </c>
      <c r="BK82" s="184" t="s">
        <v>868</v>
      </c>
      <c r="BL82" s="184" t="s">
        <v>2698</v>
      </c>
      <c r="BM82" s="184" t="s">
        <v>868</v>
      </c>
      <c r="BN82" s="184" t="s">
        <v>868</v>
      </c>
      <c r="BO82" s="184" t="s">
        <v>2698</v>
      </c>
      <c r="BP82" s="184" t="s">
        <v>868</v>
      </c>
      <c r="BQ82" s="184" t="s">
        <v>868</v>
      </c>
      <c r="BR82" s="184" t="s">
        <v>2698</v>
      </c>
      <c r="BS82" s="184" t="s">
        <v>868</v>
      </c>
      <c r="BT82" s="184" t="s">
        <v>868</v>
      </c>
      <c r="BU82" s="184" t="s">
        <v>2698</v>
      </c>
      <c r="BV82" s="184" t="s">
        <v>868</v>
      </c>
      <c r="BW82" s="184" t="s">
        <v>868</v>
      </c>
      <c r="BX82" s="184" t="s">
        <v>2698</v>
      </c>
      <c r="BY82" s="184" t="s">
        <v>868</v>
      </c>
      <c r="BZ82" s="184" t="s">
        <v>868</v>
      </c>
      <c r="CA82" s="184" t="s">
        <v>2698</v>
      </c>
      <c r="CB82" s="184" t="s">
        <v>868</v>
      </c>
      <c r="CC82" s="184" t="s">
        <v>868</v>
      </c>
      <c r="CD82" s="184" t="s">
        <v>2698</v>
      </c>
      <c r="CE82" s="184" t="s">
        <v>868</v>
      </c>
      <c r="CF82" s="184" t="s">
        <v>868</v>
      </c>
      <c r="CG82" s="184" t="s">
        <v>2698</v>
      </c>
      <c r="CH82" s="184" t="s">
        <v>868</v>
      </c>
      <c r="CI82" s="184" t="s">
        <v>868</v>
      </c>
      <c r="CJ82" s="184" t="s">
        <v>2698</v>
      </c>
      <c r="CK82" s="184" t="s">
        <v>868</v>
      </c>
      <c r="CL82" s="184" t="s">
        <v>868</v>
      </c>
      <c r="CM82" s="184" t="s">
        <v>2698</v>
      </c>
      <c r="CN82" s="184" t="s">
        <v>868</v>
      </c>
      <c r="CO82" s="184" t="s">
        <v>868</v>
      </c>
      <c r="CP82" s="184" t="s">
        <v>2698</v>
      </c>
      <c r="CQ82" s="184" t="s">
        <v>868</v>
      </c>
      <c r="CR82" s="184" t="s">
        <v>868</v>
      </c>
      <c r="CS82" s="184" t="s">
        <v>2698</v>
      </c>
      <c r="CT82" s="184" t="s">
        <v>868</v>
      </c>
      <c r="CU82" s="184" t="s">
        <v>868</v>
      </c>
      <c r="CV82" s="184" t="s">
        <v>2698</v>
      </c>
      <c r="CW82" s="184" t="s">
        <v>868</v>
      </c>
      <c r="CX82" s="184" t="s">
        <v>868</v>
      </c>
      <c r="CY82" s="184" t="s">
        <v>2698</v>
      </c>
      <c r="CZ82" s="184" t="s">
        <v>868</v>
      </c>
      <c r="DA82" s="184" t="s">
        <v>868</v>
      </c>
      <c r="DB82" s="184" t="s">
        <v>2698</v>
      </c>
      <c r="DC82" s="184" t="s">
        <v>868</v>
      </c>
      <c r="DD82" s="184" t="s">
        <v>868</v>
      </c>
      <c r="DE82" s="184" t="s">
        <v>2698</v>
      </c>
      <c r="DF82" s="184" t="s">
        <v>868</v>
      </c>
      <c r="DG82" s="184" t="s">
        <v>868</v>
      </c>
      <c r="DH82" s="184" t="s">
        <v>2698</v>
      </c>
      <c r="DI82" s="184" t="s">
        <v>868</v>
      </c>
      <c r="DJ82" s="184" t="s">
        <v>868</v>
      </c>
      <c r="DK82" s="184" t="s">
        <v>2698</v>
      </c>
      <c r="DL82" s="184" t="s">
        <v>868</v>
      </c>
      <c r="DM82" s="184" t="s">
        <v>868</v>
      </c>
      <c r="DN82" s="184" t="s">
        <v>2698</v>
      </c>
      <c r="DO82" s="184" t="s">
        <v>868</v>
      </c>
      <c r="DP82" s="184" t="s">
        <v>868</v>
      </c>
      <c r="DQ82" s="184" t="s">
        <v>2698</v>
      </c>
      <c r="DR82" s="184" t="s">
        <v>868</v>
      </c>
      <c r="DS82" s="184" t="s">
        <v>868</v>
      </c>
      <c r="DT82" s="184" t="s">
        <v>2698</v>
      </c>
      <c r="DU82" s="184" t="s">
        <v>868</v>
      </c>
      <c r="DV82" s="184" t="s">
        <v>868</v>
      </c>
      <c r="DW82" s="184" t="s">
        <v>2698</v>
      </c>
      <c r="DX82" s="184" t="s">
        <v>868</v>
      </c>
      <c r="DY82" s="184" t="s">
        <v>868</v>
      </c>
      <c r="DZ82" s="184" t="s">
        <v>2698</v>
      </c>
      <c r="EA82" s="184" t="s">
        <v>868</v>
      </c>
      <c r="EB82" s="184" t="s">
        <v>868</v>
      </c>
      <c r="EC82" s="184" t="s">
        <v>2698</v>
      </c>
      <c r="ED82" s="184" t="s">
        <v>868</v>
      </c>
      <c r="EE82" s="184" t="s">
        <v>868</v>
      </c>
      <c r="EF82" s="184" t="s">
        <v>2698</v>
      </c>
      <c r="EG82" s="184" t="s">
        <v>868</v>
      </c>
      <c r="EH82" s="184" t="s">
        <v>868</v>
      </c>
      <c r="EI82" s="184" t="s">
        <v>2698</v>
      </c>
      <c r="EJ82" s="184" t="s">
        <v>868</v>
      </c>
      <c r="EK82" s="184" t="s">
        <v>868</v>
      </c>
      <c r="EL82" s="184" t="s">
        <v>2698</v>
      </c>
      <c r="EM82" s="184" t="s">
        <v>868</v>
      </c>
      <c r="EN82" s="184" t="s">
        <v>868</v>
      </c>
      <c r="EO82" s="184" t="s">
        <v>2698</v>
      </c>
      <c r="EP82" s="184" t="s">
        <v>868</v>
      </c>
      <c r="EQ82" s="184" t="s">
        <v>868</v>
      </c>
      <c r="ER82" s="184" t="s">
        <v>2698</v>
      </c>
      <c r="ES82" s="184" t="s">
        <v>868</v>
      </c>
      <c r="ET82" s="184" t="s">
        <v>868</v>
      </c>
    </row>
    <row r="83" spans="1:150" x14ac:dyDescent="0.3">
      <c r="A83" s="1"/>
      <c r="B83" s="183" t="s">
        <v>3408</v>
      </c>
      <c r="C83" s="183" t="s">
        <v>107</v>
      </c>
      <c r="D83" s="183" t="s">
        <v>112</v>
      </c>
      <c r="E83" s="183" t="s">
        <v>3409</v>
      </c>
      <c r="F83" s="183" t="s">
        <v>3410</v>
      </c>
      <c r="G83" s="184" t="s">
        <v>2698</v>
      </c>
      <c r="H83" s="184" t="s">
        <v>868</v>
      </c>
      <c r="I83" s="184" t="s">
        <v>868</v>
      </c>
      <c r="J83" s="184" t="s">
        <v>2698</v>
      </c>
      <c r="K83" s="184" t="s">
        <v>868</v>
      </c>
      <c r="L83" s="184" t="s">
        <v>868</v>
      </c>
      <c r="M83" s="184" t="s">
        <v>2698</v>
      </c>
      <c r="N83" s="184" t="s">
        <v>868</v>
      </c>
      <c r="O83" s="184" t="s">
        <v>868</v>
      </c>
      <c r="P83" s="184" t="s">
        <v>2698</v>
      </c>
      <c r="Q83" s="184" t="s">
        <v>868</v>
      </c>
      <c r="R83" s="184" t="s">
        <v>868</v>
      </c>
      <c r="S83" s="184" t="s">
        <v>2698</v>
      </c>
      <c r="T83" s="184" t="s">
        <v>868</v>
      </c>
      <c r="U83" s="184" t="s">
        <v>868</v>
      </c>
      <c r="V83" s="184" t="s">
        <v>2698</v>
      </c>
      <c r="W83" s="184" t="s">
        <v>868</v>
      </c>
      <c r="X83" s="184" t="s">
        <v>868</v>
      </c>
      <c r="Y83" s="184" t="s">
        <v>2698</v>
      </c>
      <c r="Z83" s="184" t="s">
        <v>868</v>
      </c>
      <c r="AA83" s="184" t="s">
        <v>868</v>
      </c>
      <c r="AB83" s="184" t="s">
        <v>2698</v>
      </c>
      <c r="AC83" s="184" t="s">
        <v>868</v>
      </c>
      <c r="AD83" s="184" t="s">
        <v>868</v>
      </c>
      <c r="AE83" s="184" t="s">
        <v>2698</v>
      </c>
      <c r="AF83" s="184" t="s">
        <v>868</v>
      </c>
      <c r="AG83" s="184" t="s">
        <v>868</v>
      </c>
      <c r="AH83" s="184" t="s">
        <v>2698</v>
      </c>
      <c r="AI83" s="184" t="s">
        <v>868</v>
      </c>
      <c r="AJ83" s="184" t="s">
        <v>868</v>
      </c>
      <c r="AK83" s="184" t="s">
        <v>2698</v>
      </c>
      <c r="AL83" s="184" t="s">
        <v>868</v>
      </c>
      <c r="AM83" s="184" t="s">
        <v>868</v>
      </c>
      <c r="AN83" s="184" t="s">
        <v>2698</v>
      </c>
      <c r="AO83" s="184" t="s">
        <v>868</v>
      </c>
      <c r="AP83" s="184" t="s">
        <v>868</v>
      </c>
      <c r="AQ83" s="184" t="s">
        <v>2698</v>
      </c>
      <c r="AR83" s="184" t="s">
        <v>868</v>
      </c>
      <c r="AS83" s="184" t="s">
        <v>868</v>
      </c>
      <c r="AT83" s="184" t="s">
        <v>2698</v>
      </c>
      <c r="AU83" s="184" t="s">
        <v>868</v>
      </c>
      <c r="AV83" s="184" t="s">
        <v>868</v>
      </c>
      <c r="AW83" s="184" t="s">
        <v>2698</v>
      </c>
      <c r="AX83" s="184" t="s">
        <v>868</v>
      </c>
      <c r="AY83" s="184" t="s">
        <v>868</v>
      </c>
      <c r="AZ83" s="184" t="s">
        <v>2698</v>
      </c>
      <c r="BA83" s="184" t="s">
        <v>868</v>
      </c>
      <c r="BB83" s="184" t="s">
        <v>868</v>
      </c>
      <c r="BC83" s="184" t="s">
        <v>2698</v>
      </c>
      <c r="BD83" s="184" t="s">
        <v>868</v>
      </c>
      <c r="BE83" s="184" t="s">
        <v>868</v>
      </c>
      <c r="BF83" s="184" t="s">
        <v>2698</v>
      </c>
      <c r="BG83" s="184" t="s">
        <v>868</v>
      </c>
      <c r="BH83" s="184" t="s">
        <v>868</v>
      </c>
      <c r="BI83" s="184" t="s">
        <v>2698</v>
      </c>
      <c r="BJ83" s="184" t="s">
        <v>868</v>
      </c>
      <c r="BK83" s="184" t="s">
        <v>868</v>
      </c>
      <c r="BL83" s="184" t="s">
        <v>2698</v>
      </c>
      <c r="BM83" s="184" t="s">
        <v>868</v>
      </c>
      <c r="BN83" s="184" t="s">
        <v>868</v>
      </c>
      <c r="BO83" s="184" t="s">
        <v>2698</v>
      </c>
      <c r="BP83" s="184" t="s">
        <v>868</v>
      </c>
      <c r="BQ83" s="184" t="s">
        <v>868</v>
      </c>
      <c r="BR83" s="184" t="s">
        <v>2698</v>
      </c>
      <c r="BS83" s="184" t="s">
        <v>868</v>
      </c>
      <c r="BT83" s="184" t="s">
        <v>868</v>
      </c>
      <c r="BU83" s="184" t="s">
        <v>2698</v>
      </c>
      <c r="BV83" s="184" t="s">
        <v>868</v>
      </c>
      <c r="BW83" s="184" t="s">
        <v>868</v>
      </c>
      <c r="BX83" s="184" t="s">
        <v>2698</v>
      </c>
      <c r="BY83" s="184" t="s">
        <v>868</v>
      </c>
      <c r="BZ83" s="184" t="s">
        <v>868</v>
      </c>
      <c r="CA83" s="184" t="s">
        <v>2698</v>
      </c>
      <c r="CB83" s="184" t="s">
        <v>868</v>
      </c>
      <c r="CC83" s="184" t="s">
        <v>868</v>
      </c>
      <c r="CD83" s="184" t="s">
        <v>2698</v>
      </c>
      <c r="CE83" s="184" t="s">
        <v>868</v>
      </c>
      <c r="CF83" s="184" t="s">
        <v>868</v>
      </c>
      <c r="CG83" s="184" t="s">
        <v>2698</v>
      </c>
      <c r="CH83" s="184" t="s">
        <v>868</v>
      </c>
      <c r="CI83" s="184" t="s">
        <v>868</v>
      </c>
      <c r="CJ83" s="184" t="s">
        <v>2698</v>
      </c>
      <c r="CK83" s="184" t="s">
        <v>868</v>
      </c>
      <c r="CL83" s="184" t="s">
        <v>868</v>
      </c>
      <c r="CM83" s="184" t="s">
        <v>2698</v>
      </c>
      <c r="CN83" s="184" t="s">
        <v>868</v>
      </c>
      <c r="CO83" s="184" t="s">
        <v>868</v>
      </c>
      <c r="CP83" s="184" t="s">
        <v>2698</v>
      </c>
      <c r="CQ83" s="184" t="s">
        <v>868</v>
      </c>
      <c r="CR83" s="184" t="s">
        <v>868</v>
      </c>
      <c r="CS83" s="184" t="s">
        <v>2698</v>
      </c>
      <c r="CT83" s="184" t="s">
        <v>868</v>
      </c>
      <c r="CU83" s="184" t="s">
        <v>868</v>
      </c>
      <c r="CV83" s="184" t="s">
        <v>2698</v>
      </c>
      <c r="CW83" s="184" t="s">
        <v>868</v>
      </c>
      <c r="CX83" s="184" t="s">
        <v>868</v>
      </c>
      <c r="CY83" s="184" t="s">
        <v>2698</v>
      </c>
      <c r="CZ83" s="184" t="s">
        <v>868</v>
      </c>
      <c r="DA83" s="184" t="s">
        <v>868</v>
      </c>
      <c r="DB83" s="184" t="s">
        <v>2698</v>
      </c>
      <c r="DC83" s="184" t="s">
        <v>868</v>
      </c>
      <c r="DD83" s="184" t="s">
        <v>868</v>
      </c>
      <c r="DE83" s="184" t="s">
        <v>2698</v>
      </c>
      <c r="DF83" s="184" t="s">
        <v>868</v>
      </c>
      <c r="DG83" s="184" t="s">
        <v>868</v>
      </c>
      <c r="DH83" s="184" t="s">
        <v>2698</v>
      </c>
      <c r="DI83" s="184" t="s">
        <v>868</v>
      </c>
      <c r="DJ83" s="184" t="s">
        <v>868</v>
      </c>
      <c r="DK83" s="184" t="s">
        <v>2698</v>
      </c>
      <c r="DL83" s="184" t="s">
        <v>868</v>
      </c>
      <c r="DM83" s="184" t="s">
        <v>868</v>
      </c>
      <c r="DN83" s="184" t="s">
        <v>2698</v>
      </c>
      <c r="DO83" s="184" t="s">
        <v>868</v>
      </c>
      <c r="DP83" s="184" t="s">
        <v>868</v>
      </c>
      <c r="DQ83" s="184" t="s">
        <v>2698</v>
      </c>
      <c r="DR83" s="184" t="s">
        <v>868</v>
      </c>
      <c r="DS83" s="184" t="s">
        <v>868</v>
      </c>
      <c r="DT83" s="184" t="s">
        <v>2698</v>
      </c>
      <c r="DU83" s="184" t="s">
        <v>868</v>
      </c>
      <c r="DV83" s="184" t="s">
        <v>868</v>
      </c>
      <c r="DW83" s="184" t="s">
        <v>2698</v>
      </c>
      <c r="DX83" s="184" t="s">
        <v>868</v>
      </c>
      <c r="DY83" s="184" t="s">
        <v>868</v>
      </c>
      <c r="DZ83" s="184" t="s">
        <v>2698</v>
      </c>
      <c r="EA83" s="184" t="s">
        <v>868</v>
      </c>
      <c r="EB83" s="184" t="s">
        <v>868</v>
      </c>
      <c r="EC83" s="184" t="s">
        <v>2698</v>
      </c>
      <c r="ED83" s="184" t="s">
        <v>868</v>
      </c>
      <c r="EE83" s="184" t="s">
        <v>868</v>
      </c>
      <c r="EF83" s="184" t="s">
        <v>2698</v>
      </c>
      <c r="EG83" s="184" t="s">
        <v>868</v>
      </c>
      <c r="EH83" s="184" t="s">
        <v>868</v>
      </c>
      <c r="EI83" s="184" t="s">
        <v>2698</v>
      </c>
      <c r="EJ83" s="184" t="s">
        <v>868</v>
      </c>
      <c r="EK83" s="184" t="s">
        <v>868</v>
      </c>
      <c r="EL83" s="184" t="s">
        <v>2698</v>
      </c>
      <c r="EM83" s="184" t="s">
        <v>868</v>
      </c>
      <c r="EN83" s="184" t="s">
        <v>868</v>
      </c>
      <c r="EO83" s="184" t="s">
        <v>2698</v>
      </c>
      <c r="EP83" s="184" t="s">
        <v>868</v>
      </c>
      <c r="EQ83" s="184" t="s">
        <v>868</v>
      </c>
      <c r="ER83" s="184" t="s">
        <v>2698</v>
      </c>
      <c r="ES83" s="184" t="s">
        <v>868</v>
      </c>
      <c r="ET83" s="184" t="s">
        <v>868</v>
      </c>
    </row>
    <row r="84" spans="1:150" x14ac:dyDescent="0.3">
      <c r="A84" s="1"/>
      <c r="B84" s="183" t="s">
        <v>3411</v>
      </c>
      <c r="C84" s="183" t="s">
        <v>107</v>
      </c>
      <c r="D84" s="183" t="s">
        <v>112</v>
      </c>
      <c r="E84" s="183" t="s">
        <v>3412</v>
      </c>
      <c r="F84" s="183" t="s">
        <v>3413</v>
      </c>
      <c r="G84" s="184" t="s">
        <v>2698</v>
      </c>
      <c r="H84" s="184" t="s">
        <v>2686</v>
      </c>
      <c r="I84" s="184" t="s">
        <v>2686</v>
      </c>
      <c r="J84" s="184" t="s">
        <v>2698</v>
      </c>
      <c r="K84" s="184" t="s">
        <v>2686</v>
      </c>
      <c r="L84" s="184" t="s">
        <v>2686</v>
      </c>
      <c r="M84" s="184" t="s">
        <v>2698</v>
      </c>
      <c r="N84" s="184" t="s">
        <v>2686</v>
      </c>
      <c r="O84" s="184" t="s">
        <v>2686</v>
      </c>
      <c r="P84" s="184" t="s">
        <v>2698</v>
      </c>
      <c r="Q84" s="184" t="s">
        <v>2686</v>
      </c>
      <c r="R84" s="184" t="s">
        <v>2686</v>
      </c>
      <c r="S84" s="184" t="s">
        <v>2698</v>
      </c>
      <c r="T84" s="184" t="s">
        <v>2686</v>
      </c>
      <c r="U84" s="184" t="s">
        <v>2686</v>
      </c>
      <c r="V84" s="184" t="s">
        <v>2698</v>
      </c>
      <c r="W84" s="184" t="s">
        <v>2686</v>
      </c>
      <c r="X84" s="184" t="s">
        <v>2686</v>
      </c>
      <c r="Y84" s="184" t="s">
        <v>2698</v>
      </c>
      <c r="Z84" s="184" t="s">
        <v>2686</v>
      </c>
      <c r="AA84" s="184" t="s">
        <v>2686</v>
      </c>
      <c r="AB84" s="184" t="s">
        <v>2698</v>
      </c>
      <c r="AC84" s="184" t="s">
        <v>2686</v>
      </c>
      <c r="AD84" s="184" t="s">
        <v>2686</v>
      </c>
      <c r="AE84" s="184" t="s">
        <v>2698</v>
      </c>
      <c r="AF84" s="184" t="s">
        <v>2686</v>
      </c>
      <c r="AG84" s="184" t="s">
        <v>2686</v>
      </c>
      <c r="AH84" s="184" t="s">
        <v>2698</v>
      </c>
      <c r="AI84" s="184" t="s">
        <v>2686</v>
      </c>
      <c r="AJ84" s="184" t="s">
        <v>2686</v>
      </c>
      <c r="AK84" s="184" t="s">
        <v>2698</v>
      </c>
      <c r="AL84" s="184" t="s">
        <v>2686</v>
      </c>
      <c r="AM84" s="184" t="s">
        <v>2686</v>
      </c>
      <c r="AN84" s="184" t="s">
        <v>2698</v>
      </c>
      <c r="AO84" s="184" t="s">
        <v>2686</v>
      </c>
      <c r="AP84" s="184" t="s">
        <v>2686</v>
      </c>
      <c r="AQ84" s="184" t="s">
        <v>2698</v>
      </c>
      <c r="AR84" s="184" t="s">
        <v>2686</v>
      </c>
      <c r="AS84" s="184" t="s">
        <v>2686</v>
      </c>
      <c r="AT84" s="184" t="s">
        <v>2698</v>
      </c>
      <c r="AU84" s="184" t="s">
        <v>2686</v>
      </c>
      <c r="AV84" s="184" t="s">
        <v>2686</v>
      </c>
      <c r="AW84" s="184" t="s">
        <v>2698</v>
      </c>
      <c r="AX84" s="184" t="s">
        <v>2686</v>
      </c>
      <c r="AY84" s="184" t="s">
        <v>2686</v>
      </c>
      <c r="AZ84" s="184" t="s">
        <v>2698</v>
      </c>
      <c r="BA84" s="184" t="s">
        <v>2686</v>
      </c>
      <c r="BB84" s="184" t="s">
        <v>2686</v>
      </c>
      <c r="BC84" s="184" t="s">
        <v>2698</v>
      </c>
      <c r="BD84" s="184" t="s">
        <v>2686</v>
      </c>
      <c r="BE84" s="184" t="s">
        <v>2686</v>
      </c>
      <c r="BF84" s="184" t="s">
        <v>2698</v>
      </c>
      <c r="BG84" s="184" t="s">
        <v>2686</v>
      </c>
      <c r="BH84" s="184" t="s">
        <v>2686</v>
      </c>
      <c r="BI84" s="184" t="s">
        <v>2698</v>
      </c>
      <c r="BJ84" s="184" t="s">
        <v>2686</v>
      </c>
      <c r="BK84" s="184" t="s">
        <v>2686</v>
      </c>
      <c r="BL84" s="184" t="s">
        <v>2698</v>
      </c>
      <c r="BM84" s="184" t="s">
        <v>2686</v>
      </c>
      <c r="BN84" s="184" t="s">
        <v>2686</v>
      </c>
      <c r="BO84" s="184" t="s">
        <v>2698</v>
      </c>
      <c r="BP84" s="184" t="s">
        <v>2686</v>
      </c>
      <c r="BQ84" s="184" t="s">
        <v>2686</v>
      </c>
      <c r="BR84" s="184" t="s">
        <v>2698</v>
      </c>
      <c r="BS84" s="184" t="s">
        <v>2686</v>
      </c>
      <c r="BT84" s="184" t="s">
        <v>2686</v>
      </c>
      <c r="BU84" s="184" t="s">
        <v>2698</v>
      </c>
      <c r="BV84" s="184" t="s">
        <v>2686</v>
      </c>
      <c r="BW84" s="184" t="s">
        <v>2686</v>
      </c>
      <c r="BX84" s="184" t="s">
        <v>2698</v>
      </c>
      <c r="BY84" s="184" t="s">
        <v>2686</v>
      </c>
      <c r="BZ84" s="184" t="s">
        <v>2686</v>
      </c>
      <c r="CA84" s="184" t="s">
        <v>2698</v>
      </c>
      <c r="CB84" s="184" t="s">
        <v>2686</v>
      </c>
      <c r="CC84" s="184" t="s">
        <v>2686</v>
      </c>
      <c r="CD84" s="184" t="s">
        <v>2698</v>
      </c>
      <c r="CE84" s="184" t="s">
        <v>2686</v>
      </c>
      <c r="CF84" s="184" t="s">
        <v>2686</v>
      </c>
      <c r="CG84" s="184" t="s">
        <v>2698</v>
      </c>
      <c r="CH84" s="184" t="s">
        <v>2686</v>
      </c>
      <c r="CI84" s="184" t="s">
        <v>2686</v>
      </c>
      <c r="CJ84" s="184" t="s">
        <v>2698</v>
      </c>
      <c r="CK84" s="184" t="s">
        <v>2686</v>
      </c>
      <c r="CL84" s="184" t="s">
        <v>2686</v>
      </c>
      <c r="CM84" s="184" t="s">
        <v>2698</v>
      </c>
      <c r="CN84" s="184" t="s">
        <v>2686</v>
      </c>
      <c r="CO84" s="184" t="s">
        <v>2686</v>
      </c>
      <c r="CP84" s="184" t="s">
        <v>2698</v>
      </c>
      <c r="CQ84" s="184" t="s">
        <v>2686</v>
      </c>
      <c r="CR84" s="184" t="s">
        <v>2686</v>
      </c>
      <c r="CS84" s="184" t="s">
        <v>2698</v>
      </c>
      <c r="CT84" s="184" t="s">
        <v>2686</v>
      </c>
      <c r="CU84" s="184" t="s">
        <v>2686</v>
      </c>
      <c r="CV84" s="184" t="s">
        <v>2698</v>
      </c>
      <c r="CW84" s="184" t="s">
        <v>2686</v>
      </c>
      <c r="CX84" s="184" t="s">
        <v>2686</v>
      </c>
      <c r="CY84" s="184" t="s">
        <v>2698</v>
      </c>
      <c r="CZ84" s="184" t="s">
        <v>2686</v>
      </c>
      <c r="DA84" s="184" t="s">
        <v>2686</v>
      </c>
      <c r="DB84" s="184" t="s">
        <v>2698</v>
      </c>
      <c r="DC84" s="184" t="s">
        <v>2686</v>
      </c>
      <c r="DD84" s="184" t="s">
        <v>2686</v>
      </c>
      <c r="DE84" s="184" t="s">
        <v>2698</v>
      </c>
      <c r="DF84" s="184" t="s">
        <v>2686</v>
      </c>
      <c r="DG84" s="184" t="s">
        <v>2686</v>
      </c>
      <c r="DH84" s="184" t="s">
        <v>2698</v>
      </c>
      <c r="DI84" s="184" t="s">
        <v>2686</v>
      </c>
      <c r="DJ84" s="184" t="s">
        <v>2686</v>
      </c>
      <c r="DK84" s="184" t="s">
        <v>2698</v>
      </c>
      <c r="DL84" s="184" t="s">
        <v>2686</v>
      </c>
      <c r="DM84" s="184" t="s">
        <v>2686</v>
      </c>
      <c r="DN84" s="184" t="s">
        <v>2698</v>
      </c>
      <c r="DO84" s="184" t="s">
        <v>2686</v>
      </c>
      <c r="DP84" s="184" t="s">
        <v>2686</v>
      </c>
      <c r="DQ84" s="184" t="s">
        <v>2698</v>
      </c>
      <c r="DR84" s="184" t="s">
        <v>2686</v>
      </c>
      <c r="DS84" s="184" t="s">
        <v>2686</v>
      </c>
      <c r="DT84" s="184" t="s">
        <v>2698</v>
      </c>
      <c r="DU84" s="184" t="s">
        <v>2686</v>
      </c>
      <c r="DV84" s="184" t="s">
        <v>2686</v>
      </c>
      <c r="DW84" s="184" t="s">
        <v>2698</v>
      </c>
      <c r="DX84" s="184" t="s">
        <v>2686</v>
      </c>
      <c r="DY84" s="184" t="s">
        <v>2686</v>
      </c>
      <c r="DZ84" s="184" t="s">
        <v>2698</v>
      </c>
      <c r="EA84" s="184" t="s">
        <v>2686</v>
      </c>
      <c r="EB84" s="184" t="s">
        <v>2686</v>
      </c>
      <c r="EC84" s="184" t="s">
        <v>2698</v>
      </c>
      <c r="ED84" s="184" t="s">
        <v>2686</v>
      </c>
      <c r="EE84" s="184" t="s">
        <v>2686</v>
      </c>
      <c r="EF84" s="184" t="s">
        <v>2698</v>
      </c>
      <c r="EG84" s="184" t="s">
        <v>2686</v>
      </c>
      <c r="EH84" s="184" t="s">
        <v>2686</v>
      </c>
      <c r="EI84" s="184" t="s">
        <v>2698</v>
      </c>
      <c r="EJ84" s="184" t="s">
        <v>2686</v>
      </c>
      <c r="EK84" s="184" t="s">
        <v>2686</v>
      </c>
      <c r="EL84" s="184" t="s">
        <v>2698</v>
      </c>
      <c r="EM84" s="184" t="s">
        <v>2686</v>
      </c>
      <c r="EN84" s="184" t="s">
        <v>2686</v>
      </c>
      <c r="EO84" s="184" t="s">
        <v>2698</v>
      </c>
      <c r="EP84" s="184" t="s">
        <v>2686</v>
      </c>
      <c r="EQ84" s="184" t="s">
        <v>2686</v>
      </c>
      <c r="ER84" s="184" t="s">
        <v>2698</v>
      </c>
      <c r="ES84" s="184" t="s">
        <v>2686</v>
      </c>
      <c r="ET84" s="184" t="s">
        <v>2686</v>
      </c>
    </row>
    <row r="85" spans="1:150" x14ac:dyDescent="0.3">
      <c r="A85" s="1"/>
      <c r="B85" s="234" t="s">
        <v>864</v>
      </c>
      <c r="C85" s="234" t="s">
        <v>868</v>
      </c>
      <c r="D85" s="234" t="s">
        <v>868</v>
      </c>
      <c r="E85" s="234" t="s">
        <v>868</v>
      </c>
      <c r="F85" s="234" t="s">
        <v>868</v>
      </c>
      <c r="G85" s="1" t="s">
        <v>868</v>
      </c>
      <c r="H85" s="185" t="s">
        <v>2686</v>
      </c>
      <c r="I85" s="185" t="s">
        <v>2686</v>
      </c>
      <c r="J85" s="1" t="s">
        <v>868</v>
      </c>
      <c r="K85" s="185" t="s">
        <v>2686</v>
      </c>
      <c r="L85" s="185" t="s">
        <v>2686</v>
      </c>
      <c r="M85" s="1" t="s">
        <v>868</v>
      </c>
      <c r="N85" s="185" t="s">
        <v>2686</v>
      </c>
      <c r="O85" s="185" t="s">
        <v>2686</v>
      </c>
      <c r="P85" s="1" t="s">
        <v>868</v>
      </c>
      <c r="Q85" s="185" t="s">
        <v>2686</v>
      </c>
      <c r="R85" s="185" t="s">
        <v>2686</v>
      </c>
      <c r="S85" s="1" t="s">
        <v>868</v>
      </c>
      <c r="T85" s="185" t="s">
        <v>2686</v>
      </c>
      <c r="U85" s="185" t="s">
        <v>2686</v>
      </c>
      <c r="V85" s="1" t="s">
        <v>868</v>
      </c>
      <c r="W85" s="185" t="s">
        <v>2686</v>
      </c>
      <c r="X85" s="185" t="s">
        <v>2686</v>
      </c>
      <c r="Y85" s="1" t="s">
        <v>868</v>
      </c>
      <c r="Z85" s="185" t="s">
        <v>2686</v>
      </c>
      <c r="AA85" s="185" t="s">
        <v>2686</v>
      </c>
      <c r="AB85" s="1" t="s">
        <v>868</v>
      </c>
      <c r="AC85" s="185" t="s">
        <v>2686</v>
      </c>
      <c r="AD85" s="185" t="s">
        <v>2686</v>
      </c>
      <c r="AE85" s="1" t="s">
        <v>868</v>
      </c>
      <c r="AF85" s="185" t="s">
        <v>2686</v>
      </c>
      <c r="AG85" s="185" t="s">
        <v>2686</v>
      </c>
      <c r="AH85" s="1" t="s">
        <v>868</v>
      </c>
      <c r="AI85" s="185" t="s">
        <v>2686</v>
      </c>
      <c r="AJ85" s="185" t="s">
        <v>2686</v>
      </c>
      <c r="AK85" s="1" t="s">
        <v>868</v>
      </c>
      <c r="AL85" s="185" t="s">
        <v>2686</v>
      </c>
      <c r="AM85" s="185" t="s">
        <v>2686</v>
      </c>
      <c r="AN85" s="1" t="s">
        <v>868</v>
      </c>
      <c r="AO85" s="185" t="s">
        <v>2686</v>
      </c>
      <c r="AP85" s="185" t="s">
        <v>2686</v>
      </c>
      <c r="AQ85" s="1" t="s">
        <v>868</v>
      </c>
      <c r="AR85" s="185" t="s">
        <v>2686</v>
      </c>
      <c r="AS85" s="185" t="s">
        <v>2686</v>
      </c>
      <c r="AT85" s="1" t="s">
        <v>868</v>
      </c>
      <c r="AU85" s="185" t="s">
        <v>2686</v>
      </c>
      <c r="AV85" s="185" t="s">
        <v>2686</v>
      </c>
      <c r="AW85" s="1" t="s">
        <v>868</v>
      </c>
      <c r="AX85" s="185" t="s">
        <v>2686</v>
      </c>
      <c r="AY85" s="185" t="s">
        <v>2686</v>
      </c>
      <c r="AZ85" s="1" t="s">
        <v>868</v>
      </c>
      <c r="BA85" s="185" t="s">
        <v>2686</v>
      </c>
      <c r="BB85" s="185" t="s">
        <v>2686</v>
      </c>
      <c r="BC85" s="1" t="s">
        <v>868</v>
      </c>
      <c r="BD85" s="185" t="s">
        <v>2686</v>
      </c>
      <c r="BE85" s="185" t="s">
        <v>2686</v>
      </c>
      <c r="BF85" s="1" t="s">
        <v>868</v>
      </c>
      <c r="BG85" s="185" t="s">
        <v>2686</v>
      </c>
      <c r="BH85" s="185" t="s">
        <v>2686</v>
      </c>
      <c r="BI85" s="1" t="s">
        <v>868</v>
      </c>
      <c r="BJ85" s="185" t="s">
        <v>2686</v>
      </c>
      <c r="BK85" s="185" t="s">
        <v>2686</v>
      </c>
      <c r="BL85" s="1" t="s">
        <v>868</v>
      </c>
      <c r="BM85" s="185" t="s">
        <v>2686</v>
      </c>
      <c r="BN85" s="185" t="s">
        <v>2686</v>
      </c>
      <c r="BO85" s="1" t="s">
        <v>868</v>
      </c>
      <c r="BP85" s="185" t="s">
        <v>2686</v>
      </c>
      <c r="BQ85" s="185" t="s">
        <v>2686</v>
      </c>
      <c r="BR85" s="1" t="s">
        <v>868</v>
      </c>
      <c r="BS85" s="185" t="s">
        <v>2686</v>
      </c>
      <c r="BT85" s="185" t="s">
        <v>2686</v>
      </c>
      <c r="BU85" s="1" t="s">
        <v>868</v>
      </c>
      <c r="BV85" s="185" t="s">
        <v>2686</v>
      </c>
      <c r="BW85" s="185" t="s">
        <v>2686</v>
      </c>
      <c r="BX85" s="1" t="s">
        <v>868</v>
      </c>
      <c r="BY85" s="185" t="s">
        <v>2686</v>
      </c>
      <c r="BZ85" s="185" t="s">
        <v>2686</v>
      </c>
      <c r="CA85" s="1" t="s">
        <v>868</v>
      </c>
      <c r="CB85" s="185" t="s">
        <v>2686</v>
      </c>
      <c r="CC85" s="185" t="s">
        <v>2686</v>
      </c>
      <c r="CD85" s="1" t="s">
        <v>868</v>
      </c>
      <c r="CE85" s="185" t="s">
        <v>2686</v>
      </c>
      <c r="CF85" s="185" t="s">
        <v>2686</v>
      </c>
      <c r="CG85" s="1" t="s">
        <v>868</v>
      </c>
      <c r="CH85" s="185" t="s">
        <v>2686</v>
      </c>
      <c r="CI85" s="185" t="s">
        <v>2686</v>
      </c>
      <c r="CJ85" s="1" t="s">
        <v>868</v>
      </c>
      <c r="CK85" s="185" t="s">
        <v>2686</v>
      </c>
      <c r="CL85" s="185" t="s">
        <v>2686</v>
      </c>
      <c r="CM85" s="1" t="s">
        <v>868</v>
      </c>
      <c r="CN85" s="185" t="s">
        <v>2686</v>
      </c>
      <c r="CO85" s="185" t="s">
        <v>2686</v>
      </c>
      <c r="CP85" s="1" t="s">
        <v>868</v>
      </c>
      <c r="CQ85" s="185" t="s">
        <v>2686</v>
      </c>
      <c r="CR85" s="185" t="s">
        <v>2686</v>
      </c>
      <c r="CS85" s="1" t="s">
        <v>868</v>
      </c>
      <c r="CT85" s="185" t="s">
        <v>2686</v>
      </c>
      <c r="CU85" s="185" t="s">
        <v>2686</v>
      </c>
      <c r="CV85" s="1" t="s">
        <v>868</v>
      </c>
      <c r="CW85" s="185" t="s">
        <v>2686</v>
      </c>
      <c r="CX85" s="185" t="s">
        <v>2686</v>
      </c>
      <c r="CY85" s="1" t="s">
        <v>868</v>
      </c>
      <c r="CZ85" s="185" t="s">
        <v>2686</v>
      </c>
      <c r="DA85" s="185" t="s">
        <v>2686</v>
      </c>
      <c r="DB85" s="1" t="s">
        <v>868</v>
      </c>
      <c r="DC85" s="185" t="s">
        <v>2686</v>
      </c>
      <c r="DD85" s="185" t="s">
        <v>2686</v>
      </c>
      <c r="DE85" s="1" t="s">
        <v>868</v>
      </c>
      <c r="DF85" s="185" t="s">
        <v>2686</v>
      </c>
      <c r="DG85" s="185" t="s">
        <v>2686</v>
      </c>
      <c r="DH85" s="1" t="s">
        <v>868</v>
      </c>
      <c r="DI85" s="185" t="s">
        <v>2686</v>
      </c>
      <c r="DJ85" s="185" t="s">
        <v>2686</v>
      </c>
      <c r="DK85" s="1" t="s">
        <v>868</v>
      </c>
      <c r="DL85" s="185" t="s">
        <v>2686</v>
      </c>
      <c r="DM85" s="185" t="s">
        <v>2686</v>
      </c>
      <c r="DN85" s="1" t="s">
        <v>868</v>
      </c>
      <c r="DO85" s="185" t="s">
        <v>2686</v>
      </c>
      <c r="DP85" s="185" t="s">
        <v>2686</v>
      </c>
      <c r="DQ85" s="1" t="s">
        <v>868</v>
      </c>
      <c r="DR85" s="185" t="s">
        <v>2686</v>
      </c>
      <c r="DS85" s="185" t="s">
        <v>2686</v>
      </c>
      <c r="DT85" s="1" t="s">
        <v>868</v>
      </c>
      <c r="DU85" s="185" t="s">
        <v>2686</v>
      </c>
      <c r="DV85" s="185" t="s">
        <v>2686</v>
      </c>
      <c r="DW85" s="1" t="s">
        <v>868</v>
      </c>
      <c r="DX85" s="185" t="s">
        <v>2686</v>
      </c>
      <c r="DY85" s="185" t="s">
        <v>2686</v>
      </c>
      <c r="DZ85" s="1" t="s">
        <v>868</v>
      </c>
      <c r="EA85" s="185" t="s">
        <v>2686</v>
      </c>
      <c r="EB85" s="185" t="s">
        <v>2686</v>
      </c>
      <c r="EC85" s="1" t="s">
        <v>868</v>
      </c>
      <c r="ED85" s="185" t="s">
        <v>2686</v>
      </c>
      <c r="EE85" s="185" t="s">
        <v>2686</v>
      </c>
      <c r="EF85" s="1" t="s">
        <v>868</v>
      </c>
      <c r="EG85" s="185" t="s">
        <v>2686</v>
      </c>
      <c r="EH85" s="185" t="s">
        <v>2686</v>
      </c>
      <c r="EI85" s="1" t="s">
        <v>868</v>
      </c>
      <c r="EJ85" s="185" t="s">
        <v>2686</v>
      </c>
      <c r="EK85" s="185" t="s">
        <v>2686</v>
      </c>
      <c r="EL85" s="1" t="s">
        <v>868</v>
      </c>
      <c r="EM85" s="185" t="s">
        <v>2686</v>
      </c>
      <c r="EN85" s="185" t="s">
        <v>2686</v>
      </c>
      <c r="EO85" s="1" t="s">
        <v>868</v>
      </c>
      <c r="EP85" s="185" t="s">
        <v>2686</v>
      </c>
      <c r="EQ85" s="185" t="s">
        <v>2686</v>
      </c>
      <c r="ER85" s="1" t="s">
        <v>868</v>
      </c>
      <c r="ES85" s="185" t="s">
        <v>2686</v>
      </c>
      <c r="ET85" s="185" t="s">
        <v>2686</v>
      </c>
    </row>
    <row r="86" spans="1:150" x14ac:dyDescent="0.3">
      <c r="A86" s="1"/>
      <c r="B86" s="235" t="s">
        <v>3414</v>
      </c>
      <c r="C86" s="235" t="s">
        <v>868</v>
      </c>
      <c r="D86" s="235" t="s">
        <v>868</v>
      </c>
      <c r="E86" s="235" t="s">
        <v>868</v>
      </c>
      <c r="F86" s="235" t="s">
        <v>868</v>
      </c>
      <c r="G86" s="186"/>
      <c r="H86" s="186" t="s">
        <v>868</v>
      </c>
      <c r="I86" s="186" t="s">
        <v>868</v>
      </c>
      <c r="J86" s="186"/>
      <c r="K86" s="186" t="s">
        <v>868</v>
      </c>
      <c r="L86" s="186" t="s">
        <v>868</v>
      </c>
      <c r="M86" s="186"/>
      <c r="N86" s="186" t="s">
        <v>868</v>
      </c>
      <c r="O86" s="186" t="s">
        <v>868</v>
      </c>
      <c r="P86" s="186"/>
      <c r="Q86" s="186" t="s">
        <v>868</v>
      </c>
      <c r="R86" s="186" t="s">
        <v>868</v>
      </c>
      <c r="S86" s="186"/>
      <c r="T86" s="186" t="s">
        <v>868</v>
      </c>
      <c r="U86" s="186" t="s">
        <v>868</v>
      </c>
      <c r="V86" s="186"/>
      <c r="W86" s="186" t="s">
        <v>868</v>
      </c>
      <c r="X86" s="186" t="s">
        <v>868</v>
      </c>
      <c r="Y86" s="186"/>
      <c r="Z86" s="186" t="s">
        <v>868</v>
      </c>
      <c r="AA86" s="186" t="s">
        <v>868</v>
      </c>
      <c r="AB86" s="186"/>
      <c r="AC86" s="186" t="s">
        <v>868</v>
      </c>
      <c r="AD86" s="186" t="s">
        <v>868</v>
      </c>
      <c r="AE86" s="186"/>
      <c r="AF86" s="186" t="s">
        <v>868</v>
      </c>
      <c r="AG86" s="186" t="s">
        <v>868</v>
      </c>
      <c r="AH86" s="186"/>
      <c r="AI86" s="186" t="s">
        <v>868</v>
      </c>
      <c r="AJ86" s="186" t="s">
        <v>868</v>
      </c>
      <c r="AK86" s="186"/>
      <c r="AL86" s="186" t="s">
        <v>868</v>
      </c>
      <c r="AM86" s="186" t="s">
        <v>868</v>
      </c>
      <c r="AN86" s="186"/>
      <c r="AO86" s="186" t="s">
        <v>868</v>
      </c>
      <c r="AP86" s="186" t="s">
        <v>868</v>
      </c>
      <c r="AQ86" s="186"/>
      <c r="AR86" s="186" t="s">
        <v>868</v>
      </c>
      <c r="AS86" s="186" t="s">
        <v>868</v>
      </c>
      <c r="AT86" s="186"/>
      <c r="AU86" s="186" t="s">
        <v>868</v>
      </c>
      <c r="AV86" s="186" t="s">
        <v>868</v>
      </c>
      <c r="AW86" s="186"/>
      <c r="AX86" s="186" t="s">
        <v>868</v>
      </c>
      <c r="AY86" s="186" t="s">
        <v>868</v>
      </c>
      <c r="AZ86" s="186"/>
      <c r="BA86" s="186" t="s">
        <v>868</v>
      </c>
      <c r="BB86" s="186" t="s">
        <v>868</v>
      </c>
      <c r="BC86" s="186"/>
      <c r="BD86" s="186" t="s">
        <v>868</v>
      </c>
      <c r="BE86" s="186" t="s">
        <v>868</v>
      </c>
      <c r="BF86" s="186"/>
      <c r="BG86" s="186" t="s">
        <v>868</v>
      </c>
      <c r="BH86" s="186" t="s">
        <v>868</v>
      </c>
      <c r="BI86" s="186"/>
      <c r="BJ86" s="186" t="s">
        <v>868</v>
      </c>
      <c r="BK86" s="186" t="s">
        <v>868</v>
      </c>
      <c r="BL86" s="186"/>
      <c r="BM86" s="186" t="s">
        <v>868</v>
      </c>
      <c r="BN86" s="186" t="s">
        <v>868</v>
      </c>
      <c r="BO86" s="186"/>
      <c r="BP86" s="186" t="s">
        <v>868</v>
      </c>
      <c r="BQ86" s="186" t="s">
        <v>868</v>
      </c>
      <c r="BR86" s="186"/>
      <c r="BS86" s="186" t="s">
        <v>868</v>
      </c>
      <c r="BT86" s="186" t="s">
        <v>868</v>
      </c>
      <c r="BU86" s="186"/>
      <c r="BV86" s="186" t="s">
        <v>868</v>
      </c>
      <c r="BW86" s="186" t="s">
        <v>868</v>
      </c>
      <c r="BX86" s="186"/>
      <c r="BY86" s="186" t="s">
        <v>868</v>
      </c>
      <c r="BZ86" s="186" t="s">
        <v>868</v>
      </c>
      <c r="CA86" s="186"/>
      <c r="CB86" s="186" t="s">
        <v>868</v>
      </c>
      <c r="CC86" s="186" t="s">
        <v>868</v>
      </c>
      <c r="CD86" s="186"/>
      <c r="CE86" s="186" t="s">
        <v>868</v>
      </c>
      <c r="CF86" s="186" t="s">
        <v>868</v>
      </c>
      <c r="CG86" s="186"/>
      <c r="CH86" s="186" t="s">
        <v>868</v>
      </c>
      <c r="CI86" s="186" t="s">
        <v>868</v>
      </c>
      <c r="CJ86" s="186"/>
      <c r="CK86" s="186" t="s">
        <v>868</v>
      </c>
      <c r="CL86" s="186" t="s">
        <v>868</v>
      </c>
      <c r="CM86" s="186"/>
      <c r="CN86" s="186" t="s">
        <v>868</v>
      </c>
      <c r="CO86" s="186" t="s">
        <v>868</v>
      </c>
      <c r="CP86" s="186"/>
      <c r="CQ86" s="186" t="s">
        <v>868</v>
      </c>
      <c r="CR86" s="186" t="s">
        <v>868</v>
      </c>
      <c r="CS86" s="186"/>
      <c r="CT86" s="186" t="s">
        <v>868</v>
      </c>
      <c r="CU86" s="186" t="s">
        <v>868</v>
      </c>
      <c r="CV86" s="186"/>
      <c r="CW86" s="186" t="s">
        <v>868</v>
      </c>
      <c r="CX86" s="186" t="s">
        <v>868</v>
      </c>
      <c r="CY86" s="186"/>
      <c r="CZ86" s="186" t="s">
        <v>868</v>
      </c>
      <c r="DA86" s="186" t="s">
        <v>868</v>
      </c>
      <c r="DB86" s="186"/>
      <c r="DC86" s="186" t="s">
        <v>868</v>
      </c>
      <c r="DD86" s="186" t="s">
        <v>868</v>
      </c>
      <c r="DE86" s="186"/>
      <c r="DF86" s="186" t="s">
        <v>868</v>
      </c>
      <c r="DG86" s="186" t="s">
        <v>868</v>
      </c>
      <c r="DH86" s="186"/>
      <c r="DI86" s="186" t="s">
        <v>868</v>
      </c>
      <c r="DJ86" s="186" t="s">
        <v>868</v>
      </c>
      <c r="DK86" s="186"/>
      <c r="DL86" s="186" t="s">
        <v>868</v>
      </c>
      <c r="DM86" s="186" t="s">
        <v>868</v>
      </c>
      <c r="DN86" s="186"/>
      <c r="DO86" s="186" t="s">
        <v>868</v>
      </c>
      <c r="DP86" s="186" t="s">
        <v>868</v>
      </c>
      <c r="DQ86" s="186"/>
      <c r="DR86" s="186" t="s">
        <v>868</v>
      </c>
      <c r="DS86" s="186" t="s">
        <v>868</v>
      </c>
      <c r="DT86" s="186"/>
      <c r="DU86" s="186" t="s">
        <v>868</v>
      </c>
      <c r="DV86" s="186" t="s">
        <v>868</v>
      </c>
      <c r="DW86" s="186"/>
      <c r="DX86" s="186" t="s">
        <v>868</v>
      </c>
      <c r="DY86" s="186" t="s">
        <v>868</v>
      </c>
      <c r="DZ86" s="186"/>
      <c r="EA86" s="186" t="s">
        <v>868</v>
      </c>
      <c r="EB86" s="186" t="s">
        <v>868</v>
      </c>
      <c r="EC86" s="186"/>
      <c r="ED86" s="186" t="s">
        <v>868</v>
      </c>
      <c r="EE86" s="186" t="s">
        <v>868</v>
      </c>
      <c r="EF86" s="186"/>
      <c r="EG86" s="186" t="s">
        <v>868</v>
      </c>
      <c r="EH86" s="186" t="s">
        <v>868</v>
      </c>
      <c r="EI86" s="186"/>
      <c r="EJ86" s="186" t="s">
        <v>868</v>
      </c>
      <c r="EK86" s="186" t="s">
        <v>868</v>
      </c>
      <c r="EL86" s="186"/>
      <c r="EM86" s="186" t="s">
        <v>868</v>
      </c>
      <c r="EN86" s="186" t="s">
        <v>868</v>
      </c>
      <c r="EO86" s="186"/>
      <c r="EP86" s="186" t="s">
        <v>868</v>
      </c>
      <c r="EQ86" s="186" t="s">
        <v>868</v>
      </c>
      <c r="ER86" s="186"/>
      <c r="ES86" s="186" t="s">
        <v>868</v>
      </c>
      <c r="ET86" s="186" t="s">
        <v>868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3415</v>
      </c>
      <c r="C5" s="1"/>
      <c r="D5" s="1"/>
      <c r="E5" s="1"/>
    </row>
    <row r="6" spans="1:7" x14ac:dyDescent="0.3">
      <c r="A6" s="1"/>
      <c r="B6" s="236" t="s">
        <v>26</v>
      </c>
      <c r="C6" s="236"/>
      <c r="D6" s="236" t="s">
        <v>1926</v>
      </c>
      <c r="E6" s="236"/>
    </row>
    <row r="7" spans="1:7" ht="36" customHeight="1" x14ac:dyDescent="0.3">
      <c r="A7" s="1"/>
      <c r="B7" s="188" t="s">
        <v>46</v>
      </c>
      <c r="C7" s="188" t="s">
        <v>496</v>
      </c>
      <c r="D7" s="187" t="s">
        <v>3416</v>
      </c>
      <c r="E7" s="187" t="s">
        <v>3417</v>
      </c>
    </row>
    <row r="8" spans="1:7" x14ac:dyDescent="0.3">
      <c r="A8" s="1"/>
      <c r="B8" s="189" t="s">
        <v>50</v>
      </c>
      <c r="C8" s="189" t="s">
        <v>714</v>
      </c>
      <c r="D8" s="190">
        <v>0</v>
      </c>
      <c r="E8" s="191"/>
    </row>
    <row r="9" spans="1:7" x14ac:dyDescent="0.3">
      <c r="A9" s="1"/>
      <c r="B9" s="189" t="s">
        <v>50</v>
      </c>
      <c r="C9" s="189" t="s">
        <v>715</v>
      </c>
      <c r="D9" s="190">
        <v>0</v>
      </c>
      <c r="E9" s="191"/>
    </row>
    <row r="10" spans="1:7" x14ac:dyDescent="0.3">
      <c r="A10" s="1"/>
      <c r="B10" s="189" t="s">
        <v>50</v>
      </c>
      <c r="C10" s="189" t="s">
        <v>716</v>
      </c>
      <c r="D10" s="190">
        <v>0</v>
      </c>
      <c r="E10" s="191"/>
    </row>
    <row r="11" spans="1:7" x14ac:dyDescent="0.3">
      <c r="A11" s="1"/>
      <c r="B11" s="189" t="s">
        <v>50</v>
      </c>
      <c r="C11" s="189" t="s">
        <v>717</v>
      </c>
      <c r="D11" s="190">
        <v>0</v>
      </c>
      <c r="E11" s="191"/>
    </row>
    <row r="12" spans="1:7" x14ac:dyDescent="0.3">
      <c r="A12" s="1"/>
      <c r="B12" s="189" t="s">
        <v>50</v>
      </c>
      <c r="C12" s="189" t="s">
        <v>718</v>
      </c>
      <c r="D12" s="190">
        <v>0</v>
      </c>
      <c r="E12" s="191"/>
    </row>
    <row r="13" spans="1:7" x14ac:dyDescent="0.3">
      <c r="A13" s="1"/>
      <c r="B13" s="189" t="s">
        <v>50</v>
      </c>
      <c r="C13" s="189" t="s">
        <v>719</v>
      </c>
      <c r="D13" s="190">
        <v>0</v>
      </c>
      <c r="E13" s="191"/>
    </row>
    <row r="14" spans="1:7" x14ac:dyDescent="0.3">
      <c r="A14" s="1"/>
      <c r="B14" s="189" t="s">
        <v>50</v>
      </c>
      <c r="C14" s="189" t="s">
        <v>720</v>
      </c>
      <c r="D14" s="190">
        <v>0</v>
      </c>
      <c r="E14" s="191"/>
    </row>
    <row r="15" spans="1:7" x14ac:dyDescent="0.3">
      <c r="A15" s="1"/>
      <c r="B15" s="189" t="s">
        <v>50</v>
      </c>
      <c r="C15" s="189" t="s">
        <v>721</v>
      </c>
      <c r="D15" s="190">
        <v>0</v>
      </c>
      <c r="E15" s="191"/>
    </row>
    <row r="16" spans="1:7" x14ac:dyDescent="0.3">
      <c r="A16" s="1"/>
      <c r="B16" s="189" t="s">
        <v>50</v>
      </c>
      <c r="C16" s="189" t="s">
        <v>722</v>
      </c>
      <c r="D16" s="190">
        <v>0</v>
      </c>
      <c r="E16" s="191"/>
    </row>
    <row r="17" spans="1:5" x14ac:dyDescent="0.3">
      <c r="A17" s="1"/>
      <c r="B17" s="189" t="s">
        <v>50</v>
      </c>
      <c r="C17" s="189" t="s">
        <v>723</v>
      </c>
      <c r="D17" s="190">
        <v>0</v>
      </c>
      <c r="E17" s="191"/>
    </row>
    <row r="18" spans="1:5" x14ac:dyDescent="0.3">
      <c r="A18" s="1"/>
      <c r="B18" s="189" t="s">
        <v>50</v>
      </c>
      <c r="C18" s="189" t="s">
        <v>724</v>
      </c>
      <c r="D18" s="190">
        <v>0</v>
      </c>
      <c r="E18" s="191"/>
    </row>
    <row r="19" spans="1:5" x14ac:dyDescent="0.3">
      <c r="A19" s="1"/>
      <c r="B19" s="189" t="s">
        <v>50</v>
      </c>
      <c r="C19" s="189" t="s">
        <v>725</v>
      </c>
      <c r="D19" s="190">
        <v>0</v>
      </c>
      <c r="E19" s="191"/>
    </row>
    <row r="20" spans="1:5" x14ac:dyDescent="0.3">
      <c r="A20" s="1"/>
      <c r="B20" s="189" t="s">
        <v>50</v>
      </c>
      <c r="C20" s="189" t="s">
        <v>726</v>
      </c>
      <c r="D20" s="190">
        <v>0</v>
      </c>
      <c r="E20" s="191"/>
    </row>
    <row r="21" spans="1:5" x14ac:dyDescent="0.3">
      <c r="A21" s="1"/>
      <c r="B21" s="189" t="s">
        <v>50</v>
      </c>
      <c r="C21" s="189" t="s">
        <v>727</v>
      </c>
      <c r="D21" s="190">
        <v>0</v>
      </c>
      <c r="E21" s="191"/>
    </row>
    <row r="22" spans="1:5" x14ac:dyDescent="0.3">
      <c r="A22" s="1"/>
      <c r="B22" s="189" t="s">
        <v>50</v>
      </c>
      <c r="C22" s="189" t="s">
        <v>728</v>
      </c>
      <c r="D22" s="190">
        <v>0</v>
      </c>
      <c r="E22" s="191"/>
    </row>
    <row r="23" spans="1:5" x14ac:dyDescent="0.3">
      <c r="A23" s="1"/>
      <c r="B23" s="189" t="s">
        <v>50</v>
      </c>
      <c r="C23" s="189" t="s">
        <v>729</v>
      </c>
      <c r="D23" s="190">
        <v>0</v>
      </c>
      <c r="E23" s="191"/>
    </row>
    <row r="24" spans="1:5" x14ac:dyDescent="0.3">
      <c r="A24" s="1"/>
      <c r="B24" s="189" t="s">
        <v>50</v>
      </c>
      <c r="C24" s="189" t="s">
        <v>730</v>
      </c>
      <c r="D24" s="190">
        <v>0</v>
      </c>
      <c r="E24" s="191"/>
    </row>
    <row r="25" spans="1:5" x14ac:dyDescent="0.3">
      <c r="A25" s="1"/>
      <c r="B25" s="189" t="s">
        <v>50</v>
      </c>
      <c r="C25" s="189" t="s">
        <v>731</v>
      </c>
      <c r="D25" s="190">
        <v>0</v>
      </c>
      <c r="E25" s="191"/>
    </row>
    <row r="26" spans="1:5" x14ac:dyDescent="0.3">
      <c r="A26" s="1"/>
      <c r="B26" s="189" t="s">
        <v>50</v>
      </c>
      <c r="C26" s="189" t="s">
        <v>732</v>
      </c>
      <c r="D26" s="190">
        <v>0</v>
      </c>
      <c r="E26" s="191"/>
    </row>
    <row r="27" spans="1:5" x14ac:dyDescent="0.3">
      <c r="A27" s="1"/>
      <c r="B27" s="189" t="s">
        <v>50</v>
      </c>
      <c r="C27" s="189" t="s">
        <v>733</v>
      </c>
      <c r="D27" s="190">
        <v>0</v>
      </c>
      <c r="E27" s="191"/>
    </row>
    <row r="28" spans="1:5" x14ac:dyDescent="0.3">
      <c r="A28" s="1"/>
      <c r="B28" s="189" t="s">
        <v>50</v>
      </c>
      <c r="C28" s="189" t="s">
        <v>734</v>
      </c>
      <c r="D28" s="190">
        <v>0</v>
      </c>
      <c r="E28" s="191"/>
    </row>
    <row r="29" spans="1:5" x14ac:dyDescent="0.3">
      <c r="A29" s="1"/>
      <c r="B29" s="189" t="s">
        <v>50</v>
      </c>
      <c r="C29" s="189" t="s">
        <v>735</v>
      </c>
      <c r="D29" s="190">
        <v>0</v>
      </c>
      <c r="E29" s="191"/>
    </row>
    <row r="30" spans="1:5" x14ac:dyDescent="0.3">
      <c r="A30" s="1"/>
      <c r="B30" s="189" t="s">
        <v>50</v>
      </c>
      <c r="C30" s="189" t="s">
        <v>736</v>
      </c>
      <c r="D30" s="190">
        <v>0</v>
      </c>
      <c r="E30" s="191"/>
    </row>
    <row r="31" spans="1:5" x14ac:dyDescent="0.3">
      <c r="A31" s="1"/>
      <c r="B31" s="189" t="s">
        <v>50</v>
      </c>
      <c r="C31" s="189" t="s">
        <v>737</v>
      </c>
      <c r="D31" s="190">
        <v>0</v>
      </c>
      <c r="E31" s="191"/>
    </row>
    <row r="32" spans="1:5" x14ac:dyDescent="0.3">
      <c r="A32" s="1"/>
      <c r="B32" s="189" t="s">
        <v>50</v>
      </c>
      <c r="C32" s="189" t="s">
        <v>738</v>
      </c>
      <c r="D32" s="190">
        <v>0</v>
      </c>
      <c r="E32" s="191"/>
    </row>
    <row r="33" spans="1:5" x14ac:dyDescent="0.3">
      <c r="A33" s="1"/>
      <c r="B33" s="189" t="s">
        <v>50</v>
      </c>
      <c r="C33" s="189" t="s">
        <v>739</v>
      </c>
      <c r="D33" s="190">
        <v>0</v>
      </c>
      <c r="E33" s="191"/>
    </row>
    <row r="34" spans="1:5" x14ac:dyDescent="0.3">
      <c r="A34" s="1"/>
      <c r="B34" s="189" t="s">
        <v>50</v>
      </c>
      <c r="C34" s="189" t="s">
        <v>740</v>
      </c>
      <c r="D34" s="190">
        <v>0</v>
      </c>
      <c r="E34" s="191"/>
    </row>
    <row r="35" spans="1:5" x14ac:dyDescent="0.3">
      <c r="A35" s="1"/>
      <c r="B35" s="189" t="s">
        <v>50</v>
      </c>
      <c r="C35" s="189" t="s">
        <v>741</v>
      </c>
      <c r="D35" s="190">
        <v>0</v>
      </c>
      <c r="E35" s="191"/>
    </row>
    <row r="36" spans="1:5" x14ac:dyDescent="0.3">
      <c r="A36" s="1"/>
      <c r="B36" s="189" t="s">
        <v>50</v>
      </c>
      <c r="C36" s="189" t="s">
        <v>742</v>
      </c>
      <c r="D36" s="190">
        <v>0</v>
      </c>
      <c r="E36" s="191"/>
    </row>
    <row r="37" spans="1:5" x14ac:dyDescent="0.3">
      <c r="A37" s="1"/>
      <c r="B37" s="189" t="s">
        <v>50</v>
      </c>
      <c r="C37" s="189" t="s">
        <v>743</v>
      </c>
      <c r="D37" s="190">
        <v>0</v>
      </c>
      <c r="E37" s="191"/>
    </row>
    <row r="38" spans="1:5" x14ac:dyDescent="0.3">
      <c r="A38" s="1"/>
      <c r="B38" s="189" t="s">
        <v>50</v>
      </c>
      <c r="C38" s="189" t="s">
        <v>744</v>
      </c>
      <c r="D38" s="190">
        <v>0</v>
      </c>
      <c r="E38" s="191"/>
    </row>
    <row r="39" spans="1:5" x14ac:dyDescent="0.3">
      <c r="A39" s="1"/>
      <c r="B39" s="189" t="s">
        <v>50</v>
      </c>
      <c r="C39" s="189" t="s">
        <v>745</v>
      </c>
      <c r="D39" s="190">
        <v>0</v>
      </c>
      <c r="E39" s="191"/>
    </row>
    <row r="40" spans="1:5" x14ac:dyDescent="0.3">
      <c r="A40" s="1"/>
      <c r="B40" s="189" t="s">
        <v>50</v>
      </c>
      <c r="C40" s="189" t="s">
        <v>746</v>
      </c>
      <c r="D40" s="190">
        <v>0</v>
      </c>
      <c r="E40" s="191"/>
    </row>
    <row r="41" spans="1:5" x14ac:dyDescent="0.3">
      <c r="A41" s="1"/>
      <c r="B41" s="189" t="s">
        <v>50</v>
      </c>
      <c r="C41" s="189" t="s">
        <v>747</v>
      </c>
      <c r="D41" s="190">
        <v>0</v>
      </c>
      <c r="E41" s="191"/>
    </row>
    <row r="42" spans="1:5" x14ac:dyDescent="0.3">
      <c r="A42" s="1"/>
      <c r="B42" s="189" t="s">
        <v>50</v>
      </c>
      <c r="C42" s="189" t="s">
        <v>748</v>
      </c>
      <c r="D42" s="190">
        <v>0</v>
      </c>
      <c r="E42" s="191"/>
    </row>
    <row r="43" spans="1:5" x14ac:dyDescent="0.3">
      <c r="A43" s="1"/>
      <c r="B43" s="189" t="s">
        <v>50</v>
      </c>
      <c r="C43" s="189" t="s">
        <v>749</v>
      </c>
      <c r="D43" s="190">
        <v>0</v>
      </c>
      <c r="E43" s="191"/>
    </row>
    <row r="44" spans="1:5" x14ac:dyDescent="0.3">
      <c r="A44" s="1"/>
      <c r="B44" s="189" t="s">
        <v>50</v>
      </c>
      <c r="C44" s="189" t="s">
        <v>750</v>
      </c>
      <c r="D44" s="190">
        <v>0</v>
      </c>
      <c r="E44" s="191"/>
    </row>
    <row r="45" spans="1:5" x14ac:dyDescent="0.3">
      <c r="A45" s="1"/>
      <c r="B45" s="189" t="s">
        <v>50</v>
      </c>
      <c r="C45" s="189" t="s">
        <v>751</v>
      </c>
      <c r="D45" s="190">
        <v>0</v>
      </c>
      <c r="E45" s="191"/>
    </row>
    <row r="46" spans="1:5" x14ac:dyDescent="0.3">
      <c r="A46" s="1"/>
      <c r="B46" s="189" t="s">
        <v>50</v>
      </c>
      <c r="C46" s="189" t="s">
        <v>752</v>
      </c>
      <c r="D46" s="190">
        <v>0</v>
      </c>
      <c r="E46" s="191"/>
    </row>
    <row r="47" spans="1:5" x14ac:dyDescent="0.3">
      <c r="A47" s="1"/>
      <c r="B47" s="189" t="s">
        <v>50</v>
      </c>
      <c r="C47" s="189" t="s">
        <v>753</v>
      </c>
      <c r="D47" s="190">
        <v>0</v>
      </c>
      <c r="E47" s="191"/>
    </row>
    <row r="48" spans="1:5" x14ac:dyDescent="0.3">
      <c r="A48" s="1"/>
      <c r="B48" s="189" t="s">
        <v>50</v>
      </c>
      <c r="C48" s="189" t="s">
        <v>754</v>
      </c>
      <c r="D48" s="190">
        <v>0</v>
      </c>
      <c r="E48" s="191"/>
    </row>
    <row r="49" spans="1:5" x14ac:dyDescent="0.3">
      <c r="A49" s="1"/>
      <c r="B49" s="189" t="s">
        <v>50</v>
      </c>
      <c r="C49" s="189" t="s">
        <v>755</v>
      </c>
      <c r="D49" s="190">
        <v>0</v>
      </c>
      <c r="E49" s="191"/>
    </row>
    <row r="50" spans="1:5" x14ac:dyDescent="0.3">
      <c r="A50" s="1"/>
      <c r="B50" s="189" t="s">
        <v>50</v>
      </c>
      <c r="C50" s="189" t="s">
        <v>756</v>
      </c>
      <c r="D50" s="190">
        <v>0</v>
      </c>
      <c r="E50" s="191"/>
    </row>
    <row r="51" spans="1:5" x14ac:dyDescent="0.3">
      <c r="A51" s="1"/>
      <c r="B51" s="189" t="s">
        <v>50</v>
      </c>
      <c r="C51" s="189" t="s">
        <v>757</v>
      </c>
      <c r="D51" s="190">
        <v>0</v>
      </c>
      <c r="E51" s="191"/>
    </row>
    <row r="52" spans="1:5" x14ac:dyDescent="0.3">
      <c r="A52" s="1"/>
      <c r="B52" s="189" t="s">
        <v>50</v>
      </c>
      <c r="C52" s="189" t="s">
        <v>758</v>
      </c>
      <c r="D52" s="190">
        <v>0</v>
      </c>
      <c r="E52" s="191"/>
    </row>
    <row r="53" spans="1:5" x14ac:dyDescent="0.3">
      <c r="A53" s="1"/>
      <c r="B53" s="189" t="s">
        <v>50</v>
      </c>
      <c r="C53" s="189" t="s">
        <v>759</v>
      </c>
      <c r="D53" s="190">
        <v>0</v>
      </c>
      <c r="E53" s="191"/>
    </row>
    <row r="54" spans="1:5" x14ac:dyDescent="0.3">
      <c r="A54" s="1"/>
      <c r="B54" s="189" t="s">
        <v>50</v>
      </c>
      <c r="C54" s="189" t="s">
        <v>760</v>
      </c>
      <c r="D54" s="190">
        <v>0</v>
      </c>
      <c r="E54" s="191"/>
    </row>
    <row r="55" spans="1:5" x14ac:dyDescent="0.3">
      <c r="A55" s="1"/>
      <c r="B55" s="189" t="s">
        <v>50</v>
      </c>
      <c r="C55" s="189" t="s">
        <v>51</v>
      </c>
      <c r="D55" s="190">
        <v>0</v>
      </c>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868</v>
      </c>
      <c r="C5" s="1"/>
    </row>
    <row r="6" spans="1:7" ht="34.950000000000003" customHeight="1" x14ac:dyDescent="0.3">
      <c r="A6" s="1"/>
      <c r="B6" s="3" t="s">
        <v>3418</v>
      </c>
      <c r="C6" s="3" t="s">
        <v>3419</v>
      </c>
    </row>
    <row r="7" spans="1:7" x14ac:dyDescent="0.3">
      <c r="B7" s="241">
        <v>1</v>
      </c>
      <c r="C7" s="242" t="s">
        <v>3426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868</v>
      </c>
      <c r="C5" s="1"/>
    </row>
    <row r="6" spans="1:7" ht="34.950000000000003" customHeight="1" x14ac:dyDescent="0.3">
      <c r="A6" s="1"/>
      <c r="B6" s="3" t="s">
        <v>3418</v>
      </c>
      <c r="C6" s="3" t="s">
        <v>3420</v>
      </c>
    </row>
    <row r="7" spans="1:7" ht="45" customHeight="1" x14ac:dyDescent="0.3">
      <c r="A7" s="1"/>
      <c r="B7" s="241">
        <v>1</v>
      </c>
      <c r="C7" s="242" t="s">
        <v>3427</v>
      </c>
    </row>
    <row r="8" spans="1:7" x14ac:dyDescent="0.3">
      <c r="B8" s="241">
        <v>2</v>
      </c>
      <c r="C8" s="242" t="s">
        <v>3421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2025-10-07T14:31:08Z</dcterms:created>
  <dcterms:modified xsi:type="dcterms:W3CDTF">2025-10-07T14:31:08Z</dcterms:modified>
</cp:coreProperties>
</file>